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calcMode="autoNoTable" fullCalcOnLoad="1"/>
</workbook>
</file>

<file path=xl/sharedStrings.xml><?xml version="1.0" encoding="utf-8"?>
<sst xmlns="http://schemas.openxmlformats.org/spreadsheetml/2006/main" count="65" uniqueCount="62">
  <si>
    <t>单位：万元</t>
  </si>
  <si>
    <t>科目编码</t>
  </si>
  <si>
    <t>项目</t>
  </si>
  <si>
    <t>决算数</t>
  </si>
  <si>
    <t>政府性基金支出</t>
  </si>
  <si>
    <t>大中型水库移民后期扶持基金支出</t>
  </si>
  <si>
    <t xml:space="preserve">  移民补助</t>
  </si>
  <si>
    <t xml:space="preserve">  基础设施建设和经济发展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</si>
  <si>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</si>
  <si>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</si>
  <si>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</si>
  <si>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</si>
  <si>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>政府住房基金相关支出</t>
  </si>
  <si>
    <t xml:space="preserve">  政府住房基金及对应专项债务收入安排的支出</t>
  </si>
  <si>
    <t xml:space="preserve">    公共租赁住房维护和管理支出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</si>
  <si>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</si>
  <si>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</si>
  <si>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</si>
  <si>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</si>
  <si>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</si>
  <si>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</si>
  <si>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土地出让业务支出</t>
  </si>
  <si>
    <t>2120899</t>
  </si>
  <si>
    <t xml:space="preserve">    其他国有土地使用权出让收入安排的支出</t>
  </si>
  <si>
    <t xml:space="preserve">  国有土地使用权出让债务发行费用支出</t>
  </si>
  <si>
    <t xml:space="preserve">    城市公共设施</t>
  </si>
  <si>
    <t xml:space="preserve">    城市环境卫生</t>
  </si>
  <si>
    <t>国有土地收益基金相关支出</t>
  </si>
  <si>
    <t xml:space="preserve">  国有土地收益基金及对应专项债务收入安排的支出</t>
  </si>
  <si>
    <t>农业土地开发资金相关支出</t>
  </si>
  <si>
    <t xml:space="preserve">  农业土地开发资金及对应专项债务收入安排的支出</t>
  </si>
  <si>
    <t>新增建设用地土地有偿使用费相关支出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</si>
  <si>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</si>
  <si>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</si>
  <si>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</si>
  <si>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</si>
  <si>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>城市基础设施配套费相关支出</t>
  </si>
  <si>
    <t xml:space="preserve">  城市基础设施配套费及对应专项债务收入安排的支出</t>
  </si>
  <si>
    <t>大中型水库库区基金相关支出</t>
  </si>
  <si>
    <t xml:space="preserve">  大中型水库库区基金及对应专项债务收入安排的支出</t>
  </si>
  <si>
    <t xml:space="preserve">    其他大中型水库库区基金支出</t>
  </si>
  <si>
    <t>国家重大水利工程建设相关支出</t>
  </si>
  <si>
    <t xml:space="preserve">  国家重大水利工程建设基金及对应专项债务收入安排的支出</t>
  </si>
  <si>
    <t xml:space="preserve">    地方重大水利工程建设</t>
  </si>
  <si>
    <t xml:space="preserve">    其他重大水利工程建设基金支出</t>
  </si>
  <si>
    <t>散装水泥专项资金相关支出</t>
  </si>
  <si>
    <t xml:space="preserve">  散装水泥专项资金及对应专项债务收入安排的支出</t>
  </si>
  <si>
    <t xml:space="preserve">    其他散装水泥专项资金支出</t>
  </si>
  <si>
    <t>新型墙体材料专项基金相关支出</t>
  </si>
  <si>
    <t xml:space="preserve">  新型墙体材料专项基金及对应专项债务收入安排的支出</t>
  </si>
  <si>
    <t xml:space="preserve">    其他新型墙体材料专项基金支出</t>
  </si>
  <si>
    <t>彩票发行销售机构业务费安排的支出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</si>
  <si>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</si>
  <si>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</si>
  <si>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</si>
  <si>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</si>
  <si>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</si>
  <si>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</si>
  <si>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</si>
  <si>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>其他政府性基金相关支出</t>
  </si>
  <si>
    <t xml:space="preserve">  其他政府性基金及对应专项债务收入安排的支出</t>
  </si>
  <si>
    <t>2015年沙县政府性基金支出决算表（功能分类）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</si>
</sst>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1" fontId="5" fillId="0" borderId="17" xfId="0" applyNumberFormat="1" applyFont="1" applyFill="1" applyBorder="1" applyAlignment="1" applyProtection="1">
      <alignment horizontal="left" vertical="center"/>
      <protection/>
    </xf>
    <xf numFmtId="1" fontId="5" fillId="0" borderId="18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B10" sqref="B10"/>
    </sheetView>
  </sheetViews>
  <sheetFormatPr defaultColWidth="8.8515625" defaultRowHeight="15"/>
  <cols>
    <col min="1" max="1" width="11.57421875" style="17" customWidth="1"/>
    <col min="2" max="2" width="58.421875" style="1" customWidth="1"/>
    <col min="3" max="3" width="16.28125" style="8" customWidth="1"/>
    <col min="4" max="4" width="33.140625" style="1" customWidth="1"/>
    <col min="5" max="16384" width="8.8515625" style="1" customWidth="1"/>
  </cols>
  <sheetData>
    <row r="1" spans="1:4" ht="23.25" customHeight="1">
      <c r="A1" s="20" t="s">
        <v>61</v>
      </c>
      <c r="B1" s="20"/>
      <c r="C1" s="20"/>
      <c r="D1" s="9"/>
    </row>
    <row r="2" ht="13.5" customHeight="1" thickBot="1">
      <c r="C2" s="2" t="s">
        <v>0</v>
      </c>
    </row>
    <row r="3" spans="1:3" s="17" customFormat="1" ht="15" customHeight="1">
      <c r="A3" s="14" t="s">
        <v>1</v>
      </c>
      <c r="B3" s="15" t="s">
        <v>2</v>
      </c>
      <c r="C3" s="16" t="s">
        <v>3</v>
      </c>
    </row>
    <row r="4" spans="1:3" ht="13.5" customHeight="1">
      <c r="A4" s="18"/>
      <c r="B4" s="3" t="s">
        <v>4</v>
      </c>
      <c r="C4" s="10">
        <f>C5+C8+C12+C15+C24+C30+C28+C35+C39+C43+C47+C50+C55+C61</f>
        <v>46106</v>
      </c>
    </row>
    <row r="5" spans="1:3" ht="13.5" customHeight="1">
      <c r="A5" s="18">
        <v>20822</v>
      </c>
      <c r="B5" s="4" t="s">
        <v>5</v>
      </c>
      <c r="C5" s="11">
        <f>SUM(C6:C7)</f>
        <v>3341</v>
      </c>
    </row>
    <row r="6" spans="1:3" ht="13.5" customHeight="1">
      <c r="A6" s="18">
        <v>2082201</v>
      </c>
      <c r="B6" s="5" t="s">
        <v>6</v>
      </c>
      <c r="C6" s="11">
        <v>1456</v>
      </c>
    </row>
    <row r="7" spans="1:3" ht="13.5" customHeight="1">
      <c r="A7" s="18">
        <v>2082202</v>
      </c>
      <c r="B7" s="5" t="s">
        <v>7</v>
      </c>
      <c r="C7" s="11">
        <v>1885</v>
      </c>
    </row>
    <row r="8" spans="1:3" ht="13.5" customHeight="1">
      <c r="A8" s="18"/>
      <c r="B8" s="4" t="s">
        <v>8</v>
      </c>
      <c r="C8" s="11">
        <f>C9</f>
        <v>88</v>
      </c>
    </row>
    <row r="9" spans="1:3" ht="13.5" customHeight="1">
      <c r="A9" s="18">
        <v>20823</v>
      </c>
      <c r="B9" s="4" t="s">
        <v>9</v>
      </c>
      <c r="C9" s="11">
        <f>SUM(C10:C11)</f>
        <v>88</v>
      </c>
    </row>
    <row r="10" spans="1:3" ht="13.5" customHeight="1">
      <c r="A10" s="18">
        <v>2082301</v>
      </c>
      <c r="B10" s="5" t="s">
        <v>10</v>
      </c>
      <c r="C10" s="11">
        <v>63</v>
      </c>
    </row>
    <row r="11" spans="1:3" ht="13.5" customHeight="1">
      <c r="A11" s="18">
        <v>2082302</v>
      </c>
      <c r="B11" s="5" t="s">
        <v>11</v>
      </c>
      <c r="C11" s="11">
        <v>25</v>
      </c>
    </row>
    <row r="12" spans="1:3" ht="13.5" customHeight="1">
      <c r="A12" s="18"/>
      <c r="B12" s="4" t="s">
        <v>12</v>
      </c>
      <c r="C12" s="11">
        <f>C13</f>
        <v>120</v>
      </c>
    </row>
    <row r="13" spans="1:3" ht="13.5" customHeight="1">
      <c r="A13" s="18">
        <v>21207</v>
      </c>
      <c r="B13" s="4" t="s">
        <v>13</v>
      </c>
      <c r="C13" s="11">
        <f>SUM(C14:C14)</f>
        <v>120</v>
      </c>
    </row>
    <row r="14" spans="1:3" ht="13.5" customHeight="1">
      <c r="A14" s="18">
        <v>2120705</v>
      </c>
      <c r="B14" s="5" t="s">
        <v>14</v>
      </c>
      <c r="C14" s="11">
        <v>120</v>
      </c>
    </row>
    <row r="15" spans="1:3" ht="13.5" customHeight="1">
      <c r="A15" s="18"/>
      <c r="B15" s="4" t="s">
        <v>15</v>
      </c>
      <c r="C15" s="11">
        <f>C16+C23</f>
        <v>35716</v>
      </c>
    </row>
    <row r="16" spans="1:3" ht="13.5" customHeight="1">
      <c r="A16" s="18">
        <v>21208</v>
      </c>
      <c r="B16" s="4" t="s">
        <v>16</v>
      </c>
      <c r="C16" s="11">
        <f>SUM(C17:C22)</f>
        <v>35649</v>
      </c>
    </row>
    <row r="17" spans="1:3" ht="13.5" customHeight="1">
      <c r="A17" s="18">
        <v>2120801</v>
      </c>
      <c r="B17" s="5" t="s">
        <v>17</v>
      </c>
      <c r="C17" s="11">
        <v>12128</v>
      </c>
    </row>
    <row r="18" spans="1:3" ht="13.5" customHeight="1">
      <c r="A18" s="18">
        <v>2120802</v>
      </c>
      <c r="B18" s="5" t="s">
        <v>18</v>
      </c>
      <c r="C18" s="11">
        <v>14469</v>
      </c>
    </row>
    <row r="19" spans="1:3" ht="13.5" customHeight="1">
      <c r="A19" s="18">
        <v>2120803</v>
      </c>
      <c r="B19" s="5" t="s">
        <v>19</v>
      </c>
      <c r="C19" s="11">
        <v>3997</v>
      </c>
    </row>
    <row r="20" spans="1:3" ht="13.5" customHeight="1">
      <c r="A20" s="18">
        <v>2120804</v>
      </c>
      <c r="B20" s="5" t="s">
        <v>20</v>
      </c>
      <c r="C20" s="11">
        <v>4816</v>
      </c>
    </row>
    <row r="21" spans="1:3" ht="13.5" customHeight="1">
      <c r="A21" s="18">
        <v>2120806</v>
      </c>
      <c r="B21" s="5" t="s">
        <v>21</v>
      </c>
      <c r="C21" s="11">
        <v>219</v>
      </c>
    </row>
    <row r="22" spans="1:3" ht="13.5" customHeight="1">
      <c r="A22" s="18" t="s">
        <v>22</v>
      </c>
      <c r="B22" s="5" t="s">
        <v>23</v>
      </c>
      <c r="C22" s="11">
        <v>20</v>
      </c>
    </row>
    <row r="23" spans="1:3" ht="13.5" customHeight="1">
      <c r="A23" s="18">
        <v>233020211</v>
      </c>
      <c r="B23" s="4" t="s">
        <v>24</v>
      </c>
      <c r="C23" s="10">
        <v>67</v>
      </c>
    </row>
    <row r="24" spans="1:3" ht="13.5" customHeight="1">
      <c r="A24" s="18"/>
      <c r="B24" s="4" t="s">
        <v>27</v>
      </c>
      <c r="C24" s="11">
        <f>C25</f>
        <v>468</v>
      </c>
    </row>
    <row r="25" spans="1:3" ht="13.5" customHeight="1">
      <c r="A25" s="18">
        <v>21210</v>
      </c>
      <c r="B25" s="4" t="s">
        <v>28</v>
      </c>
      <c r="C25" s="11">
        <f>SUM(C26:C27)</f>
        <v>468</v>
      </c>
    </row>
    <row r="26" spans="1:3" ht="13.5" customHeight="1">
      <c r="A26" s="18">
        <v>2121001</v>
      </c>
      <c r="B26" s="5" t="s">
        <v>17</v>
      </c>
      <c r="C26" s="11">
        <v>37</v>
      </c>
    </row>
    <row r="27" spans="1:3" ht="13.5" customHeight="1">
      <c r="A27" s="18">
        <v>2121002</v>
      </c>
      <c r="B27" s="5" t="s">
        <v>18</v>
      </c>
      <c r="C27" s="11">
        <v>431</v>
      </c>
    </row>
    <row r="28" spans="1:3" ht="13.5" customHeight="1">
      <c r="A28" s="18"/>
      <c r="B28" s="4" t="s">
        <v>29</v>
      </c>
      <c r="C28" s="11">
        <f>SUM(C29:C29)</f>
        <v>362</v>
      </c>
    </row>
    <row r="29" spans="1:3" ht="13.5" customHeight="1">
      <c r="A29" s="18">
        <v>21211</v>
      </c>
      <c r="B29" s="4" t="s">
        <v>30</v>
      </c>
      <c r="C29" s="11">
        <v>362</v>
      </c>
    </row>
    <row r="30" spans="1:3" ht="13.5" customHeight="1">
      <c r="A30" s="18"/>
      <c r="B30" s="4" t="s">
        <v>31</v>
      </c>
      <c r="C30" s="11">
        <f>C31</f>
        <v>1092</v>
      </c>
    </row>
    <row r="31" spans="1:3" ht="13.5" customHeight="1">
      <c r="A31" s="18">
        <v>21212</v>
      </c>
      <c r="B31" s="4" t="s">
        <v>32</v>
      </c>
      <c r="C31" s="11">
        <f>SUM(C32:C34)</f>
        <v>1092</v>
      </c>
    </row>
    <row r="32" spans="1:3" ht="13.5" customHeight="1">
      <c r="A32" s="18">
        <v>2121201</v>
      </c>
      <c r="B32" s="5" t="s">
        <v>33</v>
      </c>
      <c r="C32" s="11">
        <v>264</v>
      </c>
    </row>
    <row r="33" spans="1:3" ht="13.5" customHeight="1">
      <c r="A33" s="18">
        <v>2121202</v>
      </c>
      <c r="B33" s="5" t="s">
        <v>34</v>
      </c>
      <c r="C33" s="11">
        <v>303</v>
      </c>
    </row>
    <row r="34" spans="1:3" ht="13.5" customHeight="1">
      <c r="A34" s="18">
        <v>2121203</v>
      </c>
      <c r="B34" s="5" t="s">
        <v>35</v>
      </c>
      <c r="C34" s="11">
        <v>525</v>
      </c>
    </row>
    <row r="35" spans="1:3" ht="13.5" customHeight="1">
      <c r="A35" s="18"/>
      <c r="B35" s="4" t="s">
        <v>36</v>
      </c>
      <c r="C35" s="11">
        <f>C36</f>
        <v>1407</v>
      </c>
    </row>
    <row r="36" spans="1:3" ht="13.5" customHeight="1">
      <c r="A36" s="18">
        <v>21213</v>
      </c>
      <c r="B36" s="4" t="s">
        <v>37</v>
      </c>
      <c r="C36" s="11">
        <f>SUM(C37:C38)</f>
        <v>1407</v>
      </c>
    </row>
    <row r="37" spans="1:3" ht="13.5" customHeight="1">
      <c r="A37" s="18">
        <v>2121301</v>
      </c>
      <c r="B37" s="5" t="s">
        <v>25</v>
      </c>
      <c r="C37" s="11">
        <v>1273</v>
      </c>
    </row>
    <row r="38" spans="1:3" ht="13.5" customHeight="1">
      <c r="A38" s="18">
        <v>2121302</v>
      </c>
      <c r="B38" s="5" t="s">
        <v>26</v>
      </c>
      <c r="C38" s="11">
        <v>134</v>
      </c>
    </row>
    <row r="39" spans="1:3" ht="13.5" customHeight="1">
      <c r="A39" s="18"/>
      <c r="B39" s="4" t="s">
        <v>38</v>
      </c>
      <c r="C39" s="11">
        <f>C40</f>
        <v>295</v>
      </c>
    </row>
    <row r="40" spans="1:3" ht="13.5" customHeight="1">
      <c r="A40" s="18">
        <v>21366</v>
      </c>
      <c r="B40" s="4" t="s">
        <v>39</v>
      </c>
      <c r="C40" s="11">
        <f>SUM(C41:C42)</f>
        <v>295</v>
      </c>
    </row>
    <row r="41" spans="1:3" ht="13.5" customHeight="1">
      <c r="A41" s="18">
        <v>2136601</v>
      </c>
      <c r="B41" s="5" t="s">
        <v>11</v>
      </c>
      <c r="C41" s="11">
        <v>287</v>
      </c>
    </row>
    <row r="42" spans="1:3" ht="13.5" customHeight="1">
      <c r="A42" s="18">
        <v>2136699</v>
      </c>
      <c r="B42" s="5" t="s">
        <v>40</v>
      </c>
      <c r="C42" s="11">
        <v>8</v>
      </c>
    </row>
    <row r="43" spans="1:3" ht="13.5" customHeight="1">
      <c r="A43" s="18"/>
      <c r="B43" s="4" t="s">
        <v>41</v>
      </c>
      <c r="C43" s="11">
        <f>C44</f>
        <v>880</v>
      </c>
    </row>
    <row r="44" spans="1:3" ht="13.5" customHeight="1">
      <c r="A44" s="18">
        <v>21369</v>
      </c>
      <c r="B44" s="4" t="s">
        <v>42</v>
      </c>
      <c r="C44" s="11">
        <f>SUM(C45:C46)</f>
        <v>880</v>
      </c>
    </row>
    <row r="45" spans="1:3" ht="13.5" customHeight="1">
      <c r="A45" s="18">
        <v>2136903</v>
      </c>
      <c r="B45" s="5" t="s">
        <v>43</v>
      </c>
      <c r="C45" s="11">
        <v>400</v>
      </c>
    </row>
    <row r="46" spans="1:3" ht="13.5" customHeight="1">
      <c r="A46" s="18">
        <v>2136999</v>
      </c>
      <c r="B46" s="5" t="s">
        <v>44</v>
      </c>
      <c r="C46" s="11">
        <v>480</v>
      </c>
    </row>
    <row r="47" spans="1:3" ht="13.5" customHeight="1">
      <c r="A47" s="18"/>
      <c r="B47" s="4" t="s">
        <v>45</v>
      </c>
      <c r="C47" s="11">
        <f>C48</f>
        <v>89</v>
      </c>
    </row>
    <row r="48" spans="1:3" ht="13.5" customHeight="1">
      <c r="A48" s="18">
        <v>21560</v>
      </c>
      <c r="B48" s="4" t="s">
        <v>46</v>
      </c>
      <c r="C48" s="11">
        <f>SUM(C49:C49)</f>
        <v>89</v>
      </c>
    </row>
    <row r="49" spans="1:3" ht="13.5" customHeight="1">
      <c r="A49" s="18">
        <v>2156099</v>
      </c>
      <c r="B49" s="5" t="s">
        <v>47</v>
      </c>
      <c r="C49" s="11">
        <v>89</v>
      </c>
    </row>
    <row r="50" spans="1:3" ht="13.5" customHeight="1">
      <c r="A50" s="18"/>
      <c r="B50" s="4" t="s">
        <v>48</v>
      </c>
      <c r="C50" s="11">
        <f>C51+C53</f>
        <v>285</v>
      </c>
    </row>
    <row r="51" spans="1:3" ht="13.5" customHeight="1">
      <c r="A51" s="18">
        <v>21561</v>
      </c>
      <c r="B51" s="4" t="s">
        <v>49</v>
      </c>
      <c r="C51" s="11">
        <f>SUM(C52:C52)</f>
        <v>150</v>
      </c>
    </row>
    <row r="52" spans="1:3" ht="13.5" customHeight="1">
      <c r="A52" s="18">
        <v>2156199</v>
      </c>
      <c r="B52" s="5" t="s">
        <v>50</v>
      </c>
      <c r="C52" s="11">
        <v>150</v>
      </c>
    </row>
    <row r="53" spans="1:3" ht="13.5" customHeight="1">
      <c r="A53" s="18">
        <v>22908</v>
      </c>
      <c r="B53" s="4" t="s">
        <v>51</v>
      </c>
      <c r="C53" s="11">
        <f>SUM(C54:C54)</f>
        <v>135</v>
      </c>
    </row>
    <row r="54" spans="1:3" ht="13.5" customHeight="1">
      <c r="A54" s="18">
        <v>2290899</v>
      </c>
      <c r="B54" s="5" t="s">
        <v>52</v>
      </c>
      <c r="C54" s="10">
        <v>135</v>
      </c>
    </row>
    <row r="55" spans="1:3" ht="13.5" customHeight="1">
      <c r="A55" s="18"/>
      <c r="B55" s="4" t="s">
        <v>53</v>
      </c>
      <c r="C55" s="11">
        <f>C56</f>
        <v>1526</v>
      </c>
    </row>
    <row r="56" spans="1:3" ht="13.5" customHeight="1">
      <c r="A56" s="18">
        <v>22960</v>
      </c>
      <c r="B56" s="6" t="s">
        <v>54</v>
      </c>
      <c r="C56" s="10">
        <f>SUM(C57:C60)</f>
        <v>1526</v>
      </c>
    </row>
    <row r="57" spans="1:3" ht="13.5" customHeight="1">
      <c r="A57" s="18">
        <v>2296002</v>
      </c>
      <c r="B57" s="7" t="s">
        <v>55</v>
      </c>
      <c r="C57" s="11">
        <v>893</v>
      </c>
    </row>
    <row r="58" spans="1:3" ht="13.5" customHeight="1">
      <c r="A58" s="18">
        <v>2296003</v>
      </c>
      <c r="B58" s="7" t="s">
        <v>56</v>
      </c>
      <c r="C58" s="11">
        <v>165</v>
      </c>
    </row>
    <row r="59" spans="1:3" ht="13.5" customHeight="1">
      <c r="A59" s="18">
        <v>2296004</v>
      </c>
      <c r="B59" s="7" t="s">
        <v>57</v>
      </c>
      <c r="C59" s="11">
        <v>411</v>
      </c>
    </row>
    <row r="60" spans="1:3" ht="13.5" customHeight="1">
      <c r="A60" s="18">
        <v>2296006</v>
      </c>
      <c r="B60" s="7" t="s">
        <v>58</v>
      </c>
      <c r="C60" s="11">
        <v>57</v>
      </c>
    </row>
    <row r="61" spans="1:3" ht="13.5" customHeight="1">
      <c r="A61" s="18"/>
      <c r="B61" s="6" t="s">
        <v>59</v>
      </c>
      <c r="C61" s="11">
        <f>SUM(C62:C62)</f>
        <v>437</v>
      </c>
    </row>
    <row r="62" spans="1:3" ht="13.5" customHeight="1" thickBot="1">
      <c r="A62" s="19">
        <v>22904</v>
      </c>
      <c r="B62" s="12" t="s">
        <v>60</v>
      </c>
      <c r="C62" s="13">
        <v>437</v>
      </c>
    </row>
  </sheetData>
  <sheetProtection/>
  <mergeCells count="1">
    <mergeCell ref="A1:C1"/>
  </mergeCells>
  <printOptions horizontalCentered="1"/>
  <pageMargins left="0.1968503937007874" right="0.15748031496062992" top="0.35433070866141736" bottom="0.15748031496062992" header="0.15748031496062992" footer="0.15748031496062992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2016-08-16T02:55:26Z</dcterms:modified>
  <cp:category/>
  <cp:version/>
  <cp:contentType/>
  <cp:contentStatus/>
</cp:coreProperties>
</file>