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9840" activeTab="0"/>
  </bookViews>
  <sheets>
    <sheet name="补贴表（第二批）" sheetId="1" r:id="rId1"/>
  </sheets>
  <definedNames>
    <definedName name="_xlnm.Print_Titles" localSheetId="0">'补贴表（第二批）'!$1:$2</definedName>
  </definedNames>
  <calcPr fullCalcOnLoad="1"/>
</workbook>
</file>

<file path=xl/sharedStrings.xml><?xml version="1.0" encoding="utf-8"?>
<sst xmlns="http://schemas.openxmlformats.org/spreadsheetml/2006/main" count="51" uniqueCount="44">
  <si>
    <t>序号</t>
  </si>
  <si>
    <t>经营主体名称</t>
  </si>
  <si>
    <t>作物</t>
  </si>
  <si>
    <t>补贴面积（亩）</t>
  </si>
  <si>
    <t>补贴金额（元）</t>
  </si>
  <si>
    <t>沙县凤岗百丈山猕猴桃种植专业合作社</t>
  </si>
  <si>
    <t>猕猴桃</t>
  </si>
  <si>
    <t>沙县益康生态农业专业合作社</t>
  </si>
  <si>
    <t>蔬菜、果树</t>
  </si>
  <si>
    <t>沙县火旺家庭农场</t>
  </si>
  <si>
    <t>萄萄、果树</t>
  </si>
  <si>
    <t>马水周</t>
  </si>
  <si>
    <t>水稻</t>
  </si>
  <si>
    <t>沙县建林家庭农场</t>
  </si>
  <si>
    <t>蔬菜</t>
  </si>
  <si>
    <t>三明市沙县区润丰园农林专业合作社</t>
  </si>
  <si>
    <t>果树</t>
  </si>
  <si>
    <t>沙县桃花林家庭农场</t>
  </si>
  <si>
    <t>桃</t>
  </si>
  <si>
    <t>沙县联清家庭农场</t>
  </si>
  <si>
    <t>柑桔</t>
  </si>
  <si>
    <t>沙县乐农农业专业合作社</t>
  </si>
  <si>
    <t>沙县际坪家庭农场</t>
  </si>
  <si>
    <t>沙县大洛茶果家庭农场</t>
  </si>
  <si>
    <t>沙县禄华种植专业合作社</t>
  </si>
  <si>
    <t>沙县高桥镇姜吉圣家庭农场</t>
  </si>
  <si>
    <t>玉米</t>
  </si>
  <si>
    <t>沙县高桥海泉家庭农场</t>
  </si>
  <si>
    <t>沙县高桥宜辉家庭农场</t>
  </si>
  <si>
    <t>莴苣</t>
  </si>
  <si>
    <t>沙县金穗生态果蔬种植专业合作社</t>
  </si>
  <si>
    <t>温州密桔</t>
  </si>
  <si>
    <t>沙县高桥火明家庭农场</t>
  </si>
  <si>
    <t>槟榔芋</t>
  </si>
  <si>
    <t>沙县高桥新坡野田家庭农场</t>
  </si>
  <si>
    <t>沙县高桥镇满义家庭农场</t>
  </si>
  <si>
    <t>茭白、瓜蒌</t>
  </si>
  <si>
    <t>福建菁英茶叶有限公司</t>
  </si>
  <si>
    <t>茶叶</t>
  </si>
  <si>
    <t>沙县高桥镇绿缘果蔬农民专业合作社</t>
  </si>
  <si>
    <t>槟榔芋、柑桔</t>
  </si>
  <si>
    <t>沙县农鑫农业专业合作社</t>
  </si>
  <si>
    <t>合计</t>
  </si>
  <si>
    <t>2021年沙县化肥减量增效项目示范片补贴表（第二批）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</si>
</sst>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27">
    <font>
      <sz val="12"/>
      <name val="宋体"/>
      <family val="0"/>
    </font>
    <font>
      <sz val="11"/>
      <name val="宋体"/>
      <family val="0"/>
    </font>
    <font>
      <sz val="16"/>
      <name val="方正小标宋简体"/>
      <family val="4"/>
    </font>
    <font>
      <b/>
      <sz val="14"/>
      <name val="方正楷体简体"/>
      <family val="0"/>
    </font>
    <font>
      <sz val="12"/>
      <name val="方正仿宋简体"/>
      <family val="0"/>
    </font>
    <font>
      <b/>
      <sz val="12"/>
      <name val="方正仿宋简体"/>
      <family val="0"/>
    </font>
    <font>
      <sz val="12"/>
      <name val="Times New Roman"/>
      <family val="1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1"/>
      <color indexed="56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20" fillId="0" borderId="1" applyNumberFormat="0" applyFill="0" applyAlignment="0" applyProtection="0"/>
    <xf numFmtId="0" fontId="21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8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5" fillId="16" borderId="5" applyNumberFormat="0" applyAlignment="0" applyProtection="0"/>
    <xf numFmtId="0" fontId="23" fillId="17" borderId="6" applyNumberFormat="0" applyAlignment="0" applyProtection="0"/>
    <xf numFmtId="0" fontId="1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4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1" borderId="0" applyNumberFormat="0" applyBorder="0" applyAlignment="0" applyProtection="0"/>
    <xf numFmtId="0" fontId="14" fillId="22" borderId="0" applyNumberFormat="0" applyBorder="0" applyAlignment="0" applyProtection="0"/>
    <xf numFmtId="0" fontId="22" fillId="16" borderId="8" applyNumberFormat="0" applyAlignment="0" applyProtection="0"/>
    <xf numFmtId="0" fontId="11" fillId="7" borderId="5" applyNumberFormat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2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43"/>
  <sheetViews>
    <sheetView tabSelected="1" workbookViewId="0" topLeftCell="A1">
      <selection activeCell="B6" sqref="B6"/>
    </sheetView>
  </sheetViews>
  <sheetFormatPr defaultColWidth="9.00390625" defaultRowHeight="14.25"/>
  <cols>
    <col min="1" max="1" width="6.00390625" style="0" customWidth="1"/>
    <col min="2" max="2" width="35.875" style="1" customWidth="1"/>
    <col min="3" max="3" width="12.125" style="2" customWidth="1"/>
    <col min="4" max="4" width="11.875" style="0" customWidth="1"/>
    <col min="5" max="5" width="12.875" style="0" customWidth="1"/>
  </cols>
  <sheetData>
    <row r="1" spans="1:5" ht="42.75" customHeight="1">
      <c r="A1" s="11" t="s">
        <v>43</v>
      </c>
      <c r="B1" s="11"/>
      <c r="C1" s="11"/>
      <c r="D1" s="11"/>
      <c r="E1" s="11"/>
    </row>
    <row r="2" spans="1:5" ht="46.5" customHeight="1">
      <c r="A2" s="3" t="s">
        <v>0</v>
      </c>
      <c r="B2" s="3" t="s">
        <v>1</v>
      </c>
      <c r="C2" s="3" t="s">
        <v>2</v>
      </c>
      <c r="D2" s="4" t="s">
        <v>3</v>
      </c>
      <c r="E2" s="4" t="s">
        <v>4</v>
      </c>
    </row>
    <row r="3" spans="1:5" ht="31.5" customHeight="1">
      <c r="A3" s="5">
        <v>1</v>
      </c>
      <c r="B3" s="5" t="s">
        <v>5</v>
      </c>
      <c r="C3" s="6" t="s">
        <v>6</v>
      </c>
      <c r="D3" s="6">
        <v>124.62</v>
      </c>
      <c r="E3" s="6">
        <f aca="true" t="shared" si="0" ref="E3:E24">D3*39</f>
        <v>4860.18</v>
      </c>
    </row>
    <row r="4" spans="1:5" ht="24.75" customHeight="1">
      <c r="A4" s="5">
        <v>2</v>
      </c>
      <c r="B4" s="5" t="s">
        <v>7</v>
      </c>
      <c r="C4" s="6" t="s">
        <v>8</v>
      </c>
      <c r="D4" s="6">
        <v>161</v>
      </c>
      <c r="E4" s="6">
        <f t="shared" si="0"/>
        <v>6279</v>
      </c>
    </row>
    <row r="5" spans="1:5" ht="24.75" customHeight="1">
      <c r="A5" s="5">
        <v>3</v>
      </c>
      <c r="B5" s="5" t="s">
        <v>9</v>
      </c>
      <c r="C5" s="6" t="s">
        <v>10</v>
      </c>
      <c r="D5" s="6">
        <v>110</v>
      </c>
      <c r="E5" s="6">
        <f t="shared" si="0"/>
        <v>4290</v>
      </c>
    </row>
    <row r="6" spans="1:5" ht="24.75" customHeight="1">
      <c r="A6" s="5">
        <v>4</v>
      </c>
      <c r="B6" s="5" t="s">
        <v>11</v>
      </c>
      <c r="C6" s="6" t="s">
        <v>12</v>
      </c>
      <c r="D6" s="6">
        <v>115</v>
      </c>
      <c r="E6" s="6">
        <f t="shared" si="0"/>
        <v>4485</v>
      </c>
    </row>
    <row r="7" spans="1:5" ht="24.75" customHeight="1">
      <c r="A7" s="5">
        <v>5</v>
      </c>
      <c r="B7" s="5" t="s">
        <v>13</v>
      </c>
      <c r="C7" s="6" t="s">
        <v>14</v>
      </c>
      <c r="D7" s="6">
        <v>305</v>
      </c>
      <c r="E7" s="6">
        <f t="shared" si="0"/>
        <v>11895</v>
      </c>
    </row>
    <row r="8" spans="1:5" ht="24.75" customHeight="1">
      <c r="A8" s="5">
        <v>6</v>
      </c>
      <c r="B8" s="5" t="s">
        <v>15</v>
      </c>
      <c r="C8" s="6" t="s">
        <v>16</v>
      </c>
      <c r="D8" s="6">
        <v>100</v>
      </c>
      <c r="E8" s="6">
        <f t="shared" si="0"/>
        <v>3900</v>
      </c>
    </row>
    <row r="9" spans="1:5" ht="24.75" customHeight="1">
      <c r="A9" s="5">
        <v>7</v>
      </c>
      <c r="B9" s="5" t="s">
        <v>17</v>
      </c>
      <c r="C9" s="6" t="s">
        <v>18</v>
      </c>
      <c r="D9" s="6">
        <v>112</v>
      </c>
      <c r="E9" s="6">
        <f t="shared" si="0"/>
        <v>4368</v>
      </c>
    </row>
    <row r="10" spans="1:5" ht="24.75" customHeight="1">
      <c r="A10" s="5">
        <v>8</v>
      </c>
      <c r="B10" s="5" t="s">
        <v>19</v>
      </c>
      <c r="C10" s="6" t="s">
        <v>20</v>
      </c>
      <c r="D10" s="6">
        <v>108</v>
      </c>
      <c r="E10" s="6">
        <f t="shared" si="0"/>
        <v>4212</v>
      </c>
    </row>
    <row r="11" spans="1:5" ht="24.75" customHeight="1">
      <c r="A11" s="5">
        <v>9</v>
      </c>
      <c r="B11" s="5" t="s">
        <v>21</v>
      </c>
      <c r="C11" s="6" t="s">
        <v>20</v>
      </c>
      <c r="D11" s="6">
        <v>120</v>
      </c>
      <c r="E11" s="6">
        <f t="shared" si="0"/>
        <v>4680</v>
      </c>
    </row>
    <row r="12" spans="1:5" ht="24.75" customHeight="1">
      <c r="A12" s="5">
        <v>10</v>
      </c>
      <c r="B12" s="5" t="s">
        <v>22</v>
      </c>
      <c r="C12" s="6" t="s">
        <v>20</v>
      </c>
      <c r="D12" s="6">
        <v>123</v>
      </c>
      <c r="E12" s="6">
        <f t="shared" si="0"/>
        <v>4797</v>
      </c>
    </row>
    <row r="13" spans="1:5" ht="24.75" customHeight="1">
      <c r="A13" s="5">
        <v>11</v>
      </c>
      <c r="B13" s="5" t="s">
        <v>23</v>
      </c>
      <c r="C13" s="6" t="s">
        <v>20</v>
      </c>
      <c r="D13" s="6">
        <v>200</v>
      </c>
      <c r="E13" s="6">
        <f t="shared" si="0"/>
        <v>7800</v>
      </c>
    </row>
    <row r="14" spans="1:5" ht="24.75" customHeight="1">
      <c r="A14" s="5">
        <v>12</v>
      </c>
      <c r="B14" s="5" t="s">
        <v>24</v>
      </c>
      <c r="C14" s="6" t="s">
        <v>16</v>
      </c>
      <c r="D14" s="6">
        <v>400</v>
      </c>
      <c r="E14" s="6">
        <f t="shared" si="0"/>
        <v>15600</v>
      </c>
    </row>
    <row r="15" spans="1:5" ht="24.75" customHeight="1">
      <c r="A15" s="5">
        <v>13</v>
      </c>
      <c r="B15" s="5" t="s">
        <v>25</v>
      </c>
      <c r="C15" s="6" t="s">
        <v>26</v>
      </c>
      <c r="D15" s="6">
        <v>151</v>
      </c>
      <c r="E15" s="6">
        <f t="shared" si="0"/>
        <v>5889</v>
      </c>
    </row>
    <row r="16" spans="1:5" ht="24.75" customHeight="1">
      <c r="A16" s="5">
        <v>14</v>
      </c>
      <c r="B16" s="5" t="s">
        <v>27</v>
      </c>
      <c r="C16" s="6" t="s">
        <v>26</v>
      </c>
      <c r="D16" s="6">
        <v>224</v>
      </c>
      <c r="E16" s="6">
        <f t="shared" si="0"/>
        <v>8736</v>
      </c>
    </row>
    <row r="17" spans="1:5" ht="24.75" customHeight="1">
      <c r="A17" s="5">
        <v>15</v>
      </c>
      <c r="B17" s="5" t="s">
        <v>28</v>
      </c>
      <c r="C17" s="6" t="s">
        <v>29</v>
      </c>
      <c r="D17" s="6">
        <v>276</v>
      </c>
      <c r="E17" s="6">
        <f t="shared" si="0"/>
        <v>10764</v>
      </c>
    </row>
    <row r="18" spans="1:5" ht="24.75" customHeight="1">
      <c r="A18" s="5">
        <v>16</v>
      </c>
      <c r="B18" s="5" t="s">
        <v>30</v>
      </c>
      <c r="C18" s="6" t="s">
        <v>31</v>
      </c>
      <c r="D18" s="6">
        <v>150</v>
      </c>
      <c r="E18" s="6">
        <f t="shared" si="0"/>
        <v>5850</v>
      </c>
    </row>
    <row r="19" spans="1:5" ht="24.75" customHeight="1">
      <c r="A19" s="5">
        <v>17</v>
      </c>
      <c r="B19" s="5" t="s">
        <v>32</v>
      </c>
      <c r="C19" s="6" t="s">
        <v>33</v>
      </c>
      <c r="D19" s="6">
        <v>148</v>
      </c>
      <c r="E19" s="6">
        <f t="shared" si="0"/>
        <v>5772</v>
      </c>
    </row>
    <row r="20" spans="1:5" ht="24.75" customHeight="1">
      <c r="A20" s="5">
        <v>18</v>
      </c>
      <c r="B20" s="5" t="s">
        <v>34</v>
      </c>
      <c r="C20" s="6" t="s">
        <v>33</v>
      </c>
      <c r="D20" s="6">
        <v>131</v>
      </c>
      <c r="E20" s="6">
        <f t="shared" si="0"/>
        <v>5109</v>
      </c>
    </row>
    <row r="21" spans="1:5" ht="33.75" customHeight="1">
      <c r="A21" s="5">
        <v>19</v>
      </c>
      <c r="B21" s="5" t="s">
        <v>35</v>
      </c>
      <c r="C21" s="6" t="s">
        <v>36</v>
      </c>
      <c r="D21" s="6">
        <v>166</v>
      </c>
      <c r="E21" s="6">
        <f t="shared" si="0"/>
        <v>6474</v>
      </c>
    </row>
    <row r="22" spans="1:5" ht="22.5" customHeight="1">
      <c r="A22" s="5">
        <v>20</v>
      </c>
      <c r="B22" s="5" t="s">
        <v>37</v>
      </c>
      <c r="C22" s="5" t="s">
        <v>38</v>
      </c>
      <c r="D22" s="5">
        <v>255</v>
      </c>
      <c r="E22" s="5">
        <f t="shared" si="0"/>
        <v>9945</v>
      </c>
    </row>
    <row r="23" spans="1:5" ht="42" customHeight="1">
      <c r="A23" s="5">
        <v>21</v>
      </c>
      <c r="B23" s="5" t="s">
        <v>39</v>
      </c>
      <c r="C23" s="5" t="s">
        <v>40</v>
      </c>
      <c r="D23" s="5">
        <v>528</v>
      </c>
      <c r="E23" s="5">
        <f t="shared" si="0"/>
        <v>20592</v>
      </c>
    </row>
    <row r="24" spans="1:5" ht="24" customHeight="1">
      <c r="A24" s="5">
        <v>22</v>
      </c>
      <c r="B24" s="5" t="s">
        <v>41</v>
      </c>
      <c r="C24" s="5" t="s">
        <v>12</v>
      </c>
      <c r="D24" s="5">
        <v>150</v>
      </c>
      <c r="E24" s="5">
        <f t="shared" si="0"/>
        <v>5850</v>
      </c>
    </row>
    <row r="25" spans="1:5" ht="28.5" customHeight="1">
      <c r="A25" s="7" t="s">
        <v>42</v>
      </c>
      <c r="B25" s="5"/>
      <c r="C25" s="5"/>
      <c r="D25" s="7">
        <f>SUM(D3:D24)</f>
        <v>4157.62</v>
      </c>
      <c r="E25" s="7">
        <f>SUM(E3:E24)</f>
        <v>162147.18</v>
      </c>
    </row>
    <row r="26" spans="1:3" ht="30" customHeight="1">
      <c r="A26" s="8"/>
      <c r="B26" s="9"/>
      <c r="C26" s="10"/>
    </row>
    <row r="27" spans="1:3" ht="15.75">
      <c r="A27" s="8"/>
      <c r="B27" s="9"/>
      <c r="C27" s="10"/>
    </row>
    <row r="28" spans="1:3" ht="15.75">
      <c r="A28" s="8"/>
      <c r="B28" s="9"/>
      <c r="C28" s="10"/>
    </row>
    <row r="29" spans="1:3" ht="15.75">
      <c r="A29" s="8"/>
      <c r="B29" s="9"/>
      <c r="C29" s="10"/>
    </row>
    <row r="30" spans="1:3" ht="15.75">
      <c r="A30" s="8"/>
      <c r="B30" s="9"/>
      <c r="C30" s="10"/>
    </row>
    <row r="31" spans="1:3" ht="15.75">
      <c r="A31" s="8"/>
      <c r="B31" s="9"/>
      <c r="C31" s="10"/>
    </row>
    <row r="32" spans="1:3" ht="15.75">
      <c r="A32" s="8"/>
      <c r="B32" s="9"/>
      <c r="C32" s="10"/>
    </row>
    <row r="33" spans="1:3" ht="15.75">
      <c r="A33" s="8"/>
      <c r="B33" s="9"/>
      <c r="C33" s="10"/>
    </row>
    <row r="34" spans="1:3" ht="15.75">
      <c r="A34" s="8"/>
      <c r="B34" s="9"/>
      <c r="C34" s="10"/>
    </row>
    <row r="35" spans="1:3" ht="15.75">
      <c r="A35" s="8"/>
      <c r="B35" s="9"/>
      <c r="C35" s="10"/>
    </row>
    <row r="36" spans="1:3" ht="15.75">
      <c r="A36" s="8"/>
      <c r="B36" s="9"/>
      <c r="C36" s="10"/>
    </row>
    <row r="37" spans="1:3" ht="15.75">
      <c r="A37" s="8"/>
      <c r="B37" s="9"/>
      <c r="C37" s="10"/>
    </row>
    <row r="38" spans="1:3" ht="15.75">
      <c r="A38" s="8"/>
      <c r="B38" s="9"/>
      <c r="C38" s="10"/>
    </row>
    <row r="39" spans="1:3" ht="15.75">
      <c r="A39" s="8"/>
      <c r="B39" s="9"/>
      <c r="C39" s="10"/>
    </row>
    <row r="40" spans="1:3" ht="15.75">
      <c r="A40" s="8"/>
      <c r="B40" s="9"/>
      <c r="C40" s="10"/>
    </row>
    <row r="41" spans="1:3" ht="15.75">
      <c r="A41" s="8"/>
      <c r="B41" s="9"/>
      <c r="C41" s="10"/>
    </row>
    <row r="42" spans="1:3" ht="15.75">
      <c r="A42" s="8"/>
      <c r="B42" s="9"/>
      <c r="C42" s="10"/>
    </row>
    <row r="43" spans="1:3" ht="15.75">
      <c r="A43" s="8"/>
      <c r="B43" s="9"/>
      <c r="C43" s="10"/>
    </row>
  </sheetData>
  <sheetProtection/>
  <mergeCells count="1">
    <mergeCell ref="A1:E1"/>
  </mergeCells>
  <printOptions/>
  <pageMargins left="0.9486111111111111" right="0.5548611111111111" top="0.8027777777777778" bottom="0.8027777777777778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微软用户</cp:lastModifiedBy>
  <cp:lastPrinted>2019-10-25T01:21:48Z</cp:lastPrinted>
  <dcterms:created xsi:type="dcterms:W3CDTF">2019-04-22T08:51:16Z</dcterms:created>
  <dcterms:modified xsi:type="dcterms:W3CDTF">2022-06-22T01:56:35Z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2052-11.1.0.11744</vt:lpwstr>
  </property>
  <property fmtid="{D5CDD505-2E9C-101B-9397-08002B2CF9AE}" pid="3" name="ICV">
    <vt:lpwstr>1C7D42B5BA904D368AE701EE4E05FECC</vt:lpwstr>
  </property>
</Properties>
</file>