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tabRatio="273"/>
  </bookViews>
  <sheets>
    <sheet name="进面资格复核名单" sheetId="1" r:id="rId1"/>
  </sheets>
  <definedNames>
    <definedName name="_xlnm.Print_Titles" localSheetId="0">进面资格复核名单!$1:$3</definedName>
  </definedNames>
  <calcPr calcId="144525"/>
</workbook>
</file>

<file path=xl/sharedStrings.xml><?xml version="1.0" encoding="utf-8"?>
<sst xmlns="http://schemas.openxmlformats.org/spreadsheetml/2006/main" count="682" uniqueCount="631">
  <si>
    <t>2021年三明市沙县区事业单位公开招聘面试资格复核人员名单</t>
  </si>
  <si>
    <t>招聘单位</t>
  </si>
  <si>
    <t>招聘岗位</t>
  </si>
  <si>
    <t>岗位代码</t>
  </si>
  <si>
    <t>招聘人数</t>
  </si>
  <si>
    <t>准考证号</t>
  </si>
  <si>
    <t>姓名</t>
  </si>
  <si>
    <t>笔试原始成绩</t>
  </si>
  <si>
    <t>加分</t>
  </si>
  <si>
    <t>笔试总成绩</t>
  </si>
  <si>
    <t>排名</t>
  </si>
  <si>
    <t>备注</t>
  </si>
  <si>
    <t>中共沙县县委党校</t>
  </si>
  <si>
    <t>专技人员（教师）</t>
  </si>
  <si>
    <t>211018010100104</t>
  </si>
  <si>
    <t>邵敏</t>
  </si>
  <si>
    <t>211018010100103</t>
  </si>
  <si>
    <t>赵二丽</t>
  </si>
  <si>
    <t>211018010100107</t>
  </si>
  <si>
    <t>肖灵娟</t>
  </si>
  <si>
    <t>211018010200108</t>
  </si>
  <si>
    <t>麻小影</t>
  </si>
  <si>
    <t>211018010200109</t>
  </si>
  <si>
    <t>陈靖</t>
  </si>
  <si>
    <t>211018010200111</t>
  </si>
  <si>
    <t>陈芯蕾</t>
  </si>
  <si>
    <t>沙县职工服务中心</t>
  </si>
  <si>
    <t>专技人员（财务）</t>
  </si>
  <si>
    <t>211018020100127</t>
  </si>
  <si>
    <t>林丽娜</t>
  </si>
  <si>
    <t>211018020100121</t>
  </si>
  <si>
    <t>上官凯雯</t>
  </si>
  <si>
    <t>211018020100122</t>
  </si>
  <si>
    <t>宁舒雯</t>
  </si>
  <si>
    <t>211018020100201</t>
  </si>
  <si>
    <t>江萌</t>
  </si>
  <si>
    <t>沙县社会保险中心</t>
  </si>
  <si>
    <t>专技人员（业务综合）</t>
  </si>
  <si>
    <t>211018030100324</t>
  </si>
  <si>
    <t>张隽毓</t>
  </si>
  <si>
    <t>211018030100318</t>
  </si>
  <si>
    <t>刘雅婕</t>
  </si>
  <si>
    <t>211018030100311</t>
  </si>
  <si>
    <t>陈日强</t>
  </si>
  <si>
    <t>沙县机关文印中心</t>
  </si>
  <si>
    <t>管理人员（办公室）</t>
  </si>
  <si>
    <t>211018040100418</t>
  </si>
  <si>
    <t>张华斌</t>
  </si>
  <si>
    <t>211018040100422</t>
  </si>
  <si>
    <t>李秀花</t>
  </si>
  <si>
    <t>211018040100507</t>
  </si>
  <si>
    <t>周越越</t>
  </si>
  <si>
    <t>沙县小吃产业发展中心</t>
  </si>
  <si>
    <t>专技人员（计算机维护）</t>
  </si>
  <si>
    <t>211018050100614</t>
  </si>
  <si>
    <t>吴绍铖</t>
  </si>
  <si>
    <t>211018050100601</t>
  </si>
  <si>
    <t>朱传煜</t>
  </si>
  <si>
    <t>211018050100606</t>
  </si>
  <si>
    <t>叶昌智</t>
  </si>
  <si>
    <t>沙县公共资源交易中心</t>
  </si>
  <si>
    <t>专技人员（网络维护）</t>
  </si>
  <si>
    <t>211018060100718</t>
  </si>
  <si>
    <t>陈家炜</t>
  </si>
  <si>
    <t>211018060100620</t>
  </si>
  <si>
    <t>林晖</t>
  </si>
  <si>
    <t>211018060100625</t>
  </si>
  <si>
    <t>王杰</t>
  </si>
  <si>
    <t>福建省沙县公证处</t>
  </si>
  <si>
    <t>专技人员（公证员）</t>
  </si>
  <si>
    <t>211018070100722</t>
  </si>
  <si>
    <t>范增淳</t>
  </si>
  <si>
    <t>211018070100727</t>
  </si>
  <si>
    <t>肖紫微</t>
  </si>
  <si>
    <t>211018070100806</t>
  </si>
  <si>
    <t>毛炜静</t>
  </si>
  <si>
    <t>沙县质量计量检测所</t>
  </si>
  <si>
    <t>专技人员（计量检测）</t>
  </si>
  <si>
    <t>211018080100822</t>
  </si>
  <si>
    <t>陈明雪</t>
  </si>
  <si>
    <t>211018080100820</t>
  </si>
  <si>
    <t>雷雅悦</t>
  </si>
  <si>
    <t>211018080100825</t>
  </si>
  <si>
    <t>邱畅</t>
  </si>
  <si>
    <t>沙县殡葬服务中心</t>
  </si>
  <si>
    <t>211018090100904</t>
  </si>
  <si>
    <t>吴桢玥</t>
  </si>
  <si>
    <t>211018090100915</t>
  </si>
  <si>
    <t>吴舒雅</t>
  </si>
  <si>
    <t>211018090100910</t>
  </si>
  <si>
    <t>郭全好</t>
  </si>
  <si>
    <t>沙县水美土堡群文物保护所</t>
  </si>
  <si>
    <t>专技人员（文物保护）</t>
  </si>
  <si>
    <t>211018100100924</t>
  </si>
  <si>
    <t>赵经纬</t>
  </si>
  <si>
    <t>211018100100922</t>
  </si>
  <si>
    <t>郑丽丽</t>
  </si>
  <si>
    <t>211018100100921</t>
  </si>
  <si>
    <t>李兴洋</t>
  </si>
  <si>
    <t>沙县肩膀戏传承和保护中心</t>
  </si>
  <si>
    <t>专技人员（音乐表演）</t>
  </si>
  <si>
    <t>211018110100925</t>
  </si>
  <si>
    <t>郑沁悠</t>
  </si>
  <si>
    <t>211018110101004</t>
  </si>
  <si>
    <t>郑羽婷</t>
  </si>
  <si>
    <t>211018110100929</t>
  </si>
  <si>
    <t>黄飞鸿</t>
  </si>
  <si>
    <t>沙县博物馆</t>
  </si>
  <si>
    <t>专技人员（对外讲解）</t>
  </si>
  <si>
    <t>211018120101008</t>
  </si>
  <si>
    <t>江丽娟</t>
  </si>
  <si>
    <t>211018120101016</t>
  </si>
  <si>
    <t>范桂香</t>
  </si>
  <si>
    <t>211018120101017</t>
  </si>
  <si>
    <t>董文君</t>
  </si>
  <si>
    <t>沙县中医医院</t>
  </si>
  <si>
    <t>专业技术
（行政部）</t>
  </si>
  <si>
    <t>211018130101303</t>
  </si>
  <si>
    <t>吴碗珍</t>
  </si>
  <si>
    <t>211018130101221</t>
  </si>
  <si>
    <t>魏丽宇</t>
  </si>
  <si>
    <t>211018130101228</t>
  </si>
  <si>
    <t>游明华</t>
  </si>
  <si>
    <t>沙县总医院</t>
  </si>
  <si>
    <t>专业技术（财务科）</t>
  </si>
  <si>
    <t>211018140101612</t>
  </si>
  <si>
    <t>吕琳</t>
  </si>
  <si>
    <t>211018140101330</t>
  </si>
  <si>
    <t>林瑞霞</t>
  </si>
  <si>
    <t>211018140101607</t>
  </si>
  <si>
    <t>林依婷</t>
  </si>
  <si>
    <t>专技人员（信息科）</t>
  </si>
  <si>
    <t>211018140201801</t>
  </si>
  <si>
    <t>王艺君</t>
  </si>
  <si>
    <t>211018140201721</t>
  </si>
  <si>
    <t>张佳玮</t>
  </si>
  <si>
    <t>211018140201628</t>
  </si>
  <si>
    <t>罗域彬</t>
  </si>
  <si>
    <t>沙县卫生职业中专学校</t>
  </si>
  <si>
    <t>专技人员
（语文教师）</t>
  </si>
  <si>
    <t>211018150101806</t>
  </si>
  <si>
    <t>陈丽珍</t>
  </si>
  <si>
    <t>211018150101808</t>
  </si>
  <si>
    <t>李翠英</t>
  </si>
  <si>
    <t>第三名未达笔试合格线</t>
  </si>
  <si>
    <t>沙县不动产登记中心</t>
  </si>
  <si>
    <t>专技人员（不动产权籍纠纷调处）</t>
  </si>
  <si>
    <t>211018160101918</t>
  </si>
  <si>
    <t>游小青</t>
  </si>
  <si>
    <t>211018160101922</t>
  </si>
  <si>
    <t>曾惠珠</t>
  </si>
  <si>
    <t>211018160101829</t>
  </si>
  <si>
    <t>郭伟磊</t>
  </si>
  <si>
    <t>专技人员（权籍外业调查）</t>
  </si>
  <si>
    <t>211018160202029</t>
  </si>
  <si>
    <t>林志源</t>
  </si>
  <si>
    <t>211018160202001</t>
  </si>
  <si>
    <t>陈家明</t>
  </si>
  <si>
    <t>211018160202004</t>
  </si>
  <si>
    <t>张嘉薇</t>
  </si>
  <si>
    <t>211018160302111</t>
  </si>
  <si>
    <t>曹慧婷</t>
  </si>
  <si>
    <t>211018160302113</t>
  </si>
  <si>
    <t>刘敏</t>
  </si>
  <si>
    <t>211018160302107</t>
  </si>
  <si>
    <t>王雯倩</t>
  </si>
  <si>
    <t>专技人员（林权登记受理审核）</t>
  </si>
  <si>
    <t>211018160402123</t>
  </si>
  <si>
    <t>严文倩</t>
  </si>
  <si>
    <t>211018160402125</t>
  </si>
  <si>
    <t>傅淑芬</t>
  </si>
  <si>
    <t>211018160402124</t>
  </si>
  <si>
    <t>周高源</t>
  </si>
  <si>
    <t>沙县土地收购储备中心</t>
  </si>
  <si>
    <t>211018170102227</t>
  </si>
  <si>
    <t>张丽丽</t>
  </si>
  <si>
    <t>211018170102218</t>
  </si>
  <si>
    <t>陈娱</t>
  </si>
  <si>
    <t>211018170102312</t>
  </si>
  <si>
    <t>范琴</t>
  </si>
  <si>
    <t>沙县国土空间规划中心</t>
  </si>
  <si>
    <t>专技人员（国土空间规划）</t>
  </si>
  <si>
    <t>211018180102320</t>
  </si>
  <si>
    <t>黄心怡</t>
  </si>
  <si>
    <t>211018180102323</t>
  </si>
  <si>
    <t>杨志平</t>
  </si>
  <si>
    <t>211018180102327</t>
  </si>
  <si>
    <t>熊日莹</t>
  </si>
  <si>
    <t>沙县农产品质量检验检测站</t>
  </si>
  <si>
    <t>专技人员（农产品质量检验检测）</t>
  </si>
  <si>
    <t>211018190102512</t>
  </si>
  <si>
    <t>罗渊</t>
  </si>
  <si>
    <t>211018190102417</t>
  </si>
  <si>
    <t>连加淳</t>
  </si>
  <si>
    <t>211018190102530</t>
  </si>
  <si>
    <t>黄杨百合</t>
  </si>
  <si>
    <t>沙县畜牧水产技术推广中心</t>
  </si>
  <si>
    <t>专技人员（畜牧兽医）</t>
  </si>
  <si>
    <t>211018200102624</t>
  </si>
  <si>
    <t>邓歆怡</t>
  </si>
  <si>
    <t>211018200102622</t>
  </si>
  <si>
    <t>周承祥</t>
  </si>
  <si>
    <t>211018200102615</t>
  </si>
  <si>
    <t>杨小宝</t>
  </si>
  <si>
    <t>沙县河务中心</t>
  </si>
  <si>
    <t>专技人员（现场施工）</t>
  </si>
  <si>
    <t>211018210102630</t>
  </si>
  <si>
    <t>肖永彬</t>
  </si>
  <si>
    <t>211018210102709</t>
  </si>
  <si>
    <t>谢良荣</t>
  </si>
  <si>
    <t>211018210102708</t>
  </si>
  <si>
    <t>肖晴</t>
  </si>
  <si>
    <t>沙县灾情预警测报中心</t>
  </si>
  <si>
    <t>专技人员（计算机系统管理）</t>
  </si>
  <si>
    <t>211018220102907</t>
  </si>
  <si>
    <t>吴雨娟</t>
  </si>
  <si>
    <t>211018220102826</t>
  </si>
  <si>
    <t>魏雪眉</t>
  </si>
  <si>
    <t>211018220102804</t>
  </si>
  <si>
    <t>陆少波</t>
  </si>
  <si>
    <t>沙县森林病虫害防治检疫站</t>
  </si>
  <si>
    <t>专技人员（森林病虫害防治）</t>
  </si>
  <si>
    <t>211018230103101</t>
  </si>
  <si>
    <t>张洁萍</t>
  </si>
  <si>
    <t>211018230103029</t>
  </si>
  <si>
    <t>林芳</t>
  </si>
  <si>
    <t>沙县林业工作总站</t>
  </si>
  <si>
    <t>专技人员（森林资源管理）</t>
  </si>
  <si>
    <t>211018240103105</t>
  </si>
  <si>
    <t>林燕芳</t>
  </si>
  <si>
    <t>211018240103115</t>
  </si>
  <si>
    <t>苑华臻</t>
  </si>
  <si>
    <t>211018240103103</t>
  </si>
  <si>
    <t>魏玉成</t>
  </si>
  <si>
    <t>211018240103112</t>
  </si>
  <si>
    <t>林裔滨</t>
  </si>
  <si>
    <t>211018240103116</t>
  </si>
  <si>
    <t>吴世勇</t>
  </si>
  <si>
    <t>211018240103110</t>
  </si>
  <si>
    <t>刘欢</t>
  </si>
  <si>
    <t>211018240203117</t>
  </si>
  <si>
    <t>林昕</t>
  </si>
  <si>
    <t>211018240203118</t>
  </si>
  <si>
    <t>许家禧</t>
  </si>
  <si>
    <t>211018240203122</t>
  </si>
  <si>
    <t>连旭东</t>
  </si>
  <si>
    <t>211018240303130</t>
  </si>
  <si>
    <t>罗慧珍</t>
  </si>
  <si>
    <t>211018240303125</t>
  </si>
  <si>
    <t>纪芳琳</t>
  </si>
  <si>
    <t>211018240303202</t>
  </si>
  <si>
    <t>刘裔</t>
  </si>
  <si>
    <t>沙县航道站</t>
  </si>
  <si>
    <t>专技人员（工程管理）</t>
  </si>
  <si>
    <t>211018250103213</t>
  </si>
  <si>
    <t>罗扬</t>
  </si>
  <si>
    <t>211018250103209</t>
  </si>
  <si>
    <t>黄刚</t>
  </si>
  <si>
    <t>211018250103225</t>
  </si>
  <si>
    <t>阮承华</t>
  </si>
  <si>
    <t>沙县交通基本建设质量服务站</t>
  </si>
  <si>
    <t>专技人员（工程质量管理）</t>
  </si>
  <si>
    <t>211018260103312</t>
  </si>
  <si>
    <t>严鸿超</t>
  </si>
  <si>
    <t>211018260103313</t>
  </si>
  <si>
    <t>赖胜旭</t>
  </si>
  <si>
    <t>211018260103317</t>
  </si>
  <si>
    <t>刘朝森</t>
  </si>
  <si>
    <t>沙县房地产服务所</t>
  </si>
  <si>
    <t>专技人员（财会）</t>
  </si>
  <si>
    <t>211018270103421</t>
  </si>
  <si>
    <t>范芷璇</t>
  </si>
  <si>
    <t>211018270103327</t>
  </si>
  <si>
    <t>李丹</t>
  </si>
  <si>
    <t>211018270103416</t>
  </si>
  <si>
    <t>胡歆雨</t>
  </si>
  <si>
    <t>沙县建设工程消防技术保障服务中心</t>
  </si>
  <si>
    <t>专技人员（技术保障）</t>
  </si>
  <si>
    <t>211018280103604</t>
  </si>
  <si>
    <t>肖龙泉</t>
  </si>
  <si>
    <t>211018280103521</t>
  </si>
  <si>
    <t>陈孝土</t>
  </si>
  <si>
    <t>211018280103602</t>
  </si>
  <si>
    <t>李昭圣</t>
  </si>
  <si>
    <t>211018280203627</t>
  </si>
  <si>
    <t>黄丁薇</t>
  </si>
  <si>
    <t>211018280203623</t>
  </si>
  <si>
    <t>张佳蕾</t>
  </si>
  <si>
    <t>211018280203616</t>
  </si>
  <si>
    <t>王晓敏</t>
  </si>
  <si>
    <t>沙县环境卫生中心</t>
  </si>
  <si>
    <t>专技人员（文秘）</t>
  </si>
  <si>
    <t>211018290103701</t>
  </si>
  <si>
    <t>杨艳萍</t>
  </si>
  <si>
    <t>211018290103708</t>
  </si>
  <si>
    <t>张素星</t>
  </si>
  <si>
    <t>211018290103703</t>
  </si>
  <si>
    <t>夏光禄</t>
  </si>
  <si>
    <t>沙县园林中心</t>
  </si>
  <si>
    <t>专技人员（城市绿化）</t>
  </si>
  <si>
    <t>211018300103718</t>
  </si>
  <si>
    <t>黄乾峰</t>
  </si>
  <si>
    <t>211018300103713</t>
  </si>
  <si>
    <t>蒋东旭</t>
  </si>
  <si>
    <t>211018300103711</t>
  </si>
  <si>
    <t>蔡秋艳</t>
  </si>
  <si>
    <t>沙县虬江街道经济发展综合服务中心</t>
  </si>
  <si>
    <t>专技人员（人力资源管理）</t>
  </si>
  <si>
    <t>211018310103803</t>
  </si>
  <si>
    <t>邹书南</t>
  </si>
  <si>
    <t>211018310103728</t>
  </si>
  <si>
    <t>陈素文</t>
  </si>
  <si>
    <t>211018310103727</t>
  </si>
  <si>
    <t>邓慧玲</t>
  </si>
  <si>
    <t>沙县青州镇社会事务综合服务中心</t>
  </si>
  <si>
    <t>211018330103917</t>
  </si>
  <si>
    <t>吴焕源</t>
  </si>
  <si>
    <t>211018330103918</t>
  </si>
  <si>
    <t>邓璐虹</t>
  </si>
  <si>
    <t>211018330103925</t>
  </si>
  <si>
    <t>林丽鹿</t>
  </si>
  <si>
    <t>211018330104002</t>
  </si>
  <si>
    <t>卢健敏</t>
  </si>
  <si>
    <t>沙县青州镇乡村振兴综合服务中心</t>
  </si>
  <si>
    <t>211018340104006</t>
  </si>
  <si>
    <t>温荣圣</t>
  </si>
  <si>
    <t>第二、三名缺考</t>
  </si>
  <si>
    <t>沙县高砂镇社会事务综合服务中心</t>
  </si>
  <si>
    <t>专技人员（退役军人服务）</t>
  </si>
  <si>
    <t>211018350104012</t>
  </si>
  <si>
    <t>邓慧娟</t>
  </si>
  <si>
    <t>211018350104030</t>
  </si>
  <si>
    <t>连倩颖</t>
  </si>
  <si>
    <t>211018350104106</t>
  </si>
  <si>
    <t>汤春淼</t>
  </si>
  <si>
    <t>沙县高砂镇乡村振兴综合服务中心</t>
  </si>
  <si>
    <t>211018360104119</t>
  </si>
  <si>
    <t>黄孝芳</t>
  </si>
  <si>
    <t>211018360104109</t>
  </si>
  <si>
    <t>吴运超</t>
  </si>
  <si>
    <t>211018360104206</t>
  </si>
  <si>
    <t>吴舒婷</t>
  </si>
  <si>
    <t>沙县高桥镇乡村振兴综合服务中心</t>
  </si>
  <si>
    <t>专技人员（农技）</t>
  </si>
  <si>
    <t>211018370104210</t>
  </si>
  <si>
    <t>吴晓津</t>
  </si>
  <si>
    <t>211018370104214</t>
  </si>
  <si>
    <t>林澜</t>
  </si>
  <si>
    <t>211018370104211</t>
  </si>
  <si>
    <t>孔江平</t>
  </si>
  <si>
    <t>沙县富口镇乡村振兴综合服务中心</t>
  </si>
  <si>
    <t>专技人员（乡村振兴）</t>
  </si>
  <si>
    <t>211018380104301</t>
  </si>
  <si>
    <t>谭智祥</t>
  </si>
  <si>
    <t>211018380104319</t>
  </si>
  <si>
    <t>鲍辰蕾</t>
  </si>
  <si>
    <t>211018380104226</t>
  </si>
  <si>
    <t>史承伟</t>
  </si>
  <si>
    <t>沙县南霞乡乡村振兴综合服务中心</t>
  </si>
  <si>
    <t>专技人员（农业信息管理）</t>
  </si>
  <si>
    <t>211018390104401</t>
  </si>
  <si>
    <t>吕欣</t>
  </si>
  <si>
    <t>211018390104328</t>
  </si>
  <si>
    <t>林晨</t>
  </si>
  <si>
    <t>211018390104405</t>
  </si>
  <si>
    <t>吴美娟</t>
  </si>
  <si>
    <t>沙县大洛镇村镇建设综合服务中心</t>
  </si>
  <si>
    <t>专技人员（村镇建设）</t>
  </si>
  <si>
    <t>211018400104413</t>
  </si>
  <si>
    <t>邓苏萍</t>
  </si>
  <si>
    <t>211018400104415</t>
  </si>
  <si>
    <t>林楚楚</t>
  </si>
  <si>
    <t>211018400104408</t>
  </si>
  <si>
    <t>罗杨曼</t>
  </si>
  <si>
    <t>沙县南阳乡乡村振兴综合服务中心</t>
  </si>
  <si>
    <t>211018410104517</t>
  </si>
  <si>
    <t>胡治荣</t>
  </si>
  <si>
    <t>211018410104513</t>
  </si>
  <si>
    <t>陈慧琳</t>
  </si>
  <si>
    <t>211018410104506</t>
  </si>
  <si>
    <t>蒋美芳</t>
  </si>
  <si>
    <t>沙县南阳乡社会事务综合服务中心</t>
  </si>
  <si>
    <t>专技人员（社区服务）</t>
  </si>
  <si>
    <t>211018420104626</t>
  </si>
  <si>
    <t>朱亦财</t>
  </si>
  <si>
    <t>211018420104622</t>
  </si>
  <si>
    <t>余梦杰</t>
  </si>
  <si>
    <t>211018420104708</t>
  </si>
  <si>
    <t>刘晶</t>
  </si>
  <si>
    <t>沙县郑湖乡村镇建设综合服务中心</t>
  </si>
  <si>
    <t>211018430104719</t>
  </si>
  <si>
    <t>林鑫宇</t>
  </si>
  <si>
    <t>211018430104725</t>
  </si>
  <si>
    <t>纪海艳</t>
  </si>
  <si>
    <t>211018430104713</t>
  </si>
  <si>
    <t>陈艺敏</t>
  </si>
  <si>
    <t>沙县湖源乡社会事务综合服务中心</t>
  </si>
  <si>
    <t>专技人员（会计）</t>
  </si>
  <si>
    <t>211018450104810</t>
  </si>
  <si>
    <t>陈子豪</t>
  </si>
  <si>
    <t>211018450104817</t>
  </si>
  <si>
    <t>周小玲</t>
  </si>
  <si>
    <t>211018450104812</t>
  </si>
  <si>
    <t>陈雪清</t>
  </si>
  <si>
    <t>专业技术
（口腔科）</t>
  </si>
  <si>
    <t>211018490700102</t>
  </si>
  <si>
    <t>张天斌</t>
  </si>
  <si>
    <t>211018490700103</t>
  </si>
  <si>
    <t>罗芳倩</t>
  </si>
  <si>
    <t>211018490700101</t>
  </si>
  <si>
    <t>陈辉</t>
  </si>
  <si>
    <t>专业技术
（儿科和急诊科）</t>
  </si>
  <si>
    <t>211018490800116</t>
  </si>
  <si>
    <t>朱光明</t>
  </si>
  <si>
    <t>211018490800106</t>
  </si>
  <si>
    <t>高佳玲</t>
  </si>
  <si>
    <t>211018490800107</t>
  </si>
  <si>
    <t>卓敏正</t>
  </si>
  <si>
    <t>专业技术
（护理）</t>
  </si>
  <si>
    <t>211018490900521</t>
  </si>
  <si>
    <t>林燕</t>
  </si>
  <si>
    <t>211018490900412</t>
  </si>
  <si>
    <t>张海燕</t>
  </si>
  <si>
    <t>211018490900421</t>
  </si>
  <si>
    <t>邓小英</t>
  </si>
  <si>
    <t>211018490900502</t>
  </si>
  <si>
    <t>罗鑫鑫</t>
  </si>
  <si>
    <t>211018490900416</t>
  </si>
  <si>
    <t>廖根凤</t>
  </si>
  <si>
    <t>211018490900516</t>
  </si>
  <si>
    <t>肖清珊</t>
  </si>
  <si>
    <t>211018491000618</t>
  </si>
  <si>
    <t>应琳静</t>
  </si>
  <si>
    <t>211018491000617</t>
  </si>
  <si>
    <t>罗雨欣</t>
  </si>
  <si>
    <t>211018491000625</t>
  </si>
  <si>
    <t>田玉玲</t>
  </si>
  <si>
    <t>沙县凤岗街道城区社区卫生服务中心</t>
  </si>
  <si>
    <t>专业技术
（临床）</t>
  </si>
  <si>
    <t>211018570100207</t>
  </si>
  <si>
    <t>李静</t>
  </si>
  <si>
    <t>211018570100120</t>
  </si>
  <si>
    <t>简广智</t>
  </si>
  <si>
    <t>211018570100210</t>
  </si>
  <si>
    <t>陈晓燕</t>
  </si>
  <si>
    <t>沙县高砂卫生院</t>
  </si>
  <si>
    <t>专业技术
（药剂）</t>
  </si>
  <si>
    <t>211018590100220</t>
  </si>
  <si>
    <t>郑馥莲</t>
  </si>
  <si>
    <t>211018590100222</t>
  </si>
  <si>
    <t>曾水燕</t>
  </si>
  <si>
    <t>211018590100218</t>
  </si>
  <si>
    <t>陆嘉瑶</t>
  </si>
  <si>
    <t>沙县郑湖卫生院</t>
  </si>
  <si>
    <t>211018600200224</t>
  </si>
  <si>
    <t>李淼</t>
  </si>
  <si>
    <t>211018600200304</t>
  </si>
  <si>
    <t>黄媛媛</t>
  </si>
  <si>
    <t>211018600200303</t>
  </si>
  <si>
    <t>廖炜榕</t>
  </si>
  <si>
    <t>211018500200708</t>
  </si>
  <si>
    <t>熊丽</t>
  </si>
  <si>
    <t>211018500200703</t>
  </si>
  <si>
    <t>李水平</t>
  </si>
  <si>
    <t>211018500200808</t>
  </si>
  <si>
    <t>谢水清</t>
  </si>
  <si>
    <t>沙县富口卫生院</t>
  </si>
  <si>
    <t>211018580100824</t>
  </si>
  <si>
    <t>彭琳惠</t>
  </si>
  <si>
    <t>211018580100814</t>
  </si>
  <si>
    <t>邓倩</t>
  </si>
  <si>
    <t>211018580100815</t>
  </si>
  <si>
    <t>黄美蓉</t>
  </si>
  <si>
    <t>211018600100922</t>
  </si>
  <si>
    <t>朱丽娟</t>
  </si>
  <si>
    <t>211018600100919</t>
  </si>
  <si>
    <t>邱怡萍</t>
  </si>
  <si>
    <t>211018600100915</t>
  </si>
  <si>
    <t>邓素萍</t>
  </si>
  <si>
    <t>沙县妇幼保健院</t>
  </si>
  <si>
    <t>专技人员（护理）</t>
  </si>
  <si>
    <t>184601</t>
  </si>
  <si>
    <t>808818460113075</t>
  </si>
  <si>
    <t>朱梦婷</t>
  </si>
  <si>
    <t>紧缺急需专业免笔试</t>
  </si>
  <si>
    <t>808818460123273</t>
  </si>
  <si>
    <t>彭红玲</t>
  </si>
  <si>
    <t>沙县疾病预防控制中心</t>
  </si>
  <si>
    <t>专技人员（健教科）</t>
  </si>
  <si>
    <t>184701</t>
  </si>
  <si>
    <t>808818470121295</t>
  </si>
  <si>
    <t>叶莹莹</t>
  </si>
  <si>
    <t>专技人员（卫生科）</t>
  </si>
  <si>
    <t>184702</t>
  </si>
  <si>
    <t>808818470212263</t>
  </si>
  <si>
    <t>叶心婕</t>
  </si>
  <si>
    <t>808818470216709</t>
  </si>
  <si>
    <t>邱昊</t>
  </si>
  <si>
    <t>808818470223413</t>
  </si>
  <si>
    <t>赵海伟</t>
  </si>
  <si>
    <t>专技人员（检验科）</t>
  </si>
  <si>
    <t>184703</t>
  </si>
  <si>
    <t>808818470310614</t>
  </si>
  <si>
    <t>黄与腾</t>
  </si>
  <si>
    <t>808818470313701</t>
  </si>
  <si>
    <t>江小岭</t>
  </si>
  <si>
    <t>808818470314747</t>
  </si>
  <si>
    <t>郭诗颖</t>
  </si>
  <si>
    <t>808818470314940</t>
  </si>
  <si>
    <t>潘雯君</t>
  </si>
  <si>
    <t>808818470319604</t>
  </si>
  <si>
    <t>林歆</t>
  </si>
  <si>
    <t>808818470322652</t>
  </si>
  <si>
    <t>邓艳榕</t>
  </si>
  <si>
    <t>808818470324291</t>
  </si>
  <si>
    <t>邓巍雯</t>
  </si>
  <si>
    <t>184801</t>
  </si>
  <si>
    <t>808818480112765</t>
  </si>
  <si>
    <t>陈姝梅</t>
  </si>
  <si>
    <t>808818480113429</t>
  </si>
  <si>
    <t>曾小燕</t>
  </si>
  <si>
    <t>808818480114360</t>
  </si>
  <si>
    <t>张芮滢</t>
  </si>
  <si>
    <t>808818480114494</t>
  </si>
  <si>
    <t>骆君琴</t>
  </si>
  <si>
    <t>808818480115328</t>
  </si>
  <si>
    <t>池志明</t>
  </si>
  <si>
    <t>808818480117105</t>
  </si>
  <si>
    <t>罗丽霞</t>
  </si>
  <si>
    <t>808818480117883</t>
  </si>
  <si>
    <t>徐晓敏</t>
  </si>
  <si>
    <t>808818480117962</t>
  </si>
  <si>
    <t>陈丽华</t>
  </si>
  <si>
    <t>808818480118865</t>
  </si>
  <si>
    <t>田晨馨</t>
  </si>
  <si>
    <t>808818480124952</t>
  </si>
  <si>
    <t>夏海</t>
  </si>
  <si>
    <t>专业技术（临床）</t>
  </si>
  <si>
    <t>184901</t>
  </si>
  <si>
    <t>808818490112535</t>
  </si>
  <si>
    <t>黄锦河</t>
  </si>
  <si>
    <t>808818490113925</t>
  </si>
  <si>
    <t>罗常杰</t>
  </si>
  <si>
    <t>808818490114306</t>
  </si>
  <si>
    <t>魏睿泽</t>
  </si>
  <si>
    <t>808818490115405</t>
  </si>
  <si>
    <t>陈添亮</t>
  </si>
  <si>
    <t>808818490119085</t>
  </si>
  <si>
    <t>王宇昕</t>
  </si>
  <si>
    <t>184902</t>
  </si>
  <si>
    <t>808818490218953</t>
  </si>
  <si>
    <t>林家文</t>
  </si>
  <si>
    <t>808818490221816</t>
  </si>
  <si>
    <t>田奕聪</t>
  </si>
  <si>
    <t>184903</t>
  </si>
  <si>
    <t>808818490310450</t>
  </si>
  <si>
    <t>林珂婧</t>
  </si>
  <si>
    <t>808818490312899</t>
  </si>
  <si>
    <t>童雪清</t>
  </si>
  <si>
    <t>808818490315084</t>
  </si>
  <si>
    <t>祖燕婷</t>
  </si>
  <si>
    <t>808818490316134</t>
  </si>
  <si>
    <t>李昕</t>
  </si>
  <si>
    <t>808818490316330</t>
  </si>
  <si>
    <t>魏桂芳</t>
  </si>
  <si>
    <t>808818490318269</t>
  </si>
  <si>
    <t>陈祥涵</t>
  </si>
  <si>
    <t>808818490319616</t>
  </si>
  <si>
    <t>魏雅倩</t>
  </si>
  <si>
    <t>184904</t>
  </si>
  <si>
    <t>808818490419801</t>
  </si>
  <si>
    <t>林雨嫣</t>
  </si>
  <si>
    <t>808818490422898</t>
  </si>
  <si>
    <t>林小妹</t>
  </si>
  <si>
    <t>专业技术（护理）</t>
  </si>
  <si>
    <t>184905</t>
  </si>
  <si>
    <t>808818490514364</t>
  </si>
  <si>
    <t>姜琳娜</t>
  </si>
  <si>
    <t>808818490514493</t>
  </si>
  <si>
    <t>饶晓静</t>
  </si>
  <si>
    <t>808818490516354</t>
  </si>
  <si>
    <t>肖佰花</t>
  </si>
  <si>
    <t>808818490516479</t>
  </si>
  <si>
    <t>张静</t>
  </si>
  <si>
    <t>808818490516645</t>
  </si>
  <si>
    <t>邓慧敏</t>
  </si>
  <si>
    <t>专业技术（公共卫生科）</t>
  </si>
  <si>
    <t>184906</t>
  </si>
  <si>
    <t>808818490616340</t>
  </si>
  <si>
    <t>赖鑫芸</t>
  </si>
  <si>
    <t>185001</t>
  </si>
  <si>
    <t>808818500111971</t>
  </si>
  <si>
    <t>谢光楷</t>
  </si>
  <si>
    <t>808818500113304</t>
  </si>
  <si>
    <t>林秋燕</t>
  </si>
  <si>
    <t>808818500117227</t>
  </si>
  <si>
    <t>邹承志</t>
  </si>
  <si>
    <t>808818500118684</t>
  </si>
  <si>
    <t>成洪龙</t>
  </si>
  <si>
    <t>808818500119720</t>
  </si>
  <si>
    <t>谷叶青</t>
  </si>
  <si>
    <t>808818500124595</t>
  </si>
  <si>
    <t>卢力冬</t>
  </si>
  <si>
    <t>沙县虬江街道琅口社区卫生服务中心</t>
  </si>
  <si>
    <t>185101</t>
  </si>
  <si>
    <t>808818510121415</t>
  </si>
  <si>
    <t>王干臣</t>
  </si>
  <si>
    <t>沙县夏茂中心卫生院</t>
  </si>
  <si>
    <t>185201</t>
  </si>
  <si>
    <t>808818520111829</t>
  </si>
  <si>
    <t>王文善</t>
  </si>
  <si>
    <t>808818520114433</t>
  </si>
  <si>
    <t>杨金华</t>
  </si>
  <si>
    <t>808818520116724</t>
  </si>
  <si>
    <t>胡鹏恩</t>
  </si>
  <si>
    <t>808818520118470</t>
  </si>
  <si>
    <t>卢子琦</t>
  </si>
  <si>
    <t>沙县青州卫生院</t>
  </si>
  <si>
    <t>185301</t>
  </si>
  <si>
    <t>808818530112824</t>
  </si>
  <si>
    <t>胡文倩</t>
  </si>
  <si>
    <t>808818530118391</t>
  </si>
  <si>
    <t>陈小婷</t>
  </si>
  <si>
    <t>808818530121659</t>
  </si>
  <si>
    <t>童坤</t>
  </si>
  <si>
    <t>沙县南霞卫生院</t>
  </si>
  <si>
    <t>185501</t>
  </si>
  <si>
    <t>808818550111044</t>
  </si>
  <si>
    <t>罗荣</t>
  </si>
  <si>
    <t>808818550115444</t>
  </si>
  <si>
    <t>胡绍白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</si>
</sst>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0000"/>
      <name val="Arial"/>
      <charset val="0"/>
    </font>
    <font>
      <sz val="10"/>
      <name val="宋体"/>
      <charset val="0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1"/>
  <sheetViews>
    <sheetView tabSelected="1" topLeftCell="A67" workbookViewId="0">
      <selection activeCell="Q7" sqref="Q7"/>
    </sheetView>
  </sheetViews>
  <sheetFormatPr defaultColWidth="8" defaultRowHeight="13.5"/>
  <cols>
    <col min="1" max="1" width="10.125" style="3" customWidth="1"/>
    <col min="2" max="2" width="7.25" style="3" customWidth="1"/>
    <col min="3" max="3" width="6.75" style="3" customWidth="1"/>
    <col min="4" max="4" width="4.25" style="3" customWidth="1"/>
    <col min="5" max="5" width="18.125" style="4" customWidth="1"/>
    <col min="6" max="6" width="8.625" style="4" customWidth="1"/>
    <col min="7" max="7" width="9" style="4" customWidth="1"/>
    <col min="8" max="8" width="4.625" style="4" customWidth="1"/>
    <col min="9" max="9" width="8.125" style="4" customWidth="1"/>
    <col min="10" max="10" width="5.875" style="4" customWidth="1"/>
    <col min="11" max="11" width="4.75" style="5" customWidth="1"/>
    <col min="12" max="16379" width="8" style="1"/>
    <col min="16380" max="16384" width="8" style="6"/>
  </cols>
  <sheetData>
    <row r="1" s="1" customFormat="1" ht="12.75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5"/>
    </row>
    <row r="2" s="1" customFormat="1" ht="29" customHeight="1" spans="1:11">
      <c r="A2" s="7"/>
      <c r="B2" s="7"/>
      <c r="C2" s="7"/>
      <c r="D2" s="7"/>
      <c r="E2" s="7"/>
      <c r="F2" s="7"/>
      <c r="G2" s="7"/>
      <c r="H2" s="7"/>
      <c r="I2" s="7"/>
      <c r="J2" s="7"/>
      <c r="K2" s="5"/>
    </row>
    <row r="3" s="1" customFormat="1" ht="40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9" t="s">
        <v>10</v>
      </c>
      <c r="K3" s="12" t="s">
        <v>11</v>
      </c>
    </row>
    <row r="4" s="1" customFormat="1" ht="12.75" spans="1:11">
      <c r="A4" s="8" t="s">
        <v>12</v>
      </c>
      <c r="B4" s="8" t="s">
        <v>13</v>
      </c>
      <c r="C4" s="8">
        <v>180101</v>
      </c>
      <c r="D4" s="10">
        <v>1</v>
      </c>
      <c r="E4" s="11" t="s">
        <v>14</v>
      </c>
      <c r="F4" s="11" t="s">
        <v>15</v>
      </c>
      <c r="G4" s="12">
        <v>67.1</v>
      </c>
      <c r="H4" s="12"/>
      <c r="I4" s="12">
        <f t="shared" ref="I4:I67" si="0">SUM(G4:H4)</f>
        <v>67.1</v>
      </c>
      <c r="J4" s="16">
        <v>1</v>
      </c>
      <c r="K4" s="17"/>
    </row>
    <row r="5" s="1" customFormat="1" ht="12.75" spans="1:11">
      <c r="A5" s="13"/>
      <c r="B5" s="13"/>
      <c r="C5" s="14"/>
      <c r="D5" s="13"/>
      <c r="E5" s="11" t="s">
        <v>16</v>
      </c>
      <c r="F5" s="11" t="s">
        <v>17</v>
      </c>
      <c r="G5" s="12">
        <v>64.7</v>
      </c>
      <c r="H5" s="12"/>
      <c r="I5" s="12">
        <f t="shared" si="0"/>
        <v>64.7</v>
      </c>
      <c r="J5" s="12">
        <v>2</v>
      </c>
      <c r="K5" s="17"/>
    </row>
    <row r="6" s="1" customFormat="1" ht="12.75" spans="1:11">
      <c r="A6" s="13"/>
      <c r="B6" s="13"/>
      <c r="C6" s="14"/>
      <c r="D6" s="13"/>
      <c r="E6" s="11" t="s">
        <v>18</v>
      </c>
      <c r="F6" s="11" t="s">
        <v>19</v>
      </c>
      <c r="G6" s="12">
        <v>61.2</v>
      </c>
      <c r="H6" s="12"/>
      <c r="I6" s="12">
        <f t="shared" si="0"/>
        <v>61.2</v>
      </c>
      <c r="J6" s="12">
        <v>3</v>
      </c>
      <c r="K6" s="17"/>
    </row>
    <row r="7" s="1" customFormat="1" ht="12.75" spans="1:11">
      <c r="A7" s="8" t="s">
        <v>12</v>
      </c>
      <c r="B7" s="8" t="s">
        <v>13</v>
      </c>
      <c r="C7" s="10">
        <v>180102</v>
      </c>
      <c r="D7" s="10">
        <v>1</v>
      </c>
      <c r="E7" s="11" t="s">
        <v>20</v>
      </c>
      <c r="F7" s="11" t="s">
        <v>21</v>
      </c>
      <c r="G7" s="12">
        <v>69.2</v>
      </c>
      <c r="H7" s="12"/>
      <c r="I7" s="12">
        <f t="shared" si="0"/>
        <v>69.2</v>
      </c>
      <c r="J7" s="12">
        <v>1</v>
      </c>
      <c r="K7" s="17"/>
    </row>
    <row r="8" s="1" customFormat="1" ht="12.75" spans="1:11">
      <c r="A8" s="13"/>
      <c r="B8" s="13"/>
      <c r="C8" s="13"/>
      <c r="D8" s="13"/>
      <c r="E8" s="11" t="s">
        <v>22</v>
      </c>
      <c r="F8" s="11" t="s">
        <v>23</v>
      </c>
      <c r="G8" s="12">
        <v>61.1</v>
      </c>
      <c r="H8" s="12"/>
      <c r="I8" s="12">
        <f t="shared" si="0"/>
        <v>61.1</v>
      </c>
      <c r="J8" s="12">
        <v>2</v>
      </c>
      <c r="K8" s="17"/>
    </row>
    <row r="9" s="1" customFormat="1" ht="12.75" spans="1:11">
      <c r="A9" s="13"/>
      <c r="B9" s="13"/>
      <c r="C9" s="13"/>
      <c r="D9" s="13"/>
      <c r="E9" s="11" t="s">
        <v>24</v>
      </c>
      <c r="F9" s="11" t="s">
        <v>25</v>
      </c>
      <c r="G9" s="12">
        <v>57.2</v>
      </c>
      <c r="H9" s="12"/>
      <c r="I9" s="12">
        <f t="shared" si="0"/>
        <v>57.2</v>
      </c>
      <c r="J9" s="12">
        <v>3</v>
      </c>
      <c r="K9" s="17"/>
    </row>
    <row r="10" s="1" customFormat="1" ht="12.75" spans="1:11">
      <c r="A10" s="8" t="s">
        <v>26</v>
      </c>
      <c r="B10" s="8" t="s">
        <v>27</v>
      </c>
      <c r="C10" s="10">
        <v>180201</v>
      </c>
      <c r="D10" s="10">
        <v>1</v>
      </c>
      <c r="E10" s="11" t="s">
        <v>28</v>
      </c>
      <c r="F10" s="11" t="s">
        <v>29</v>
      </c>
      <c r="G10" s="12">
        <v>68.3</v>
      </c>
      <c r="H10" s="12"/>
      <c r="I10" s="12">
        <f t="shared" si="0"/>
        <v>68.3</v>
      </c>
      <c r="J10" s="12">
        <v>1</v>
      </c>
      <c r="K10" s="17"/>
    </row>
    <row r="11" s="1" customFormat="1" ht="12.75" spans="1:11">
      <c r="A11" s="13"/>
      <c r="B11" s="13"/>
      <c r="C11" s="13"/>
      <c r="D11" s="13"/>
      <c r="E11" s="11" t="s">
        <v>30</v>
      </c>
      <c r="F11" s="11" t="s">
        <v>31</v>
      </c>
      <c r="G11" s="12">
        <v>66.6</v>
      </c>
      <c r="H11" s="12"/>
      <c r="I11" s="12">
        <f t="shared" si="0"/>
        <v>66.6</v>
      </c>
      <c r="J11" s="12">
        <v>2</v>
      </c>
      <c r="K11" s="17"/>
    </row>
    <row r="12" s="1" customFormat="1" ht="12.75" spans="1:11">
      <c r="A12" s="13"/>
      <c r="B12" s="13"/>
      <c r="C12" s="13"/>
      <c r="D12" s="13"/>
      <c r="E12" s="11" t="s">
        <v>32</v>
      </c>
      <c r="F12" s="11" t="s">
        <v>33</v>
      </c>
      <c r="G12" s="12">
        <v>65.8</v>
      </c>
      <c r="H12" s="12"/>
      <c r="I12" s="12">
        <f t="shared" si="0"/>
        <v>65.8</v>
      </c>
      <c r="J12" s="12">
        <v>3</v>
      </c>
      <c r="K12" s="17"/>
    </row>
    <row r="13" s="1" customFormat="1" ht="12.75" spans="1:11">
      <c r="A13" s="13"/>
      <c r="B13" s="13"/>
      <c r="C13" s="13"/>
      <c r="D13" s="13"/>
      <c r="E13" s="11" t="s">
        <v>34</v>
      </c>
      <c r="F13" s="11" t="s">
        <v>35</v>
      </c>
      <c r="G13" s="12">
        <v>65.8</v>
      </c>
      <c r="H13" s="12"/>
      <c r="I13" s="12">
        <f t="shared" si="0"/>
        <v>65.8</v>
      </c>
      <c r="J13" s="12">
        <v>3</v>
      </c>
      <c r="K13" s="17"/>
    </row>
    <row r="14" s="1" customFormat="1" ht="12.75" spans="1:11">
      <c r="A14" s="8" t="s">
        <v>36</v>
      </c>
      <c r="B14" s="8" t="s">
        <v>37</v>
      </c>
      <c r="C14" s="10">
        <v>180301</v>
      </c>
      <c r="D14" s="10">
        <v>1</v>
      </c>
      <c r="E14" s="11" t="s">
        <v>38</v>
      </c>
      <c r="F14" s="11" t="s">
        <v>39</v>
      </c>
      <c r="G14" s="12">
        <v>73.7</v>
      </c>
      <c r="H14" s="12"/>
      <c r="I14" s="12">
        <f t="shared" si="0"/>
        <v>73.7</v>
      </c>
      <c r="J14" s="12">
        <v>1</v>
      </c>
      <c r="K14" s="17"/>
    </row>
    <row r="15" s="1" customFormat="1" ht="12.75" spans="1:11">
      <c r="A15" s="13"/>
      <c r="B15" s="13"/>
      <c r="C15" s="13"/>
      <c r="D15" s="13"/>
      <c r="E15" s="11" t="s">
        <v>40</v>
      </c>
      <c r="F15" s="11" t="s">
        <v>41</v>
      </c>
      <c r="G15" s="12">
        <v>67.9</v>
      </c>
      <c r="H15" s="12">
        <v>5</v>
      </c>
      <c r="I15" s="12">
        <f t="shared" si="0"/>
        <v>72.9</v>
      </c>
      <c r="J15" s="12">
        <v>2</v>
      </c>
      <c r="K15" s="17"/>
    </row>
    <row r="16" s="1" customFormat="1" ht="12.75" spans="1:11">
      <c r="A16" s="13"/>
      <c r="B16" s="13"/>
      <c r="C16" s="13"/>
      <c r="D16" s="13"/>
      <c r="E16" s="11" t="s">
        <v>42</v>
      </c>
      <c r="F16" s="11" t="s">
        <v>43</v>
      </c>
      <c r="G16" s="12">
        <v>66.9</v>
      </c>
      <c r="H16" s="12">
        <v>5</v>
      </c>
      <c r="I16" s="12">
        <f t="shared" si="0"/>
        <v>71.9</v>
      </c>
      <c r="J16" s="12">
        <v>3</v>
      </c>
      <c r="K16" s="17"/>
    </row>
    <row r="17" s="1" customFormat="1" ht="12.75" spans="1:11">
      <c r="A17" s="9" t="s">
        <v>44</v>
      </c>
      <c r="B17" s="9" t="s">
        <v>45</v>
      </c>
      <c r="C17" s="15">
        <v>180401</v>
      </c>
      <c r="D17" s="15">
        <v>1</v>
      </c>
      <c r="E17" s="11" t="s">
        <v>46</v>
      </c>
      <c r="F17" s="11" t="s">
        <v>47</v>
      </c>
      <c r="G17" s="12">
        <v>74.5</v>
      </c>
      <c r="H17" s="12"/>
      <c r="I17" s="12">
        <f t="shared" si="0"/>
        <v>74.5</v>
      </c>
      <c r="J17" s="12">
        <v>1</v>
      </c>
      <c r="K17" s="17"/>
    </row>
    <row r="18" s="1" customFormat="1" ht="12.75" spans="1:11">
      <c r="A18" s="15"/>
      <c r="B18" s="15"/>
      <c r="C18" s="15"/>
      <c r="D18" s="15"/>
      <c r="E18" s="11" t="s">
        <v>48</v>
      </c>
      <c r="F18" s="11" t="s">
        <v>49</v>
      </c>
      <c r="G18" s="12">
        <v>65.3</v>
      </c>
      <c r="H18" s="12">
        <v>5</v>
      </c>
      <c r="I18" s="12">
        <f t="shared" si="0"/>
        <v>70.3</v>
      </c>
      <c r="J18" s="12">
        <v>2</v>
      </c>
      <c r="K18" s="17"/>
    </row>
    <row r="19" s="1" customFormat="1" ht="12.75" spans="1:11">
      <c r="A19" s="15"/>
      <c r="B19" s="15"/>
      <c r="C19" s="15"/>
      <c r="D19" s="15"/>
      <c r="E19" s="11" t="s">
        <v>50</v>
      </c>
      <c r="F19" s="11" t="s">
        <v>51</v>
      </c>
      <c r="G19" s="12">
        <v>67.5</v>
      </c>
      <c r="H19" s="12"/>
      <c r="I19" s="12">
        <f t="shared" si="0"/>
        <v>67.5</v>
      </c>
      <c r="J19" s="12">
        <v>3</v>
      </c>
      <c r="K19" s="17"/>
    </row>
    <row r="20" s="1" customFormat="1" ht="12.75" spans="1:11">
      <c r="A20" s="8" t="s">
        <v>52</v>
      </c>
      <c r="B20" s="8" t="s">
        <v>53</v>
      </c>
      <c r="C20" s="10">
        <v>180501</v>
      </c>
      <c r="D20" s="10">
        <v>1</v>
      </c>
      <c r="E20" s="11" t="s">
        <v>54</v>
      </c>
      <c r="F20" s="11" t="s">
        <v>55</v>
      </c>
      <c r="G20" s="12">
        <v>73.9</v>
      </c>
      <c r="H20" s="12"/>
      <c r="I20" s="12">
        <f t="shared" si="0"/>
        <v>73.9</v>
      </c>
      <c r="J20" s="12">
        <v>1</v>
      </c>
      <c r="K20" s="17"/>
    </row>
    <row r="21" s="1" customFormat="1" ht="12.75" spans="1:11">
      <c r="A21" s="13"/>
      <c r="B21" s="13"/>
      <c r="C21" s="13"/>
      <c r="D21" s="13"/>
      <c r="E21" s="11" t="s">
        <v>56</v>
      </c>
      <c r="F21" s="11" t="s">
        <v>57</v>
      </c>
      <c r="G21" s="12">
        <v>70.8</v>
      </c>
      <c r="H21" s="12"/>
      <c r="I21" s="12">
        <f t="shared" si="0"/>
        <v>70.8</v>
      </c>
      <c r="J21" s="12">
        <v>2</v>
      </c>
      <c r="K21" s="17"/>
    </row>
    <row r="22" s="1" customFormat="1" ht="12.75" spans="1:11">
      <c r="A22" s="13"/>
      <c r="B22" s="13"/>
      <c r="C22" s="13"/>
      <c r="D22" s="13"/>
      <c r="E22" s="11" t="s">
        <v>58</v>
      </c>
      <c r="F22" s="11" t="s">
        <v>59</v>
      </c>
      <c r="G22" s="12">
        <v>66.6</v>
      </c>
      <c r="H22" s="12"/>
      <c r="I22" s="12">
        <f t="shared" si="0"/>
        <v>66.6</v>
      </c>
      <c r="J22" s="12">
        <v>3</v>
      </c>
      <c r="K22" s="17"/>
    </row>
    <row r="23" s="1" customFormat="1" ht="12.75" spans="1:11">
      <c r="A23" s="8" t="s">
        <v>60</v>
      </c>
      <c r="B23" s="8" t="s">
        <v>61</v>
      </c>
      <c r="C23" s="10">
        <v>180601</v>
      </c>
      <c r="D23" s="10">
        <v>1</v>
      </c>
      <c r="E23" s="11" t="s">
        <v>62</v>
      </c>
      <c r="F23" s="11" t="s">
        <v>63</v>
      </c>
      <c r="G23" s="12">
        <v>67.6</v>
      </c>
      <c r="H23" s="12"/>
      <c r="I23" s="12">
        <f t="shared" si="0"/>
        <v>67.6</v>
      </c>
      <c r="J23" s="12">
        <v>1</v>
      </c>
      <c r="K23" s="17"/>
    </row>
    <row r="24" s="1" customFormat="1" ht="12.75" spans="1:11">
      <c r="A24" s="13"/>
      <c r="B24" s="13"/>
      <c r="C24" s="13"/>
      <c r="D24" s="13"/>
      <c r="E24" s="11" t="s">
        <v>64</v>
      </c>
      <c r="F24" s="11" t="s">
        <v>65</v>
      </c>
      <c r="G24" s="12">
        <v>64.8</v>
      </c>
      <c r="H24" s="12"/>
      <c r="I24" s="12">
        <f t="shared" si="0"/>
        <v>64.8</v>
      </c>
      <c r="J24" s="12">
        <v>2</v>
      </c>
      <c r="K24" s="17"/>
    </row>
    <row r="25" s="1" customFormat="1" ht="12.75" spans="1:11">
      <c r="A25" s="13"/>
      <c r="B25" s="13"/>
      <c r="C25" s="13"/>
      <c r="D25" s="13"/>
      <c r="E25" s="11" t="s">
        <v>66</v>
      </c>
      <c r="F25" s="11" t="s">
        <v>67</v>
      </c>
      <c r="G25" s="12">
        <v>64.4</v>
      </c>
      <c r="H25" s="12"/>
      <c r="I25" s="12">
        <f t="shared" si="0"/>
        <v>64.4</v>
      </c>
      <c r="J25" s="12">
        <v>3</v>
      </c>
      <c r="K25" s="17"/>
    </row>
    <row r="26" s="1" customFormat="1" ht="12.75" spans="1:11">
      <c r="A26" s="8" t="s">
        <v>68</v>
      </c>
      <c r="B26" s="8" t="s">
        <v>69</v>
      </c>
      <c r="C26" s="10">
        <v>180701</v>
      </c>
      <c r="D26" s="10">
        <v>1</v>
      </c>
      <c r="E26" s="11" t="s">
        <v>70</v>
      </c>
      <c r="F26" s="11" t="s">
        <v>71</v>
      </c>
      <c r="G26" s="12">
        <v>80.7</v>
      </c>
      <c r="H26" s="12"/>
      <c r="I26" s="12">
        <f t="shared" si="0"/>
        <v>80.7</v>
      </c>
      <c r="J26" s="12">
        <v>1</v>
      </c>
      <c r="K26" s="17"/>
    </row>
    <row r="27" s="1" customFormat="1" ht="12.75" spans="1:11">
      <c r="A27" s="13"/>
      <c r="B27" s="13"/>
      <c r="C27" s="13"/>
      <c r="D27" s="13"/>
      <c r="E27" s="11" t="s">
        <v>72</v>
      </c>
      <c r="F27" s="11" t="s">
        <v>73</v>
      </c>
      <c r="G27" s="12">
        <v>65.8</v>
      </c>
      <c r="H27" s="12"/>
      <c r="I27" s="12">
        <f t="shared" si="0"/>
        <v>65.8</v>
      </c>
      <c r="J27" s="12">
        <v>2</v>
      </c>
      <c r="K27" s="17"/>
    </row>
    <row r="28" s="1" customFormat="1" ht="12.75" spans="1:11">
      <c r="A28" s="13"/>
      <c r="B28" s="13"/>
      <c r="C28" s="13"/>
      <c r="D28" s="13"/>
      <c r="E28" s="11" t="s">
        <v>74</v>
      </c>
      <c r="F28" s="11" t="s">
        <v>75</v>
      </c>
      <c r="G28" s="12">
        <v>64.4</v>
      </c>
      <c r="H28" s="12"/>
      <c r="I28" s="12">
        <f t="shared" si="0"/>
        <v>64.4</v>
      </c>
      <c r="J28" s="12">
        <v>3</v>
      </c>
      <c r="K28" s="17"/>
    </row>
    <row r="29" s="1" customFormat="1" ht="12.75" spans="1:11">
      <c r="A29" s="8" t="s">
        <v>76</v>
      </c>
      <c r="B29" s="8" t="s">
        <v>77</v>
      </c>
      <c r="C29" s="10">
        <v>180801</v>
      </c>
      <c r="D29" s="10">
        <v>1</v>
      </c>
      <c r="E29" s="11" t="s">
        <v>78</v>
      </c>
      <c r="F29" s="11" t="s">
        <v>79</v>
      </c>
      <c r="G29" s="12">
        <v>70.1</v>
      </c>
      <c r="H29" s="12"/>
      <c r="I29" s="12">
        <f t="shared" si="0"/>
        <v>70.1</v>
      </c>
      <c r="J29" s="12">
        <v>1</v>
      </c>
      <c r="K29" s="17"/>
    </row>
    <row r="30" s="1" customFormat="1" ht="12.75" spans="1:11">
      <c r="A30" s="13"/>
      <c r="B30" s="13"/>
      <c r="C30" s="13"/>
      <c r="D30" s="13"/>
      <c r="E30" s="11" t="s">
        <v>80</v>
      </c>
      <c r="F30" s="11" t="s">
        <v>81</v>
      </c>
      <c r="G30" s="12">
        <v>69.9</v>
      </c>
      <c r="H30" s="12"/>
      <c r="I30" s="12">
        <f t="shared" si="0"/>
        <v>69.9</v>
      </c>
      <c r="J30" s="12">
        <v>2</v>
      </c>
      <c r="K30" s="17"/>
    </row>
    <row r="31" s="1" customFormat="1" ht="12.75" spans="1:11">
      <c r="A31" s="13"/>
      <c r="B31" s="13"/>
      <c r="C31" s="13"/>
      <c r="D31" s="13"/>
      <c r="E31" s="11" t="s">
        <v>82</v>
      </c>
      <c r="F31" s="11" t="s">
        <v>83</v>
      </c>
      <c r="G31" s="12">
        <v>68.2</v>
      </c>
      <c r="H31" s="12"/>
      <c r="I31" s="12">
        <f t="shared" si="0"/>
        <v>68.2</v>
      </c>
      <c r="J31" s="12">
        <v>3</v>
      </c>
      <c r="K31" s="17"/>
    </row>
    <row r="32" s="1" customFormat="1" ht="12.75" spans="1:11">
      <c r="A32" s="8" t="s">
        <v>84</v>
      </c>
      <c r="B32" s="8" t="s">
        <v>27</v>
      </c>
      <c r="C32" s="10">
        <v>180901</v>
      </c>
      <c r="D32" s="10">
        <v>1</v>
      </c>
      <c r="E32" s="11" t="s">
        <v>85</v>
      </c>
      <c r="F32" s="11" t="s">
        <v>86</v>
      </c>
      <c r="G32" s="12">
        <v>61.6</v>
      </c>
      <c r="H32" s="12"/>
      <c r="I32" s="12">
        <f t="shared" si="0"/>
        <v>61.6</v>
      </c>
      <c r="J32" s="12">
        <v>1</v>
      </c>
      <c r="K32" s="17"/>
    </row>
    <row r="33" s="1" customFormat="1" ht="12.75" spans="1:11">
      <c r="A33" s="13"/>
      <c r="B33" s="13"/>
      <c r="C33" s="13"/>
      <c r="D33" s="13"/>
      <c r="E33" s="11" t="s">
        <v>87</v>
      </c>
      <c r="F33" s="11" t="s">
        <v>88</v>
      </c>
      <c r="G33" s="12">
        <v>61.3</v>
      </c>
      <c r="H33" s="12"/>
      <c r="I33" s="12">
        <f t="shared" si="0"/>
        <v>61.3</v>
      </c>
      <c r="J33" s="12">
        <v>2</v>
      </c>
      <c r="K33" s="17"/>
    </row>
    <row r="34" s="1" customFormat="1" ht="12.75" spans="1:11">
      <c r="A34" s="13"/>
      <c r="B34" s="13"/>
      <c r="C34" s="13"/>
      <c r="D34" s="13"/>
      <c r="E34" s="11" t="s">
        <v>89</v>
      </c>
      <c r="F34" s="11" t="s">
        <v>90</v>
      </c>
      <c r="G34" s="12">
        <v>59.3</v>
      </c>
      <c r="H34" s="12"/>
      <c r="I34" s="12">
        <f t="shared" si="0"/>
        <v>59.3</v>
      </c>
      <c r="J34" s="12">
        <v>3</v>
      </c>
      <c r="K34" s="17"/>
    </row>
    <row r="35" s="1" customFormat="1" ht="12.75" spans="1:11">
      <c r="A35" s="8" t="s">
        <v>91</v>
      </c>
      <c r="B35" s="8" t="s">
        <v>92</v>
      </c>
      <c r="C35" s="10">
        <v>181001</v>
      </c>
      <c r="D35" s="10">
        <v>1</v>
      </c>
      <c r="E35" s="11" t="s">
        <v>93</v>
      </c>
      <c r="F35" s="11" t="s">
        <v>94</v>
      </c>
      <c r="G35" s="12">
        <v>69.7</v>
      </c>
      <c r="H35" s="12"/>
      <c r="I35" s="12">
        <f t="shared" si="0"/>
        <v>69.7</v>
      </c>
      <c r="J35" s="12">
        <v>1</v>
      </c>
      <c r="K35" s="17"/>
    </row>
    <row r="36" s="1" customFormat="1" ht="12.75" spans="1:11">
      <c r="A36" s="13"/>
      <c r="B36" s="13"/>
      <c r="C36" s="13"/>
      <c r="D36" s="13"/>
      <c r="E36" s="11" t="s">
        <v>95</v>
      </c>
      <c r="F36" s="11" t="s">
        <v>96</v>
      </c>
      <c r="G36" s="12">
        <v>65.5</v>
      </c>
      <c r="H36" s="12"/>
      <c r="I36" s="12">
        <f t="shared" si="0"/>
        <v>65.5</v>
      </c>
      <c r="J36" s="12">
        <v>2</v>
      </c>
      <c r="K36" s="17"/>
    </row>
    <row r="37" s="1" customFormat="1" ht="12.75" spans="1:11">
      <c r="A37" s="13"/>
      <c r="B37" s="13"/>
      <c r="C37" s="13"/>
      <c r="D37" s="13"/>
      <c r="E37" s="11" t="s">
        <v>97</v>
      </c>
      <c r="F37" s="11" t="s">
        <v>98</v>
      </c>
      <c r="G37" s="12">
        <v>56.7</v>
      </c>
      <c r="H37" s="12"/>
      <c r="I37" s="12">
        <f t="shared" si="0"/>
        <v>56.7</v>
      </c>
      <c r="J37" s="12">
        <v>3</v>
      </c>
      <c r="K37" s="17"/>
    </row>
    <row r="38" s="1" customFormat="1" ht="12.75" spans="1:11">
      <c r="A38" s="8" t="s">
        <v>99</v>
      </c>
      <c r="B38" s="8" t="s">
        <v>100</v>
      </c>
      <c r="C38" s="10">
        <v>181101</v>
      </c>
      <c r="D38" s="10">
        <v>1</v>
      </c>
      <c r="E38" s="11" t="s">
        <v>101</v>
      </c>
      <c r="F38" s="11" t="s">
        <v>102</v>
      </c>
      <c r="G38" s="12">
        <v>60.3</v>
      </c>
      <c r="H38" s="12"/>
      <c r="I38" s="12">
        <f t="shared" si="0"/>
        <v>60.3</v>
      </c>
      <c r="J38" s="12">
        <v>1</v>
      </c>
      <c r="K38" s="17"/>
    </row>
    <row r="39" s="1" customFormat="1" ht="12.75" spans="1:11">
      <c r="A39" s="13"/>
      <c r="B39" s="13"/>
      <c r="C39" s="13"/>
      <c r="D39" s="13"/>
      <c r="E39" s="11" t="s">
        <v>103</v>
      </c>
      <c r="F39" s="11" t="s">
        <v>104</v>
      </c>
      <c r="G39" s="12">
        <v>58.1</v>
      </c>
      <c r="H39" s="12"/>
      <c r="I39" s="12">
        <f t="shared" si="0"/>
        <v>58.1</v>
      </c>
      <c r="J39" s="12">
        <v>2</v>
      </c>
      <c r="K39" s="17"/>
    </row>
    <row r="40" s="1" customFormat="1" ht="12.75" spans="1:11">
      <c r="A40" s="13"/>
      <c r="B40" s="13"/>
      <c r="C40" s="13"/>
      <c r="D40" s="13"/>
      <c r="E40" s="11" t="s">
        <v>105</v>
      </c>
      <c r="F40" s="11" t="s">
        <v>106</v>
      </c>
      <c r="G40" s="12">
        <v>51.2</v>
      </c>
      <c r="H40" s="12"/>
      <c r="I40" s="12">
        <f t="shared" si="0"/>
        <v>51.2</v>
      </c>
      <c r="J40" s="12">
        <v>3</v>
      </c>
      <c r="K40" s="17"/>
    </row>
    <row r="41" s="1" customFormat="1" ht="12.75" spans="1:11">
      <c r="A41" s="8" t="s">
        <v>107</v>
      </c>
      <c r="B41" s="8" t="s">
        <v>108</v>
      </c>
      <c r="C41" s="10">
        <v>181201</v>
      </c>
      <c r="D41" s="10">
        <v>1</v>
      </c>
      <c r="E41" s="11" t="s">
        <v>109</v>
      </c>
      <c r="F41" s="11" t="s">
        <v>110</v>
      </c>
      <c r="G41" s="12">
        <v>67.6</v>
      </c>
      <c r="H41" s="12"/>
      <c r="I41" s="12">
        <f t="shared" si="0"/>
        <v>67.6</v>
      </c>
      <c r="J41" s="12">
        <v>1</v>
      </c>
      <c r="K41" s="17"/>
    </row>
    <row r="42" s="1" customFormat="1" ht="12.75" spans="1:11">
      <c r="A42" s="13"/>
      <c r="B42" s="13"/>
      <c r="C42" s="13"/>
      <c r="D42" s="13"/>
      <c r="E42" s="11" t="s">
        <v>111</v>
      </c>
      <c r="F42" s="11" t="s">
        <v>112</v>
      </c>
      <c r="G42" s="12">
        <v>65.7</v>
      </c>
      <c r="H42" s="12"/>
      <c r="I42" s="12">
        <f t="shared" si="0"/>
        <v>65.7</v>
      </c>
      <c r="J42" s="12">
        <v>2</v>
      </c>
      <c r="K42" s="17"/>
    </row>
    <row r="43" s="1" customFormat="1" ht="12.75" spans="1:11">
      <c r="A43" s="13"/>
      <c r="B43" s="13"/>
      <c r="C43" s="13"/>
      <c r="D43" s="13"/>
      <c r="E43" s="11" t="s">
        <v>113</v>
      </c>
      <c r="F43" s="11" t="s">
        <v>114</v>
      </c>
      <c r="G43" s="12">
        <v>65.4</v>
      </c>
      <c r="H43" s="12"/>
      <c r="I43" s="12">
        <f t="shared" si="0"/>
        <v>65.4</v>
      </c>
      <c r="J43" s="12">
        <v>3</v>
      </c>
      <c r="K43" s="17"/>
    </row>
    <row r="44" s="1" customFormat="1" ht="12.75" spans="1:11">
      <c r="A44" s="8" t="s">
        <v>115</v>
      </c>
      <c r="B44" s="8" t="s">
        <v>116</v>
      </c>
      <c r="C44" s="8">
        <v>181301</v>
      </c>
      <c r="D44" s="10">
        <v>1</v>
      </c>
      <c r="E44" s="11" t="s">
        <v>117</v>
      </c>
      <c r="F44" s="11" t="s">
        <v>118</v>
      </c>
      <c r="G44" s="12">
        <v>72.3</v>
      </c>
      <c r="H44" s="12"/>
      <c r="I44" s="12">
        <f t="shared" si="0"/>
        <v>72.3</v>
      </c>
      <c r="J44" s="12">
        <v>1</v>
      </c>
      <c r="K44" s="17"/>
    </row>
    <row r="45" s="1" customFormat="1" ht="12.75" spans="1:11">
      <c r="A45" s="14"/>
      <c r="B45" s="14"/>
      <c r="C45" s="14"/>
      <c r="D45" s="13"/>
      <c r="E45" s="11" t="s">
        <v>119</v>
      </c>
      <c r="F45" s="11" t="s">
        <v>120</v>
      </c>
      <c r="G45" s="12">
        <v>63.5</v>
      </c>
      <c r="H45" s="12">
        <v>5</v>
      </c>
      <c r="I45" s="12">
        <f t="shared" si="0"/>
        <v>68.5</v>
      </c>
      <c r="J45" s="12">
        <v>2</v>
      </c>
      <c r="K45" s="17"/>
    </row>
    <row r="46" s="1" customFormat="1" ht="12.75" spans="1:11">
      <c r="A46" s="14"/>
      <c r="B46" s="14"/>
      <c r="C46" s="14"/>
      <c r="D46" s="13"/>
      <c r="E46" s="11" t="s">
        <v>121</v>
      </c>
      <c r="F46" s="11" t="s">
        <v>122</v>
      </c>
      <c r="G46" s="12">
        <v>68.2</v>
      </c>
      <c r="H46" s="12"/>
      <c r="I46" s="12">
        <f t="shared" si="0"/>
        <v>68.2</v>
      </c>
      <c r="J46" s="12">
        <v>3</v>
      </c>
      <c r="K46" s="17"/>
    </row>
    <row r="47" s="1" customFormat="1" ht="12.75" spans="1:11">
      <c r="A47" s="8" t="s">
        <v>123</v>
      </c>
      <c r="B47" s="8" t="s">
        <v>124</v>
      </c>
      <c r="C47" s="10">
        <v>181401</v>
      </c>
      <c r="D47" s="10">
        <v>1</v>
      </c>
      <c r="E47" s="11" t="s">
        <v>125</v>
      </c>
      <c r="F47" s="11" t="s">
        <v>126</v>
      </c>
      <c r="G47" s="12">
        <v>70.6</v>
      </c>
      <c r="H47" s="12">
        <v>5</v>
      </c>
      <c r="I47" s="12">
        <f t="shared" si="0"/>
        <v>75.6</v>
      </c>
      <c r="J47" s="12">
        <v>1</v>
      </c>
      <c r="K47" s="17"/>
    </row>
    <row r="48" s="1" customFormat="1" ht="12.75" spans="1:11">
      <c r="A48" s="13"/>
      <c r="B48" s="14"/>
      <c r="C48" s="13"/>
      <c r="D48" s="13"/>
      <c r="E48" s="11" t="s">
        <v>127</v>
      </c>
      <c r="F48" s="11" t="s">
        <v>128</v>
      </c>
      <c r="G48" s="12">
        <v>69.3</v>
      </c>
      <c r="H48" s="12"/>
      <c r="I48" s="12">
        <f t="shared" si="0"/>
        <v>69.3</v>
      </c>
      <c r="J48" s="12">
        <v>2</v>
      </c>
      <c r="K48" s="17"/>
    </row>
    <row r="49" s="1" customFormat="1" ht="12.75" spans="1:11">
      <c r="A49" s="13"/>
      <c r="B49" s="14"/>
      <c r="C49" s="13"/>
      <c r="D49" s="13"/>
      <c r="E49" s="11" t="s">
        <v>129</v>
      </c>
      <c r="F49" s="11" t="s">
        <v>130</v>
      </c>
      <c r="G49" s="12">
        <v>67.5</v>
      </c>
      <c r="H49" s="12"/>
      <c r="I49" s="12">
        <f t="shared" si="0"/>
        <v>67.5</v>
      </c>
      <c r="J49" s="12">
        <v>3</v>
      </c>
      <c r="K49" s="17"/>
    </row>
    <row r="50" s="1" customFormat="1" ht="12.75" spans="1:11">
      <c r="A50" s="8" t="s">
        <v>123</v>
      </c>
      <c r="B50" s="8" t="s">
        <v>131</v>
      </c>
      <c r="C50" s="8">
        <v>181402</v>
      </c>
      <c r="D50" s="10">
        <v>1</v>
      </c>
      <c r="E50" s="11" t="s">
        <v>132</v>
      </c>
      <c r="F50" s="11" t="s">
        <v>133</v>
      </c>
      <c r="G50" s="12">
        <v>70.8</v>
      </c>
      <c r="H50" s="12"/>
      <c r="I50" s="12">
        <f t="shared" si="0"/>
        <v>70.8</v>
      </c>
      <c r="J50" s="12">
        <v>1</v>
      </c>
      <c r="K50" s="17"/>
    </row>
    <row r="51" s="1" customFormat="1" ht="12.75" spans="1:11">
      <c r="A51" s="13"/>
      <c r="B51" s="14"/>
      <c r="C51" s="14"/>
      <c r="D51" s="13"/>
      <c r="E51" s="11" t="s">
        <v>134</v>
      </c>
      <c r="F51" s="11" t="s">
        <v>135</v>
      </c>
      <c r="G51" s="12">
        <v>69.3</v>
      </c>
      <c r="H51" s="12"/>
      <c r="I51" s="12">
        <f t="shared" si="0"/>
        <v>69.3</v>
      </c>
      <c r="J51" s="12">
        <v>2</v>
      </c>
      <c r="K51" s="17"/>
    </row>
    <row r="52" s="1" customFormat="1" ht="12.75" spans="1:11">
      <c r="A52" s="13"/>
      <c r="B52" s="14"/>
      <c r="C52" s="14"/>
      <c r="D52" s="13"/>
      <c r="E52" s="11" t="s">
        <v>136</v>
      </c>
      <c r="F52" s="11" t="s">
        <v>137</v>
      </c>
      <c r="G52" s="12">
        <v>56.7</v>
      </c>
      <c r="H52" s="12">
        <v>8</v>
      </c>
      <c r="I52" s="12">
        <f t="shared" si="0"/>
        <v>64.7</v>
      </c>
      <c r="J52" s="12">
        <v>3</v>
      </c>
      <c r="K52" s="17"/>
    </row>
    <row r="53" s="1" customFormat="1" ht="12.75" spans="1:11">
      <c r="A53" s="8" t="s">
        <v>138</v>
      </c>
      <c r="B53" s="8" t="s">
        <v>139</v>
      </c>
      <c r="C53" s="10">
        <v>181501</v>
      </c>
      <c r="D53" s="10">
        <v>1</v>
      </c>
      <c r="E53" s="11" t="s">
        <v>140</v>
      </c>
      <c r="F53" s="11" t="s">
        <v>141</v>
      </c>
      <c r="G53" s="12">
        <v>57</v>
      </c>
      <c r="H53" s="12"/>
      <c r="I53" s="12">
        <f t="shared" si="0"/>
        <v>57</v>
      </c>
      <c r="J53" s="12">
        <v>1</v>
      </c>
      <c r="K53" s="17"/>
    </row>
    <row r="54" s="1" customFormat="1" ht="36" spans="1:11">
      <c r="A54" s="13"/>
      <c r="B54" s="13"/>
      <c r="C54" s="13"/>
      <c r="D54" s="13"/>
      <c r="E54" s="11" t="s">
        <v>142</v>
      </c>
      <c r="F54" s="11" t="s">
        <v>143</v>
      </c>
      <c r="G54" s="12">
        <v>53.6</v>
      </c>
      <c r="H54" s="12"/>
      <c r="I54" s="12">
        <f t="shared" si="0"/>
        <v>53.6</v>
      </c>
      <c r="J54" s="12">
        <v>2</v>
      </c>
      <c r="K54" s="15" t="s">
        <v>144</v>
      </c>
    </row>
    <row r="55" s="1" customFormat="1" ht="12.75" spans="1:11">
      <c r="A55" s="8" t="s">
        <v>145</v>
      </c>
      <c r="B55" s="8" t="s">
        <v>146</v>
      </c>
      <c r="C55" s="10">
        <v>181601</v>
      </c>
      <c r="D55" s="10">
        <v>1</v>
      </c>
      <c r="E55" s="11" t="s">
        <v>147</v>
      </c>
      <c r="F55" s="11" t="s">
        <v>148</v>
      </c>
      <c r="G55" s="12">
        <v>62.4</v>
      </c>
      <c r="H55" s="12">
        <v>5</v>
      </c>
      <c r="I55" s="12">
        <f t="shared" si="0"/>
        <v>67.4</v>
      </c>
      <c r="J55" s="12">
        <v>1</v>
      </c>
      <c r="K55" s="17"/>
    </row>
    <row r="56" s="1" customFormat="1" ht="12.75" spans="1:11">
      <c r="A56" s="13"/>
      <c r="B56" s="13"/>
      <c r="C56" s="13"/>
      <c r="D56" s="13"/>
      <c r="E56" s="11" t="s">
        <v>149</v>
      </c>
      <c r="F56" s="11" t="s">
        <v>150</v>
      </c>
      <c r="G56" s="12">
        <v>67.3</v>
      </c>
      <c r="H56" s="12"/>
      <c r="I56" s="12">
        <f t="shared" si="0"/>
        <v>67.3</v>
      </c>
      <c r="J56" s="12">
        <v>2</v>
      </c>
      <c r="K56" s="17"/>
    </row>
    <row r="57" s="1" customFormat="1" ht="12.75" spans="1:11">
      <c r="A57" s="13"/>
      <c r="B57" s="13"/>
      <c r="C57" s="13"/>
      <c r="D57" s="13"/>
      <c r="E57" s="11" t="s">
        <v>151</v>
      </c>
      <c r="F57" s="11" t="s">
        <v>152</v>
      </c>
      <c r="G57" s="12">
        <v>66.5</v>
      </c>
      <c r="H57" s="12"/>
      <c r="I57" s="12">
        <f t="shared" si="0"/>
        <v>66.5</v>
      </c>
      <c r="J57" s="12">
        <v>3</v>
      </c>
      <c r="K57" s="17"/>
    </row>
    <row r="58" s="1" customFormat="1" ht="12.75" spans="1:11">
      <c r="A58" s="8" t="s">
        <v>145</v>
      </c>
      <c r="B58" s="8" t="s">
        <v>153</v>
      </c>
      <c r="C58" s="10">
        <v>181602</v>
      </c>
      <c r="D58" s="10">
        <v>1</v>
      </c>
      <c r="E58" s="11" t="s">
        <v>154</v>
      </c>
      <c r="F58" s="11" t="s">
        <v>155</v>
      </c>
      <c r="G58" s="12">
        <v>70.3</v>
      </c>
      <c r="H58" s="12"/>
      <c r="I58" s="12">
        <f t="shared" si="0"/>
        <v>70.3</v>
      </c>
      <c r="J58" s="12">
        <v>1</v>
      </c>
      <c r="K58" s="17"/>
    </row>
    <row r="59" s="1" customFormat="1" ht="12.75" spans="1:11">
      <c r="A59" s="13"/>
      <c r="B59" s="13"/>
      <c r="C59" s="13"/>
      <c r="D59" s="13"/>
      <c r="E59" s="11" t="s">
        <v>156</v>
      </c>
      <c r="F59" s="11" t="s">
        <v>157</v>
      </c>
      <c r="G59" s="12">
        <v>70.2</v>
      </c>
      <c r="H59" s="12"/>
      <c r="I59" s="12">
        <f t="shared" si="0"/>
        <v>70.2</v>
      </c>
      <c r="J59" s="12">
        <v>2</v>
      </c>
      <c r="K59" s="17"/>
    </row>
    <row r="60" s="1" customFormat="1" ht="12.75" spans="1:11">
      <c r="A60" s="13"/>
      <c r="B60" s="13"/>
      <c r="C60" s="13"/>
      <c r="D60" s="13"/>
      <c r="E60" s="11" t="s">
        <v>158</v>
      </c>
      <c r="F60" s="11" t="s">
        <v>159</v>
      </c>
      <c r="G60" s="12">
        <v>66.6</v>
      </c>
      <c r="H60" s="12"/>
      <c r="I60" s="12">
        <f t="shared" si="0"/>
        <v>66.6</v>
      </c>
      <c r="J60" s="12">
        <v>3</v>
      </c>
      <c r="K60" s="17"/>
    </row>
    <row r="61" s="1" customFormat="1" ht="12.75" spans="1:11">
      <c r="A61" s="8" t="s">
        <v>145</v>
      </c>
      <c r="B61" s="8" t="s">
        <v>153</v>
      </c>
      <c r="C61" s="10">
        <v>181603</v>
      </c>
      <c r="D61" s="10">
        <v>1</v>
      </c>
      <c r="E61" s="11" t="s">
        <v>160</v>
      </c>
      <c r="F61" s="11" t="s">
        <v>161</v>
      </c>
      <c r="G61" s="12">
        <v>72.2</v>
      </c>
      <c r="H61" s="12"/>
      <c r="I61" s="12">
        <f t="shared" si="0"/>
        <v>72.2</v>
      </c>
      <c r="J61" s="12">
        <v>1</v>
      </c>
      <c r="K61" s="17"/>
    </row>
    <row r="62" s="1" customFormat="1" ht="12.75" spans="1:11">
      <c r="A62" s="13"/>
      <c r="B62" s="13"/>
      <c r="C62" s="13"/>
      <c r="D62" s="13"/>
      <c r="E62" s="11" t="s">
        <v>162</v>
      </c>
      <c r="F62" s="11" t="s">
        <v>163</v>
      </c>
      <c r="G62" s="12">
        <v>70</v>
      </c>
      <c r="H62" s="12"/>
      <c r="I62" s="12">
        <f t="shared" si="0"/>
        <v>70</v>
      </c>
      <c r="J62" s="12">
        <v>2</v>
      </c>
      <c r="K62" s="17"/>
    </row>
    <row r="63" s="1" customFormat="1" ht="12.75" spans="1:11">
      <c r="A63" s="13"/>
      <c r="B63" s="13"/>
      <c r="C63" s="13"/>
      <c r="D63" s="13"/>
      <c r="E63" s="11" t="s">
        <v>164</v>
      </c>
      <c r="F63" s="11" t="s">
        <v>165</v>
      </c>
      <c r="G63" s="12">
        <v>64.9</v>
      </c>
      <c r="H63" s="12"/>
      <c r="I63" s="12">
        <f t="shared" si="0"/>
        <v>64.9</v>
      </c>
      <c r="J63" s="12">
        <v>3</v>
      </c>
      <c r="K63" s="17"/>
    </row>
    <row r="64" s="1" customFormat="1" ht="12.75" spans="1:11">
      <c r="A64" s="8" t="s">
        <v>145</v>
      </c>
      <c r="B64" s="8" t="s">
        <v>166</v>
      </c>
      <c r="C64" s="10">
        <v>181604</v>
      </c>
      <c r="D64" s="10">
        <v>1</v>
      </c>
      <c r="E64" s="11" t="s">
        <v>167</v>
      </c>
      <c r="F64" s="11" t="s">
        <v>168</v>
      </c>
      <c r="G64" s="12">
        <v>66.3</v>
      </c>
      <c r="H64" s="12"/>
      <c r="I64" s="12">
        <f t="shared" si="0"/>
        <v>66.3</v>
      </c>
      <c r="J64" s="12">
        <v>1</v>
      </c>
      <c r="K64" s="17"/>
    </row>
    <row r="65" s="1" customFormat="1" ht="12.75" spans="1:11">
      <c r="A65" s="13"/>
      <c r="B65" s="13"/>
      <c r="C65" s="13"/>
      <c r="D65" s="13"/>
      <c r="E65" s="11" t="s">
        <v>169</v>
      </c>
      <c r="F65" s="11" t="s">
        <v>170</v>
      </c>
      <c r="G65" s="12">
        <v>64.9</v>
      </c>
      <c r="H65" s="12"/>
      <c r="I65" s="12">
        <f t="shared" si="0"/>
        <v>64.9</v>
      </c>
      <c r="J65" s="12">
        <v>2</v>
      </c>
      <c r="K65" s="17"/>
    </row>
    <row r="66" s="1" customFormat="1" ht="12.75" spans="1:11">
      <c r="A66" s="13"/>
      <c r="B66" s="13"/>
      <c r="C66" s="13"/>
      <c r="D66" s="13"/>
      <c r="E66" s="11" t="s">
        <v>171</v>
      </c>
      <c r="F66" s="11" t="s">
        <v>172</v>
      </c>
      <c r="G66" s="12">
        <v>58.7</v>
      </c>
      <c r="H66" s="12"/>
      <c r="I66" s="12">
        <f t="shared" si="0"/>
        <v>58.7</v>
      </c>
      <c r="J66" s="12">
        <v>3</v>
      </c>
      <c r="K66" s="17"/>
    </row>
    <row r="67" s="1" customFormat="1" ht="12.75" spans="1:11">
      <c r="A67" s="8" t="s">
        <v>173</v>
      </c>
      <c r="B67" s="8" t="s">
        <v>27</v>
      </c>
      <c r="C67" s="10">
        <v>181701</v>
      </c>
      <c r="D67" s="10">
        <v>1</v>
      </c>
      <c r="E67" s="11" t="s">
        <v>174</v>
      </c>
      <c r="F67" s="11" t="s">
        <v>175</v>
      </c>
      <c r="G67" s="12">
        <v>67.2</v>
      </c>
      <c r="H67" s="12"/>
      <c r="I67" s="12">
        <f t="shared" si="0"/>
        <v>67.2</v>
      </c>
      <c r="J67" s="12">
        <v>1</v>
      </c>
      <c r="K67" s="17"/>
    </row>
    <row r="68" s="1" customFormat="1" ht="12.75" spans="1:11">
      <c r="A68" s="13"/>
      <c r="B68" s="13"/>
      <c r="C68" s="13"/>
      <c r="D68" s="13"/>
      <c r="E68" s="11" t="s">
        <v>176</v>
      </c>
      <c r="F68" s="11" t="s">
        <v>177</v>
      </c>
      <c r="G68" s="12">
        <v>65.2</v>
      </c>
      <c r="H68" s="12"/>
      <c r="I68" s="12">
        <f t="shared" ref="I68:I81" si="1">SUM(G68:H68)</f>
        <v>65.2</v>
      </c>
      <c r="J68" s="12">
        <v>2</v>
      </c>
      <c r="K68" s="17"/>
    </row>
    <row r="69" s="1" customFormat="1" ht="12.75" spans="1:11">
      <c r="A69" s="13"/>
      <c r="B69" s="13"/>
      <c r="C69" s="13"/>
      <c r="D69" s="13"/>
      <c r="E69" s="11" t="s">
        <v>178</v>
      </c>
      <c r="F69" s="11" t="s">
        <v>179</v>
      </c>
      <c r="G69" s="12">
        <v>60.2</v>
      </c>
      <c r="H69" s="12">
        <v>5</v>
      </c>
      <c r="I69" s="12">
        <f t="shared" si="1"/>
        <v>65.2</v>
      </c>
      <c r="J69" s="12">
        <v>2</v>
      </c>
      <c r="K69" s="17"/>
    </row>
    <row r="70" s="1" customFormat="1" ht="12.75" spans="1:11">
      <c r="A70" s="8" t="s">
        <v>180</v>
      </c>
      <c r="B70" s="8" t="s">
        <v>181</v>
      </c>
      <c r="C70" s="10">
        <v>181801</v>
      </c>
      <c r="D70" s="10">
        <v>1</v>
      </c>
      <c r="E70" s="11" t="s">
        <v>182</v>
      </c>
      <c r="F70" s="11" t="s">
        <v>183</v>
      </c>
      <c r="G70" s="12">
        <v>70.5</v>
      </c>
      <c r="H70" s="12"/>
      <c r="I70" s="12">
        <f t="shared" si="1"/>
        <v>70.5</v>
      </c>
      <c r="J70" s="12">
        <v>1</v>
      </c>
      <c r="K70" s="17"/>
    </row>
    <row r="71" s="1" customFormat="1" ht="12.75" spans="1:11">
      <c r="A71" s="13"/>
      <c r="B71" s="13"/>
      <c r="C71" s="13"/>
      <c r="D71" s="13"/>
      <c r="E71" s="11" t="s">
        <v>184</v>
      </c>
      <c r="F71" s="11" t="s">
        <v>185</v>
      </c>
      <c r="G71" s="12">
        <v>63.9</v>
      </c>
      <c r="H71" s="12"/>
      <c r="I71" s="12">
        <f t="shared" si="1"/>
        <v>63.9</v>
      </c>
      <c r="J71" s="12">
        <v>2</v>
      </c>
      <c r="K71" s="17"/>
    </row>
    <row r="72" s="1" customFormat="1" ht="12.75" spans="1:11">
      <c r="A72" s="13"/>
      <c r="B72" s="13"/>
      <c r="C72" s="13"/>
      <c r="D72" s="13"/>
      <c r="E72" s="11" t="s">
        <v>186</v>
      </c>
      <c r="F72" s="11" t="s">
        <v>187</v>
      </c>
      <c r="G72" s="12">
        <v>63.9</v>
      </c>
      <c r="H72" s="12"/>
      <c r="I72" s="12">
        <f t="shared" si="1"/>
        <v>63.9</v>
      </c>
      <c r="J72" s="12">
        <v>2</v>
      </c>
      <c r="K72" s="17"/>
    </row>
    <row r="73" s="1" customFormat="1" ht="12.75" spans="1:11">
      <c r="A73" s="8" t="s">
        <v>188</v>
      </c>
      <c r="B73" s="8" t="s">
        <v>189</v>
      </c>
      <c r="C73" s="10">
        <v>181901</v>
      </c>
      <c r="D73" s="3">
        <v>1</v>
      </c>
      <c r="E73" s="11" t="s">
        <v>190</v>
      </c>
      <c r="F73" s="11" t="s">
        <v>191</v>
      </c>
      <c r="G73" s="12">
        <v>70.5</v>
      </c>
      <c r="H73" s="12"/>
      <c r="I73" s="12">
        <f t="shared" si="1"/>
        <v>70.5</v>
      </c>
      <c r="J73" s="12">
        <v>1</v>
      </c>
      <c r="K73" s="17"/>
    </row>
    <row r="74" s="1" customFormat="1" ht="12.75" spans="1:11">
      <c r="A74" s="13"/>
      <c r="B74" s="13"/>
      <c r="C74" s="13"/>
      <c r="D74" s="3"/>
      <c r="E74" s="11" t="s">
        <v>192</v>
      </c>
      <c r="F74" s="11" t="s">
        <v>193</v>
      </c>
      <c r="G74" s="12">
        <v>68.2</v>
      </c>
      <c r="H74" s="12"/>
      <c r="I74" s="12">
        <f t="shared" si="1"/>
        <v>68.2</v>
      </c>
      <c r="J74" s="12">
        <v>2</v>
      </c>
      <c r="K74" s="17"/>
    </row>
    <row r="75" s="1" customFormat="1" ht="12.75" spans="1:11">
      <c r="A75" s="13"/>
      <c r="B75" s="13"/>
      <c r="C75" s="13"/>
      <c r="D75" s="3"/>
      <c r="E75" s="11" t="s">
        <v>194</v>
      </c>
      <c r="F75" s="11" t="s">
        <v>195</v>
      </c>
      <c r="G75" s="12">
        <v>68.1</v>
      </c>
      <c r="H75" s="12"/>
      <c r="I75" s="12">
        <f t="shared" si="1"/>
        <v>68.1</v>
      </c>
      <c r="J75" s="12">
        <v>3</v>
      </c>
      <c r="K75" s="17"/>
    </row>
    <row r="76" s="1" customFormat="1" ht="12.75" spans="1:11">
      <c r="A76" s="8" t="s">
        <v>196</v>
      </c>
      <c r="B76" s="8" t="s">
        <v>197</v>
      </c>
      <c r="C76" s="10">
        <v>182001</v>
      </c>
      <c r="D76" s="10">
        <v>1</v>
      </c>
      <c r="E76" s="11" t="s">
        <v>198</v>
      </c>
      <c r="F76" s="11" t="s">
        <v>199</v>
      </c>
      <c r="G76" s="12">
        <v>64.4</v>
      </c>
      <c r="H76" s="12"/>
      <c r="I76" s="12">
        <f t="shared" si="1"/>
        <v>64.4</v>
      </c>
      <c r="J76" s="12">
        <v>1</v>
      </c>
      <c r="K76" s="17"/>
    </row>
    <row r="77" s="1" customFormat="1" ht="12.75" spans="1:11">
      <c r="A77" s="13"/>
      <c r="B77" s="13"/>
      <c r="C77" s="13"/>
      <c r="D77" s="13"/>
      <c r="E77" s="11" t="s">
        <v>200</v>
      </c>
      <c r="F77" s="11" t="s">
        <v>201</v>
      </c>
      <c r="G77" s="12">
        <v>63.9</v>
      </c>
      <c r="H77" s="12"/>
      <c r="I77" s="12">
        <f t="shared" si="1"/>
        <v>63.9</v>
      </c>
      <c r="J77" s="12">
        <v>2</v>
      </c>
      <c r="K77" s="17"/>
    </row>
    <row r="78" s="1" customFormat="1" ht="12.75" spans="1:11">
      <c r="A78" s="13"/>
      <c r="B78" s="13"/>
      <c r="C78" s="13"/>
      <c r="D78" s="13"/>
      <c r="E78" s="11" t="s">
        <v>202</v>
      </c>
      <c r="F78" s="11" t="s">
        <v>203</v>
      </c>
      <c r="G78" s="12">
        <v>62.4</v>
      </c>
      <c r="H78" s="12"/>
      <c r="I78" s="12">
        <f t="shared" si="1"/>
        <v>62.4</v>
      </c>
      <c r="J78" s="12">
        <v>3</v>
      </c>
      <c r="K78" s="17"/>
    </row>
    <row r="79" s="1" customFormat="1" ht="12.75" spans="1:11">
      <c r="A79" s="8" t="s">
        <v>204</v>
      </c>
      <c r="B79" s="8" t="s">
        <v>205</v>
      </c>
      <c r="C79" s="10">
        <v>182101</v>
      </c>
      <c r="D79" s="10">
        <v>1</v>
      </c>
      <c r="E79" s="11" t="s">
        <v>206</v>
      </c>
      <c r="F79" s="11" t="s">
        <v>207</v>
      </c>
      <c r="G79" s="12">
        <v>67</v>
      </c>
      <c r="H79" s="12"/>
      <c r="I79" s="12">
        <f t="shared" si="1"/>
        <v>67</v>
      </c>
      <c r="J79" s="12">
        <v>1</v>
      </c>
      <c r="K79" s="17"/>
    </row>
    <row r="80" s="1" customFormat="1" ht="12.75" spans="1:11">
      <c r="A80" s="13"/>
      <c r="B80" s="13"/>
      <c r="C80" s="13"/>
      <c r="D80" s="13"/>
      <c r="E80" s="11" t="s">
        <v>208</v>
      </c>
      <c r="F80" s="11" t="s">
        <v>209</v>
      </c>
      <c r="G80" s="12">
        <v>61.7</v>
      </c>
      <c r="H80" s="12"/>
      <c r="I80" s="12">
        <f t="shared" si="1"/>
        <v>61.7</v>
      </c>
      <c r="J80" s="12">
        <v>2</v>
      </c>
      <c r="K80" s="17"/>
    </row>
    <row r="81" s="1" customFormat="1" ht="12.75" spans="1:11">
      <c r="A81" s="13"/>
      <c r="B81" s="13"/>
      <c r="C81" s="13"/>
      <c r="D81" s="13"/>
      <c r="E81" s="11" t="s">
        <v>210</v>
      </c>
      <c r="F81" s="11" t="s">
        <v>211</v>
      </c>
      <c r="G81" s="12">
        <v>60</v>
      </c>
      <c r="H81" s="12"/>
      <c r="I81" s="12">
        <f t="shared" si="1"/>
        <v>60</v>
      </c>
      <c r="J81" s="12">
        <v>3</v>
      </c>
      <c r="K81" s="17"/>
    </row>
    <row r="82" s="1" customFormat="1" ht="12.75" spans="1:11">
      <c r="A82" s="8" t="s">
        <v>212</v>
      </c>
      <c r="B82" s="8" t="s">
        <v>213</v>
      </c>
      <c r="C82" s="8">
        <v>182201</v>
      </c>
      <c r="D82" s="10">
        <v>1</v>
      </c>
      <c r="E82" s="11" t="s">
        <v>214</v>
      </c>
      <c r="F82" s="11" t="s">
        <v>215</v>
      </c>
      <c r="G82" s="12">
        <v>79.8</v>
      </c>
      <c r="H82" s="12"/>
      <c r="I82" s="12">
        <f t="shared" ref="I82:I92" si="2">SUM(G82:H82)</f>
        <v>79.8</v>
      </c>
      <c r="J82" s="12">
        <v>1</v>
      </c>
      <c r="K82" s="17"/>
    </row>
    <row r="83" s="1" customFormat="1" ht="12.75" spans="1:11">
      <c r="A83" s="14"/>
      <c r="B83" s="14"/>
      <c r="C83" s="14"/>
      <c r="D83" s="13"/>
      <c r="E83" s="11" t="s">
        <v>216</v>
      </c>
      <c r="F83" s="11" t="s">
        <v>217</v>
      </c>
      <c r="G83" s="12">
        <v>65.9</v>
      </c>
      <c r="H83" s="12"/>
      <c r="I83" s="12">
        <f t="shared" si="2"/>
        <v>65.9</v>
      </c>
      <c r="J83" s="12">
        <v>2</v>
      </c>
      <c r="K83" s="17"/>
    </row>
    <row r="84" s="1" customFormat="1" ht="12.75" spans="1:11">
      <c r="A84" s="14"/>
      <c r="B84" s="14"/>
      <c r="C84" s="14"/>
      <c r="D84" s="13"/>
      <c r="E84" s="11" t="s">
        <v>218</v>
      </c>
      <c r="F84" s="11" t="s">
        <v>219</v>
      </c>
      <c r="G84" s="12">
        <v>65.1</v>
      </c>
      <c r="H84" s="12"/>
      <c r="I84" s="12">
        <f t="shared" si="2"/>
        <v>65.1</v>
      </c>
      <c r="J84" s="12">
        <v>3</v>
      </c>
      <c r="K84" s="17"/>
    </row>
    <row r="85" s="1" customFormat="1" ht="12.75" spans="1:11">
      <c r="A85" s="8" t="s">
        <v>220</v>
      </c>
      <c r="B85" s="8" t="s">
        <v>221</v>
      </c>
      <c r="C85" s="10">
        <v>182301</v>
      </c>
      <c r="D85" s="10">
        <v>1</v>
      </c>
      <c r="E85" s="11" t="s">
        <v>222</v>
      </c>
      <c r="F85" s="11" t="s">
        <v>223</v>
      </c>
      <c r="G85" s="12">
        <v>67.9</v>
      </c>
      <c r="H85" s="12"/>
      <c r="I85" s="12">
        <f t="shared" si="2"/>
        <v>67.9</v>
      </c>
      <c r="J85" s="12">
        <v>1</v>
      </c>
      <c r="K85" s="17"/>
    </row>
    <row r="86" s="1" customFormat="1" ht="36" spans="1:11">
      <c r="A86" s="13"/>
      <c r="B86" s="14"/>
      <c r="C86" s="13"/>
      <c r="D86" s="13"/>
      <c r="E86" s="11" t="s">
        <v>224</v>
      </c>
      <c r="F86" s="11" t="s">
        <v>225</v>
      </c>
      <c r="G86" s="12">
        <v>55.5</v>
      </c>
      <c r="H86" s="12"/>
      <c r="I86" s="12">
        <f t="shared" si="2"/>
        <v>55.5</v>
      </c>
      <c r="J86" s="12">
        <v>2</v>
      </c>
      <c r="K86" s="20" t="s">
        <v>144</v>
      </c>
    </row>
    <row r="87" s="1" customFormat="1" ht="12.75" spans="1:11">
      <c r="A87" s="8" t="s">
        <v>226</v>
      </c>
      <c r="B87" s="8" t="s">
        <v>227</v>
      </c>
      <c r="C87" s="8">
        <v>182401</v>
      </c>
      <c r="D87" s="10">
        <v>2</v>
      </c>
      <c r="E87" s="18" t="s">
        <v>228</v>
      </c>
      <c r="F87" s="18" t="s">
        <v>229</v>
      </c>
      <c r="G87" s="19">
        <v>61.8</v>
      </c>
      <c r="H87" s="19"/>
      <c r="I87" s="19">
        <f t="shared" si="2"/>
        <v>61.8</v>
      </c>
      <c r="J87" s="19">
        <v>1</v>
      </c>
      <c r="K87" s="17"/>
    </row>
    <row r="88" s="1" customFormat="1" ht="12.75" spans="1:11">
      <c r="A88" s="14"/>
      <c r="B88" s="14"/>
      <c r="C88" s="14"/>
      <c r="D88" s="13"/>
      <c r="E88" s="18" t="s">
        <v>230</v>
      </c>
      <c r="F88" s="18" t="s">
        <v>231</v>
      </c>
      <c r="G88" s="19">
        <v>61.8</v>
      </c>
      <c r="H88" s="19"/>
      <c r="I88" s="19">
        <f t="shared" si="2"/>
        <v>61.8</v>
      </c>
      <c r="J88" s="19">
        <v>1</v>
      </c>
      <c r="K88" s="17"/>
    </row>
    <row r="89" s="1" customFormat="1" ht="12.75" spans="1:11">
      <c r="A89" s="14"/>
      <c r="B89" s="14"/>
      <c r="C89" s="14"/>
      <c r="D89" s="13"/>
      <c r="E89" s="18" t="s">
        <v>232</v>
      </c>
      <c r="F89" s="18" t="s">
        <v>233</v>
      </c>
      <c r="G89" s="19">
        <v>61.5</v>
      </c>
      <c r="H89" s="19"/>
      <c r="I89" s="19">
        <f t="shared" si="2"/>
        <v>61.5</v>
      </c>
      <c r="J89" s="19">
        <v>3</v>
      </c>
      <c r="K89" s="17"/>
    </row>
    <row r="90" s="1" customFormat="1" ht="12.75" spans="1:11">
      <c r="A90" s="14"/>
      <c r="B90" s="14"/>
      <c r="C90" s="14"/>
      <c r="D90" s="13"/>
      <c r="E90" s="18" t="s">
        <v>234</v>
      </c>
      <c r="F90" s="18" t="s">
        <v>235</v>
      </c>
      <c r="G90" s="19">
        <v>60.5</v>
      </c>
      <c r="H90" s="19"/>
      <c r="I90" s="19">
        <f t="shared" si="2"/>
        <v>60.5</v>
      </c>
      <c r="J90" s="19">
        <v>4</v>
      </c>
      <c r="K90" s="17"/>
    </row>
    <row r="91" s="1" customFormat="1" ht="12.75" spans="1:11">
      <c r="A91" s="14"/>
      <c r="B91" s="14"/>
      <c r="C91" s="14"/>
      <c r="D91" s="13"/>
      <c r="E91" s="18" t="s">
        <v>236</v>
      </c>
      <c r="F91" s="18" t="s">
        <v>237</v>
      </c>
      <c r="G91" s="19">
        <v>59.7</v>
      </c>
      <c r="H91" s="19"/>
      <c r="I91" s="19">
        <f t="shared" si="2"/>
        <v>59.7</v>
      </c>
      <c r="J91" s="19">
        <v>5</v>
      </c>
      <c r="K91" s="17"/>
    </row>
    <row r="92" s="1" customFormat="1" ht="12.75" spans="1:11">
      <c r="A92" s="14"/>
      <c r="B92" s="14"/>
      <c r="C92" s="14"/>
      <c r="D92" s="13"/>
      <c r="E92" s="18" t="s">
        <v>238</v>
      </c>
      <c r="F92" s="18" t="s">
        <v>239</v>
      </c>
      <c r="G92" s="19">
        <v>57.9</v>
      </c>
      <c r="H92" s="19"/>
      <c r="I92" s="19">
        <f t="shared" si="2"/>
        <v>57.9</v>
      </c>
      <c r="J92" s="19">
        <v>6</v>
      </c>
      <c r="K92" s="17"/>
    </row>
    <row r="93" s="2" customFormat="1" ht="12.75" spans="1:12">
      <c r="A93" s="8" t="s">
        <v>226</v>
      </c>
      <c r="B93" s="8" t="s">
        <v>227</v>
      </c>
      <c r="C93" s="10">
        <v>182402</v>
      </c>
      <c r="D93" s="10">
        <v>1</v>
      </c>
      <c r="E93" s="11" t="s">
        <v>240</v>
      </c>
      <c r="F93" s="11" t="s">
        <v>241</v>
      </c>
      <c r="G93" s="12">
        <v>65</v>
      </c>
      <c r="H93" s="12">
        <v>5</v>
      </c>
      <c r="I93" s="12">
        <f t="shared" ref="I93:I127" si="3">SUM(G93:H93)</f>
        <v>70</v>
      </c>
      <c r="J93" s="12">
        <v>1</v>
      </c>
      <c r="K93" s="17"/>
      <c r="L93" s="1"/>
    </row>
    <row r="94" s="2" customFormat="1" ht="12.75" spans="1:12">
      <c r="A94" s="13"/>
      <c r="B94" s="13"/>
      <c r="C94" s="13"/>
      <c r="D94" s="13"/>
      <c r="E94" s="11" t="s">
        <v>242</v>
      </c>
      <c r="F94" s="11" t="s">
        <v>243</v>
      </c>
      <c r="G94" s="12">
        <v>59.8</v>
      </c>
      <c r="H94" s="12"/>
      <c r="I94" s="12">
        <f t="shared" si="3"/>
        <v>59.8</v>
      </c>
      <c r="J94" s="12">
        <v>2</v>
      </c>
      <c r="K94" s="17"/>
      <c r="L94" s="1"/>
    </row>
    <row r="95" s="2" customFormat="1" ht="12.75" spans="1:12">
      <c r="A95" s="13"/>
      <c r="B95" s="13"/>
      <c r="C95" s="13"/>
      <c r="D95" s="13"/>
      <c r="E95" s="11" t="s">
        <v>244</v>
      </c>
      <c r="F95" s="11" t="s">
        <v>245</v>
      </c>
      <c r="G95" s="12">
        <v>58.3</v>
      </c>
      <c r="H95" s="12"/>
      <c r="I95" s="12">
        <f t="shared" si="3"/>
        <v>58.3</v>
      </c>
      <c r="J95" s="12">
        <v>3</v>
      </c>
      <c r="K95" s="17"/>
      <c r="L95" s="1"/>
    </row>
    <row r="96" s="2" customFormat="1" ht="12.75" spans="1:12">
      <c r="A96" s="8" t="s">
        <v>226</v>
      </c>
      <c r="B96" s="8" t="s">
        <v>227</v>
      </c>
      <c r="C96" s="10">
        <v>182403</v>
      </c>
      <c r="D96" s="10">
        <v>1</v>
      </c>
      <c r="E96" s="11" t="s">
        <v>246</v>
      </c>
      <c r="F96" s="11" t="s">
        <v>247</v>
      </c>
      <c r="G96" s="12">
        <v>62.6</v>
      </c>
      <c r="H96" s="12"/>
      <c r="I96" s="12">
        <f t="shared" si="3"/>
        <v>62.6</v>
      </c>
      <c r="J96" s="12">
        <v>1</v>
      </c>
      <c r="K96" s="17"/>
      <c r="L96" s="1"/>
    </row>
    <row r="97" s="2" customFormat="1" ht="12.75" spans="1:12">
      <c r="A97" s="13"/>
      <c r="B97" s="14"/>
      <c r="C97" s="13"/>
      <c r="D97" s="13"/>
      <c r="E97" s="11" t="s">
        <v>248</v>
      </c>
      <c r="F97" s="11" t="s">
        <v>249</v>
      </c>
      <c r="G97" s="12">
        <v>61.1</v>
      </c>
      <c r="H97" s="12"/>
      <c r="I97" s="12">
        <f t="shared" si="3"/>
        <v>61.1</v>
      </c>
      <c r="J97" s="12">
        <v>2</v>
      </c>
      <c r="K97" s="17"/>
      <c r="L97" s="1"/>
    </row>
    <row r="98" s="2" customFormat="1" ht="12.75" spans="1:12">
      <c r="A98" s="13"/>
      <c r="B98" s="14"/>
      <c r="C98" s="13"/>
      <c r="D98" s="13"/>
      <c r="E98" s="11" t="s">
        <v>250</v>
      </c>
      <c r="F98" s="11" t="s">
        <v>251</v>
      </c>
      <c r="G98" s="12">
        <v>60.9</v>
      </c>
      <c r="H98" s="12"/>
      <c r="I98" s="12">
        <f t="shared" si="3"/>
        <v>60.9</v>
      </c>
      <c r="J98" s="12">
        <v>3</v>
      </c>
      <c r="K98" s="17"/>
      <c r="L98" s="1"/>
    </row>
    <row r="99" s="1" customFormat="1" ht="12.75" spans="1:11">
      <c r="A99" s="8" t="s">
        <v>252</v>
      </c>
      <c r="B99" s="8" t="s">
        <v>253</v>
      </c>
      <c r="C99" s="10">
        <v>182501</v>
      </c>
      <c r="D99" s="10">
        <v>1</v>
      </c>
      <c r="E99" s="11" t="s">
        <v>254</v>
      </c>
      <c r="F99" s="11" t="s">
        <v>255</v>
      </c>
      <c r="G99" s="12">
        <v>71.6</v>
      </c>
      <c r="H99" s="12"/>
      <c r="I99" s="12">
        <f t="shared" si="3"/>
        <v>71.6</v>
      </c>
      <c r="J99" s="12">
        <v>1</v>
      </c>
      <c r="K99" s="17"/>
    </row>
    <row r="100" s="1" customFormat="1" ht="12.75" spans="1:11">
      <c r="A100" s="13"/>
      <c r="B100" s="13"/>
      <c r="C100" s="13"/>
      <c r="D100" s="13"/>
      <c r="E100" s="11" t="s">
        <v>256</v>
      </c>
      <c r="F100" s="11" t="s">
        <v>257</v>
      </c>
      <c r="G100" s="12">
        <v>63.8</v>
      </c>
      <c r="H100" s="12"/>
      <c r="I100" s="12">
        <f t="shared" si="3"/>
        <v>63.8</v>
      </c>
      <c r="J100" s="12">
        <v>2</v>
      </c>
      <c r="K100" s="17"/>
    </row>
    <row r="101" s="1" customFormat="1" ht="12.75" spans="1:11">
      <c r="A101" s="13"/>
      <c r="B101" s="13"/>
      <c r="C101" s="13"/>
      <c r="D101" s="13"/>
      <c r="E101" s="11" t="s">
        <v>258</v>
      </c>
      <c r="F101" s="11" t="s">
        <v>259</v>
      </c>
      <c r="G101" s="12">
        <v>60.1</v>
      </c>
      <c r="H101" s="12"/>
      <c r="I101" s="12">
        <f t="shared" si="3"/>
        <v>60.1</v>
      </c>
      <c r="J101" s="12">
        <v>3</v>
      </c>
      <c r="K101" s="17"/>
    </row>
    <row r="102" s="1" customFormat="1" ht="12.75" spans="1:11">
      <c r="A102" s="8" t="s">
        <v>260</v>
      </c>
      <c r="B102" s="8" t="s">
        <v>261</v>
      </c>
      <c r="C102" s="10">
        <v>182601</v>
      </c>
      <c r="D102" s="10">
        <v>1</v>
      </c>
      <c r="E102" s="11" t="s">
        <v>262</v>
      </c>
      <c r="F102" s="11" t="s">
        <v>263</v>
      </c>
      <c r="G102" s="12">
        <v>73</v>
      </c>
      <c r="H102" s="12"/>
      <c r="I102" s="12">
        <f t="shared" si="3"/>
        <v>73</v>
      </c>
      <c r="J102" s="12">
        <v>1</v>
      </c>
      <c r="K102" s="17"/>
    </row>
    <row r="103" s="1" customFormat="1" ht="12.75" spans="1:11">
      <c r="A103" s="13"/>
      <c r="B103" s="13"/>
      <c r="C103" s="13"/>
      <c r="D103" s="13"/>
      <c r="E103" s="11" t="s">
        <v>264</v>
      </c>
      <c r="F103" s="11" t="s">
        <v>265</v>
      </c>
      <c r="G103" s="12">
        <v>68.6</v>
      </c>
      <c r="H103" s="12"/>
      <c r="I103" s="12">
        <f t="shared" si="3"/>
        <v>68.6</v>
      </c>
      <c r="J103" s="12">
        <v>2</v>
      </c>
      <c r="K103" s="17"/>
    </row>
    <row r="104" s="1" customFormat="1" ht="12.75" spans="1:11">
      <c r="A104" s="13"/>
      <c r="B104" s="13"/>
      <c r="C104" s="13"/>
      <c r="D104" s="13"/>
      <c r="E104" s="11" t="s">
        <v>266</v>
      </c>
      <c r="F104" s="11" t="s">
        <v>267</v>
      </c>
      <c r="G104" s="12">
        <v>68.4</v>
      </c>
      <c r="H104" s="12"/>
      <c r="I104" s="12">
        <f t="shared" si="3"/>
        <v>68.4</v>
      </c>
      <c r="J104" s="12">
        <v>3</v>
      </c>
      <c r="K104" s="17"/>
    </row>
    <row r="105" s="1" customFormat="1" ht="12.75" spans="1:11">
      <c r="A105" s="8" t="s">
        <v>268</v>
      </c>
      <c r="B105" s="8" t="s">
        <v>269</v>
      </c>
      <c r="C105" s="10">
        <v>182701</v>
      </c>
      <c r="D105" s="10">
        <v>1</v>
      </c>
      <c r="E105" s="11" t="s">
        <v>270</v>
      </c>
      <c r="F105" s="11" t="s">
        <v>271</v>
      </c>
      <c r="G105" s="12">
        <v>68.3</v>
      </c>
      <c r="H105" s="12"/>
      <c r="I105" s="12">
        <f t="shared" si="3"/>
        <v>68.3</v>
      </c>
      <c r="J105" s="12">
        <v>1</v>
      </c>
      <c r="K105" s="17"/>
    </row>
    <row r="106" s="1" customFormat="1" ht="12.75" spans="1:11">
      <c r="A106" s="13"/>
      <c r="B106" s="13"/>
      <c r="C106" s="13"/>
      <c r="D106" s="13"/>
      <c r="E106" s="11" t="s">
        <v>272</v>
      </c>
      <c r="F106" s="11" t="s">
        <v>273</v>
      </c>
      <c r="G106" s="12">
        <v>68.2</v>
      </c>
      <c r="H106" s="12"/>
      <c r="I106" s="12">
        <f t="shared" si="3"/>
        <v>68.2</v>
      </c>
      <c r="J106" s="12">
        <v>2</v>
      </c>
      <c r="K106" s="17"/>
    </row>
    <row r="107" s="1" customFormat="1" ht="12.75" spans="1:11">
      <c r="A107" s="13"/>
      <c r="B107" s="13"/>
      <c r="C107" s="13"/>
      <c r="D107" s="13"/>
      <c r="E107" s="11" t="s">
        <v>274</v>
      </c>
      <c r="F107" s="11" t="s">
        <v>275</v>
      </c>
      <c r="G107" s="12">
        <v>67.8</v>
      </c>
      <c r="H107" s="12"/>
      <c r="I107" s="12">
        <f t="shared" si="3"/>
        <v>67.8</v>
      </c>
      <c r="J107" s="12">
        <v>3</v>
      </c>
      <c r="K107" s="17"/>
    </row>
    <row r="108" s="1" customFormat="1" ht="12.75" spans="1:11">
      <c r="A108" s="8" t="s">
        <v>276</v>
      </c>
      <c r="B108" s="8" t="s">
        <v>277</v>
      </c>
      <c r="C108" s="10">
        <v>182801</v>
      </c>
      <c r="D108" s="10">
        <v>1</v>
      </c>
      <c r="E108" s="11" t="s">
        <v>278</v>
      </c>
      <c r="F108" s="11" t="s">
        <v>279</v>
      </c>
      <c r="G108" s="12">
        <v>70</v>
      </c>
      <c r="H108" s="12"/>
      <c r="I108" s="12">
        <f t="shared" si="3"/>
        <v>70</v>
      </c>
      <c r="J108" s="12">
        <v>1</v>
      </c>
      <c r="K108" s="17"/>
    </row>
    <row r="109" s="1" customFormat="1" ht="12.75" spans="1:11">
      <c r="A109" s="13"/>
      <c r="B109" s="13"/>
      <c r="C109" s="13"/>
      <c r="D109" s="13"/>
      <c r="E109" s="11" t="s">
        <v>280</v>
      </c>
      <c r="F109" s="11" t="s">
        <v>281</v>
      </c>
      <c r="G109" s="12">
        <v>69.9</v>
      </c>
      <c r="H109" s="12"/>
      <c r="I109" s="12">
        <f t="shared" si="3"/>
        <v>69.9</v>
      </c>
      <c r="J109" s="12">
        <v>2</v>
      </c>
      <c r="K109" s="17"/>
    </row>
    <row r="110" s="1" customFormat="1" ht="12.75" spans="1:11">
      <c r="A110" s="13"/>
      <c r="B110" s="13"/>
      <c r="C110" s="13"/>
      <c r="D110" s="13"/>
      <c r="E110" s="11" t="s">
        <v>282</v>
      </c>
      <c r="F110" s="11" t="s">
        <v>283</v>
      </c>
      <c r="G110" s="12">
        <v>67.8</v>
      </c>
      <c r="H110" s="12"/>
      <c r="I110" s="12">
        <f t="shared" si="3"/>
        <v>67.8</v>
      </c>
      <c r="J110" s="12">
        <v>3</v>
      </c>
      <c r="K110" s="17"/>
    </row>
    <row r="111" s="1" customFormat="1" ht="12.75" spans="1:11">
      <c r="A111" s="8" t="s">
        <v>276</v>
      </c>
      <c r="B111" s="8" t="s">
        <v>277</v>
      </c>
      <c r="C111" s="10">
        <v>182802</v>
      </c>
      <c r="D111" s="10">
        <v>1</v>
      </c>
      <c r="E111" s="11" t="s">
        <v>284</v>
      </c>
      <c r="F111" s="11" t="s">
        <v>285</v>
      </c>
      <c r="G111" s="12">
        <v>73.7</v>
      </c>
      <c r="H111" s="12">
        <v>5</v>
      </c>
      <c r="I111" s="12">
        <f t="shared" si="3"/>
        <v>78.7</v>
      </c>
      <c r="J111" s="12">
        <v>1</v>
      </c>
      <c r="K111" s="17"/>
    </row>
    <row r="112" s="1" customFormat="1" ht="12.75" spans="1:11">
      <c r="A112" s="13"/>
      <c r="B112" s="13"/>
      <c r="C112" s="13"/>
      <c r="D112" s="13"/>
      <c r="E112" s="11" t="s">
        <v>286</v>
      </c>
      <c r="F112" s="11" t="s">
        <v>287</v>
      </c>
      <c r="G112" s="12">
        <v>61.8</v>
      </c>
      <c r="H112" s="12">
        <v>7</v>
      </c>
      <c r="I112" s="12">
        <f t="shared" si="3"/>
        <v>68.8</v>
      </c>
      <c r="J112" s="12">
        <v>2</v>
      </c>
      <c r="K112" s="17"/>
    </row>
    <row r="113" s="1" customFormat="1" ht="12.75" spans="1:11">
      <c r="A113" s="13"/>
      <c r="B113" s="13"/>
      <c r="C113" s="13"/>
      <c r="D113" s="13"/>
      <c r="E113" s="11" t="s">
        <v>288</v>
      </c>
      <c r="F113" s="11" t="s">
        <v>289</v>
      </c>
      <c r="G113" s="12">
        <v>62.5</v>
      </c>
      <c r="H113" s="12"/>
      <c r="I113" s="12">
        <f t="shared" si="3"/>
        <v>62.5</v>
      </c>
      <c r="J113" s="12">
        <v>3</v>
      </c>
      <c r="K113" s="17"/>
    </row>
    <row r="114" s="1" customFormat="1" ht="12.75" spans="1:11">
      <c r="A114" s="8" t="s">
        <v>290</v>
      </c>
      <c r="B114" s="8" t="s">
        <v>291</v>
      </c>
      <c r="C114" s="10">
        <v>182901</v>
      </c>
      <c r="D114" s="10">
        <v>1</v>
      </c>
      <c r="E114" s="11" t="s">
        <v>292</v>
      </c>
      <c r="F114" s="11" t="s">
        <v>293</v>
      </c>
      <c r="G114" s="12">
        <v>64.5</v>
      </c>
      <c r="H114" s="12"/>
      <c r="I114" s="12">
        <f t="shared" si="3"/>
        <v>64.5</v>
      </c>
      <c r="J114" s="12">
        <v>1</v>
      </c>
      <c r="K114" s="17"/>
    </row>
    <row r="115" s="1" customFormat="1" ht="12.75" spans="1:11">
      <c r="A115" s="13"/>
      <c r="B115" s="13"/>
      <c r="C115" s="13"/>
      <c r="D115" s="13"/>
      <c r="E115" s="11" t="s">
        <v>294</v>
      </c>
      <c r="F115" s="11" t="s">
        <v>295</v>
      </c>
      <c r="G115" s="12">
        <v>62.4</v>
      </c>
      <c r="H115" s="12"/>
      <c r="I115" s="12">
        <f t="shared" si="3"/>
        <v>62.4</v>
      </c>
      <c r="J115" s="12">
        <v>2</v>
      </c>
      <c r="K115" s="17"/>
    </row>
    <row r="116" s="1" customFormat="1" ht="12.75" spans="1:11">
      <c r="A116" s="13"/>
      <c r="B116" s="13"/>
      <c r="C116" s="13"/>
      <c r="D116" s="13"/>
      <c r="E116" s="11" t="s">
        <v>296</v>
      </c>
      <c r="F116" s="11" t="s">
        <v>297</v>
      </c>
      <c r="G116" s="12">
        <v>59.6</v>
      </c>
      <c r="H116" s="12"/>
      <c r="I116" s="12">
        <f t="shared" si="3"/>
        <v>59.6</v>
      </c>
      <c r="J116" s="12">
        <v>3</v>
      </c>
      <c r="K116" s="17"/>
    </row>
    <row r="117" s="1" customFormat="1" ht="12.75" spans="1:11">
      <c r="A117" s="8" t="s">
        <v>298</v>
      </c>
      <c r="B117" s="8" t="s">
        <v>299</v>
      </c>
      <c r="C117" s="10">
        <v>183001</v>
      </c>
      <c r="D117" s="10">
        <v>1</v>
      </c>
      <c r="E117" s="11" t="s">
        <v>300</v>
      </c>
      <c r="F117" s="11" t="s">
        <v>301</v>
      </c>
      <c r="G117" s="12">
        <v>63.2</v>
      </c>
      <c r="H117" s="12"/>
      <c r="I117" s="12">
        <f t="shared" si="3"/>
        <v>63.2</v>
      </c>
      <c r="J117" s="12">
        <v>1</v>
      </c>
      <c r="K117" s="17"/>
    </row>
    <row r="118" s="1" customFormat="1" ht="12.75" spans="1:11">
      <c r="A118" s="13"/>
      <c r="B118" s="13"/>
      <c r="C118" s="13"/>
      <c r="D118" s="13"/>
      <c r="E118" s="11" t="s">
        <v>302</v>
      </c>
      <c r="F118" s="11" t="s">
        <v>303</v>
      </c>
      <c r="G118" s="12">
        <v>61.6</v>
      </c>
      <c r="H118" s="12"/>
      <c r="I118" s="12">
        <f t="shared" si="3"/>
        <v>61.6</v>
      </c>
      <c r="J118" s="12">
        <v>2</v>
      </c>
      <c r="K118" s="17"/>
    </row>
    <row r="119" s="1" customFormat="1" ht="12.75" spans="1:11">
      <c r="A119" s="13"/>
      <c r="B119" s="13"/>
      <c r="C119" s="13"/>
      <c r="D119" s="13"/>
      <c r="E119" s="11" t="s">
        <v>304</v>
      </c>
      <c r="F119" s="11" t="s">
        <v>305</v>
      </c>
      <c r="G119" s="12">
        <v>58.7</v>
      </c>
      <c r="H119" s="12"/>
      <c r="I119" s="12">
        <f t="shared" si="3"/>
        <v>58.7</v>
      </c>
      <c r="J119" s="12">
        <v>3</v>
      </c>
      <c r="K119" s="17"/>
    </row>
    <row r="120" s="1" customFormat="1" ht="12.75" spans="1:11">
      <c r="A120" s="8" t="s">
        <v>306</v>
      </c>
      <c r="B120" s="8" t="s">
        <v>307</v>
      </c>
      <c r="C120" s="10">
        <v>183101</v>
      </c>
      <c r="D120" s="10">
        <v>1</v>
      </c>
      <c r="E120" s="11" t="s">
        <v>308</v>
      </c>
      <c r="F120" s="11" t="s">
        <v>309</v>
      </c>
      <c r="G120" s="12">
        <v>71.6</v>
      </c>
      <c r="H120" s="12"/>
      <c r="I120" s="12">
        <f t="shared" si="3"/>
        <v>71.6</v>
      </c>
      <c r="J120" s="12">
        <v>1</v>
      </c>
      <c r="K120" s="17"/>
    </row>
    <row r="121" s="1" customFormat="1" ht="12.75" spans="1:11">
      <c r="A121" s="13"/>
      <c r="B121" s="13"/>
      <c r="C121" s="13"/>
      <c r="D121" s="13"/>
      <c r="E121" s="11" t="s">
        <v>310</v>
      </c>
      <c r="F121" s="11" t="s">
        <v>311</v>
      </c>
      <c r="G121" s="12">
        <v>69</v>
      </c>
      <c r="H121" s="12"/>
      <c r="I121" s="12">
        <f t="shared" si="3"/>
        <v>69</v>
      </c>
      <c r="J121" s="12">
        <v>2</v>
      </c>
      <c r="K121" s="17"/>
    </row>
    <row r="122" s="1" customFormat="1" ht="12.75" spans="1:11">
      <c r="A122" s="13"/>
      <c r="B122" s="13"/>
      <c r="C122" s="13"/>
      <c r="D122" s="13"/>
      <c r="E122" s="11" t="s">
        <v>312</v>
      </c>
      <c r="F122" s="11" t="s">
        <v>313</v>
      </c>
      <c r="G122" s="12">
        <v>63.8</v>
      </c>
      <c r="H122" s="12">
        <v>5</v>
      </c>
      <c r="I122" s="12">
        <f t="shared" si="3"/>
        <v>68.8</v>
      </c>
      <c r="J122" s="12">
        <v>3</v>
      </c>
      <c r="K122" s="17"/>
    </row>
    <row r="123" s="1" customFormat="1" ht="12.75" spans="1:11">
      <c r="A123" s="8" t="s">
        <v>314</v>
      </c>
      <c r="B123" s="8" t="s">
        <v>27</v>
      </c>
      <c r="C123" s="10">
        <v>183301</v>
      </c>
      <c r="D123" s="10">
        <v>1</v>
      </c>
      <c r="E123" s="11" t="s">
        <v>315</v>
      </c>
      <c r="F123" s="11" t="s">
        <v>316</v>
      </c>
      <c r="G123" s="12">
        <v>60.4</v>
      </c>
      <c r="H123" s="12"/>
      <c r="I123" s="12">
        <f t="shared" si="3"/>
        <v>60.4</v>
      </c>
      <c r="J123" s="12">
        <v>1</v>
      </c>
      <c r="K123" s="17"/>
    </row>
    <row r="124" s="1" customFormat="1" ht="12.75" spans="1:11">
      <c r="A124" s="13"/>
      <c r="B124" s="13"/>
      <c r="C124" s="13"/>
      <c r="D124" s="13"/>
      <c r="E124" s="11" t="s">
        <v>317</v>
      </c>
      <c r="F124" s="11" t="s">
        <v>318</v>
      </c>
      <c r="G124" s="12">
        <v>55</v>
      </c>
      <c r="H124" s="12">
        <v>5</v>
      </c>
      <c r="I124" s="12">
        <f t="shared" si="3"/>
        <v>60</v>
      </c>
      <c r="J124" s="12">
        <v>2</v>
      </c>
      <c r="K124" s="17"/>
    </row>
    <row r="125" s="1" customFormat="1" ht="12.75" spans="1:11">
      <c r="A125" s="13"/>
      <c r="B125" s="13"/>
      <c r="C125" s="13"/>
      <c r="D125" s="13"/>
      <c r="E125" s="11" t="s">
        <v>319</v>
      </c>
      <c r="F125" s="11" t="s">
        <v>320</v>
      </c>
      <c r="G125" s="12">
        <v>59.7</v>
      </c>
      <c r="H125" s="12"/>
      <c r="I125" s="12">
        <f t="shared" si="3"/>
        <v>59.7</v>
      </c>
      <c r="J125" s="12">
        <v>3</v>
      </c>
      <c r="K125" s="17"/>
    </row>
    <row r="126" s="1" customFormat="1" ht="12.75" spans="1:11">
      <c r="A126" s="13"/>
      <c r="B126" s="13"/>
      <c r="C126" s="13"/>
      <c r="D126" s="13"/>
      <c r="E126" s="11" t="s">
        <v>321</v>
      </c>
      <c r="F126" s="11" t="s">
        <v>322</v>
      </c>
      <c r="G126" s="12">
        <v>59.7</v>
      </c>
      <c r="H126" s="12"/>
      <c r="I126" s="12">
        <f t="shared" si="3"/>
        <v>59.7</v>
      </c>
      <c r="J126" s="12">
        <v>3</v>
      </c>
      <c r="K126" s="17"/>
    </row>
    <row r="127" s="1" customFormat="1" ht="56" customHeight="1" spans="1:11">
      <c r="A127" s="8" t="s">
        <v>323</v>
      </c>
      <c r="B127" s="8" t="s">
        <v>197</v>
      </c>
      <c r="C127" s="10">
        <v>183401</v>
      </c>
      <c r="D127" s="10">
        <v>1</v>
      </c>
      <c r="E127" s="11" t="s">
        <v>324</v>
      </c>
      <c r="F127" s="11" t="s">
        <v>325</v>
      </c>
      <c r="G127" s="12">
        <v>59.8</v>
      </c>
      <c r="H127" s="12"/>
      <c r="I127" s="12">
        <f t="shared" si="3"/>
        <v>59.8</v>
      </c>
      <c r="J127" s="12">
        <v>1</v>
      </c>
      <c r="K127" s="15" t="s">
        <v>326</v>
      </c>
    </row>
    <row r="128" s="1" customFormat="1" ht="12.75" spans="1:11">
      <c r="A128" s="8" t="s">
        <v>327</v>
      </c>
      <c r="B128" s="8" t="s">
        <v>328</v>
      </c>
      <c r="C128" s="10">
        <v>183501</v>
      </c>
      <c r="D128" s="10">
        <v>1</v>
      </c>
      <c r="E128" s="11" t="s">
        <v>329</v>
      </c>
      <c r="F128" s="11" t="s">
        <v>330</v>
      </c>
      <c r="G128" s="12">
        <v>59.2</v>
      </c>
      <c r="H128" s="12">
        <v>5</v>
      </c>
      <c r="I128" s="12">
        <f>G128+H128</f>
        <v>64.2</v>
      </c>
      <c r="J128" s="12">
        <v>1</v>
      </c>
      <c r="K128" s="17"/>
    </row>
    <row r="129" s="1" customFormat="1" ht="12.75" spans="1:11">
      <c r="A129" s="13"/>
      <c r="B129" s="13"/>
      <c r="C129" s="13"/>
      <c r="D129" s="13"/>
      <c r="E129" s="11" t="s">
        <v>331</v>
      </c>
      <c r="F129" s="11" t="s">
        <v>332</v>
      </c>
      <c r="G129" s="12">
        <v>59</v>
      </c>
      <c r="H129" s="12">
        <v>5</v>
      </c>
      <c r="I129" s="12">
        <f>G129+H129</f>
        <v>64</v>
      </c>
      <c r="J129" s="12">
        <v>2</v>
      </c>
      <c r="K129" s="17"/>
    </row>
    <row r="130" s="1" customFormat="1" ht="12.75" spans="1:11">
      <c r="A130" s="13"/>
      <c r="B130" s="13"/>
      <c r="C130" s="13"/>
      <c r="D130" s="13"/>
      <c r="E130" s="11" t="s">
        <v>333</v>
      </c>
      <c r="F130" s="11" t="s">
        <v>334</v>
      </c>
      <c r="G130" s="12">
        <v>54.6</v>
      </c>
      <c r="H130" s="12">
        <v>8</v>
      </c>
      <c r="I130" s="12">
        <f>G130+H130</f>
        <v>62.6</v>
      </c>
      <c r="J130" s="12">
        <v>3</v>
      </c>
      <c r="K130" s="17"/>
    </row>
    <row r="131" s="1" customFormat="1" ht="12.75" spans="1:11">
      <c r="A131" s="8" t="s">
        <v>335</v>
      </c>
      <c r="B131" s="8" t="s">
        <v>27</v>
      </c>
      <c r="C131" s="10">
        <v>183601</v>
      </c>
      <c r="D131" s="10">
        <v>1</v>
      </c>
      <c r="E131" s="11" t="s">
        <v>336</v>
      </c>
      <c r="F131" s="11" t="s">
        <v>337</v>
      </c>
      <c r="G131" s="12">
        <v>68.2</v>
      </c>
      <c r="H131" s="12"/>
      <c r="I131" s="12">
        <f t="shared" ref="I131:I157" si="4">SUM(G131:H131)</f>
        <v>68.2</v>
      </c>
      <c r="J131" s="12">
        <v>1</v>
      </c>
      <c r="K131" s="17"/>
    </row>
    <row r="132" s="1" customFormat="1" ht="12.75" spans="1:11">
      <c r="A132" s="13"/>
      <c r="B132" s="13"/>
      <c r="C132" s="13"/>
      <c r="D132" s="13"/>
      <c r="E132" s="11" t="s">
        <v>338</v>
      </c>
      <c r="F132" s="11" t="s">
        <v>339</v>
      </c>
      <c r="G132" s="12">
        <v>61.9</v>
      </c>
      <c r="H132" s="12"/>
      <c r="I132" s="12">
        <f t="shared" si="4"/>
        <v>61.9</v>
      </c>
      <c r="J132" s="12">
        <v>2</v>
      </c>
      <c r="K132" s="17"/>
    </row>
    <row r="133" s="1" customFormat="1" ht="12.75" spans="1:11">
      <c r="A133" s="13"/>
      <c r="B133" s="13"/>
      <c r="C133" s="13"/>
      <c r="D133" s="13"/>
      <c r="E133" s="11" t="s">
        <v>340</v>
      </c>
      <c r="F133" s="11" t="s">
        <v>341</v>
      </c>
      <c r="G133" s="12">
        <v>59.7</v>
      </c>
      <c r="H133" s="12"/>
      <c r="I133" s="12">
        <f t="shared" si="4"/>
        <v>59.7</v>
      </c>
      <c r="J133" s="12">
        <v>3</v>
      </c>
      <c r="K133" s="17"/>
    </row>
    <row r="134" s="1" customFormat="1" ht="12.75" spans="1:11">
      <c r="A134" s="8" t="s">
        <v>342</v>
      </c>
      <c r="B134" s="8" t="s">
        <v>343</v>
      </c>
      <c r="C134" s="10">
        <v>183701</v>
      </c>
      <c r="D134" s="10">
        <v>1</v>
      </c>
      <c r="E134" s="11" t="s">
        <v>344</v>
      </c>
      <c r="F134" s="11" t="s">
        <v>345</v>
      </c>
      <c r="G134" s="12">
        <v>62.9</v>
      </c>
      <c r="H134" s="12"/>
      <c r="I134" s="12">
        <f t="shared" si="4"/>
        <v>62.9</v>
      </c>
      <c r="J134" s="12">
        <v>1</v>
      </c>
      <c r="K134" s="17"/>
    </row>
    <row r="135" s="1" customFormat="1" ht="12.75" spans="1:11">
      <c r="A135" s="13"/>
      <c r="B135" s="13"/>
      <c r="C135" s="13"/>
      <c r="D135" s="13"/>
      <c r="E135" s="11" t="s">
        <v>346</v>
      </c>
      <c r="F135" s="11" t="s">
        <v>347</v>
      </c>
      <c r="G135" s="12">
        <v>56.7</v>
      </c>
      <c r="H135" s="12"/>
      <c r="I135" s="12">
        <f t="shared" si="4"/>
        <v>56.7</v>
      </c>
      <c r="J135" s="12">
        <v>2</v>
      </c>
      <c r="K135" s="17"/>
    </row>
    <row r="136" s="1" customFormat="1" ht="12.75" spans="1:11">
      <c r="A136" s="13"/>
      <c r="B136" s="13"/>
      <c r="C136" s="13"/>
      <c r="D136" s="13"/>
      <c r="E136" s="11" t="s">
        <v>348</v>
      </c>
      <c r="F136" s="11" t="s">
        <v>349</v>
      </c>
      <c r="G136" s="12">
        <v>56.3</v>
      </c>
      <c r="H136" s="12"/>
      <c r="I136" s="12">
        <f t="shared" si="4"/>
        <v>56.3</v>
      </c>
      <c r="J136" s="12">
        <v>3</v>
      </c>
      <c r="K136" s="17"/>
    </row>
    <row r="137" s="1" customFormat="1" ht="12.75" spans="1:11">
      <c r="A137" s="8" t="s">
        <v>350</v>
      </c>
      <c r="B137" s="8" t="s">
        <v>351</v>
      </c>
      <c r="C137" s="10">
        <v>183801</v>
      </c>
      <c r="D137" s="10">
        <v>1</v>
      </c>
      <c r="E137" s="11" t="s">
        <v>352</v>
      </c>
      <c r="F137" s="11" t="s">
        <v>353</v>
      </c>
      <c r="G137" s="12">
        <v>66.8</v>
      </c>
      <c r="H137" s="12"/>
      <c r="I137" s="12">
        <f t="shared" si="4"/>
        <v>66.8</v>
      </c>
      <c r="J137" s="12">
        <v>1</v>
      </c>
      <c r="K137" s="17"/>
    </row>
    <row r="138" s="1" customFormat="1" ht="12.75" spans="1:11">
      <c r="A138" s="13"/>
      <c r="B138" s="13"/>
      <c r="C138" s="13"/>
      <c r="D138" s="13"/>
      <c r="E138" s="11" t="s">
        <v>354</v>
      </c>
      <c r="F138" s="11" t="s">
        <v>355</v>
      </c>
      <c r="G138" s="12">
        <v>65.4</v>
      </c>
      <c r="H138" s="12"/>
      <c r="I138" s="12">
        <f t="shared" si="4"/>
        <v>65.4</v>
      </c>
      <c r="J138" s="12">
        <v>2</v>
      </c>
      <c r="K138" s="17"/>
    </row>
    <row r="139" s="1" customFormat="1" ht="12.75" spans="1:11">
      <c r="A139" s="13"/>
      <c r="B139" s="13"/>
      <c r="C139" s="13"/>
      <c r="D139" s="13"/>
      <c r="E139" s="11" t="s">
        <v>356</v>
      </c>
      <c r="F139" s="11" t="s">
        <v>357</v>
      </c>
      <c r="G139" s="12">
        <v>63.4</v>
      </c>
      <c r="H139" s="12"/>
      <c r="I139" s="12">
        <f t="shared" si="4"/>
        <v>63.4</v>
      </c>
      <c r="J139" s="12">
        <v>3</v>
      </c>
      <c r="K139" s="17"/>
    </row>
    <row r="140" s="1" customFormat="1" ht="12.75" spans="1:11">
      <c r="A140" s="8" t="s">
        <v>358</v>
      </c>
      <c r="B140" s="8" t="s">
        <v>359</v>
      </c>
      <c r="C140" s="10">
        <v>183901</v>
      </c>
      <c r="D140" s="10">
        <v>1</v>
      </c>
      <c r="E140" s="11" t="s">
        <v>360</v>
      </c>
      <c r="F140" s="11" t="s">
        <v>361</v>
      </c>
      <c r="G140" s="12">
        <v>59.9</v>
      </c>
      <c r="H140" s="12"/>
      <c r="I140" s="12">
        <f t="shared" si="4"/>
        <v>59.9</v>
      </c>
      <c r="J140" s="12">
        <v>1</v>
      </c>
      <c r="K140" s="17"/>
    </row>
    <row r="141" s="1" customFormat="1" ht="12.75" spans="1:11">
      <c r="A141" s="13"/>
      <c r="B141" s="13"/>
      <c r="C141" s="13"/>
      <c r="D141" s="13"/>
      <c r="E141" s="11" t="s">
        <v>362</v>
      </c>
      <c r="F141" s="11" t="s">
        <v>363</v>
      </c>
      <c r="G141" s="12">
        <v>59.1</v>
      </c>
      <c r="H141" s="12"/>
      <c r="I141" s="12">
        <f t="shared" si="4"/>
        <v>59.1</v>
      </c>
      <c r="J141" s="12">
        <v>2</v>
      </c>
      <c r="K141" s="17"/>
    </row>
    <row r="142" s="1" customFormat="1" ht="12.75" spans="1:11">
      <c r="A142" s="13"/>
      <c r="B142" s="13"/>
      <c r="C142" s="13"/>
      <c r="D142" s="13"/>
      <c r="E142" s="11" t="s">
        <v>364</v>
      </c>
      <c r="F142" s="11" t="s">
        <v>365</v>
      </c>
      <c r="G142" s="12">
        <v>59</v>
      </c>
      <c r="H142" s="12"/>
      <c r="I142" s="12">
        <f t="shared" si="4"/>
        <v>59</v>
      </c>
      <c r="J142" s="12">
        <v>3</v>
      </c>
      <c r="K142" s="17"/>
    </row>
    <row r="143" s="1" customFormat="1" ht="12.75" spans="1:11">
      <c r="A143" s="8" t="s">
        <v>366</v>
      </c>
      <c r="B143" s="8" t="s">
        <v>367</v>
      </c>
      <c r="C143" s="10">
        <v>184001</v>
      </c>
      <c r="D143" s="10">
        <v>1</v>
      </c>
      <c r="E143" s="11" t="s">
        <v>368</v>
      </c>
      <c r="F143" s="11" t="s">
        <v>369</v>
      </c>
      <c r="G143" s="12">
        <v>63.9</v>
      </c>
      <c r="H143" s="12"/>
      <c r="I143" s="12">
        <f t="shared" si="4"/>
        <v>63.9</v>
      </c>
      <c r="J143" s="12">
        <v>1</v>
      </c>
      <c r="K143" s="17"/>
    </row>
    <row r="144" s="1" customFormat="1" ht="12.75" spans="1:11">
      <c r="A144" s="13"/>
      <c r="B144" s="13"/>
      <c r="C144" s="13"/>
      <c r="D144" s="13"/>
      <c r="E144" s="11" t="s">
        <v>370</v>
      </c>
      <c r="F144" s="11" t="s">
        <v>371</v>
      </c>
      <c r="G144" s="12">
        <v>61.3</v>
      </c>
      <c r="H144" s="12"/>
      <c r="I144" s="12">
        <f t="shared" si="4"/>
        <v>61.3</v>
      </c>
      <c r="J144" s="12">
        <v>2</v>
      </c>
      <c r="K144" s="17"/>
    </row>
    <row r="145" s="1" customFormat="1" ht="12.75" spans="1:11">
      <c r="A145" s="13"/>
      <c r="B145" s="13"/>
      <c r="C145" s="13"/>
      <c r="D145" s="13"/>
      <c r="E145" s="11" t="s">
        <v>372</v>
      </c>
      <c r="F145" s="11" t="s">
        <v>373</v>
      </c>
      <c r="G145" s="12">
        <v>54.2</v>
      </c>
      <c r="H145" s="12"/>
      <c r="I145" s="12">
        <f t="shared" si="4"/>
        <v>54.2</v>
      </c>
      <c r="J145" s="12">
        <v>3</v>
      </c>
      <c r="K145" s="17"/>
    </row>
    <row r="146" s="1" customFormat="1" ht="12.75" spans="1:11">
      <c r="A146" s="8" t="s">
        <v>374</v>
      </c>
      <c r="B146" s="8" t="s">
        <v>351</v>
      </c>
      <c r="C146" s="10">
        <v>184101</v>
      </c>
      <c r="D146" s="10">
        <v>1</v>
      </c>
      <c r="E146" s="11" t="s">
        <v>375</v>
      </c>
      <c r="F146" s="11" t="s">
        <v>376</v>
      </c>
      <c r="G146" s="12">
        <v>69.5</v>
      </c>
      <c r="H146" s="12"/>
      <c r="I146" s="12">
        <f t="shared" si="4"/>
        <v>69.5</v>
      </c>
      <c r="J146" s="12">
        <v>1</v>
      </c>
      <c r="K146" s="17"/>
    </row>
    <row r="147" s="1" customFormat="1" ht="12.75" spans="1:11">
      <c r="A147" s="13"/>
      <c r="B147" s="13"/>
      <c r="C147" s="13"/>
      <c r="D147" s="13"/>
      <c r="E147" s="32" t="s">
        <v>377</v>
      </c>
      <c r="F147" s="11" t="s">
        <v>378</v>
      </c>
      <c r="G147" s="12">
        <v>61.4</v>
      </c>
      <c r="H147" s="12">
        <v>5</v>
      </c>
      <c r="I147" s="12">
        <f t="shared" si="4"/>
        <v>66.4</v>
      </c>
      <c r="J147" s="12">
        <v>2</v>
      </c>
      <c r="K147" s="17"/>
    </row>
    <row r="148" s="1" customFormat="1" ht="12.75" spans="1:11">
      <c r="A148" s="13"/>
      <c r="B148" s="13"/>
      <c r="C148" s="13"/>
      <c r="D148" s="13"/>
      <c r="E148" s="11" t="s">
        <v>379</v>
      </c>
      <c r="F148" s="11" t="s">
        <v>380</v>
      </c>
      <c r="G148" s="12">
        <v>66</v>
      </c>
      <c r="H148" s="12"/>
      <c r="I148" s="12">
        <f t="shared" si="4"/>
        <v>66</v>
      </c>
      <c r="J148" s="12">
        <v>3</v>
      </c>
      <c r="K148" s="17"/>
    </row>
    <row r="149" s="1" customFormat="1" ht="12.75" spans="1:11">
      <c r="A149" s="8" t="s">
        <v>381</v>
      </c>
      <c r="B149" s="8" t="s">
        <v>382</v>
      </c>
      <c r="C149" s="10">
        <v>184201</v>
      </c>
      <c r="D149" s="10">
        <v>1</v>
      </c>
      <c r="E149" s="11" t="s">
        <v>383</v>
      </c>
      <c r="F149" s="11" t="s">
        <v>384</v>
      </c>
      <c r="G149" s="12">
        <v>65</v>
      </c>
      <c r="H149" s="12"/>
      <c r="I149" s="12">
        <f t="shared" si="4"/>
        <v>65</v>
      </c>
      <c r="J149" s="12">
        <v>1</v>
      </c>
      <c r="K149" s="17"/>
    </row>
    <row r="150" s="1" customFormat="1" ht="12.75" spans="1:11">
      <c r="A150" s="13"/>
      <c r="B150" s="13"/>
      <c r="C150" s="13"/>
      <c r="D150" s="13"/>
      <c r="E150" s="11" t="s">
        <v>385</v>
      </c>
      <c r="F150" s="11" t="s">
        <v>386</v>
      </c>
      <c r="G150" s="12">
        <v>61</v>
      </c>
      <c r="H150" s="12"/>
      <c r="I150" s="12">
        <f t="shared" si="4"/>
        <v>61</v>
      </c>
      <c r="J150" s="12">
        <v>2</v>
      </c>
      <c r="K150" s="17"/>
    </row>
    <row r="151" s="1" customFormat="1" ht="12.75" spans="1:11">
      <c r="A151" s="13"/>
      <c r="B151" s="13"/>
      <c r="C151" s="13"/>
      <c r="D151" s="13"/>
      <c r="E151" s="11" t="s">
        <v>387</v>
      </c>
      <c r="F151" s="11" t="s">
        <v>388</v>
      </c>
      <c r="G151" s="12">
        <v>59.1</v>
      </c>
      <c r="H151" s="12"/>
      <c r="I151" s="12">
        <f t="shared" si="4"/>
        <v>59.1</v>
      </c>
      <c r="J151" s="12">
        <v>3</v>
      </c>
      <c r="K151" s="17"/>
    </row>
    <row r="152" s="1" customFormat="1" ht="12.75" spans="1:11">
      <c r="A152" s="8" t="s">
        <v>389</v>
      </c>
      <c r="B152" s="8" t="s">
        <v>367</v>
      </c>
      <c r="C152" s="10">
        <v>184301</v>
      </c>
      <c r="D152" s="10">
        <v>1</v>
      </c>
      <c r="E152" s="11" t="s">
        <v>390</v>
      </c>
      <c r="F152" s="11" t="s">
        <v>391</v>
      </c>
      <c r="G152" s="12">
        <v>69.5</v>
      </c>
      <c r="H152" s="12"/>
      <c r="I152" s="12">
        <f t="shared" si="4"/>
        <v>69.5</v>
      </c>
      <c r="J152" s="12">
        <v>1</v>
      </c>
      <c r="K152" s="17"/>
    </row>
    <row r="153" s="1" customFormat="1" ht="12.75" spans="1:11">
      <c r="A153" s="13"/>
      <c r="B153" s="13"/>
      <c r="C153" s="13"/>
      <c r="D153" s="13"/>
      <c r="E153" s="11" t="s">
        <v>392</v>
      </c>
      <c r="F153" s="11" t="s">
        <v>393</v>
      </c>
      <c r="G153" s="12">
        <v>65</v>
      </c>
      <c r="H153" s="12"/>
      <c r="I153" s="12">
        <f t="shared" si="4"/>
        <v>65</v>
      </c>
      <c r="J153" s="12">
        <v>2</v>
      </c>
      <c r="K153" s="17"/>
    </row>
    <row r="154" s="1" customFormat="1" ht="12.75" spans="1:11">
      <c r="A154" s="13"/>
      <c r="B154" s="13"/>
      <c r="C154" s="13"/>
      <c r="D154" s="13"/>
      <c r="E154" s="11" t="s">
        <v>394</v>
      </c>
      <c r="F154" s="11" t="s">
        <v>395</v>
      </c>
      <c r="G154" s="12">
        <v>63.2</v>
      </c>
      <c r="H154" s="12"/>
      <c r="I154" s="12">
        <f t="shared" si="4"/>
        <v>63.2</v>
      </c>
      <c r="J154" s="12">
        <v>3</v>
      </c>
      <c r="K154" s="17"/>
    </row>
    <row r="155" s="1" customFormat="1" ht="12.75" spans="1:11">
      <c r="A155" s="8" t="s">
        <v>396</v>
      </c>
      <c r="B155" s="8" t="s">
        <v>397</v>
      </c>
      <c r="C155" s="10">
        <v>184501</v>
      </c>
      <c r="D155" s="10">
        <v>1</v>
      </c>
      <c r="E155" s="11" t="s">
        <v>398</v>
      </c>
      <c r="F155" s="11" t="s">
        <v>399</v>
      </c>
      <c r="G155" s="12">
        <v>62.8</v>
      </c>
      <c r="H155" s="12"/>
      <c r="I155" s="12">
        <f t="shared" si="4"/>
        <v>62.8</v>
      </c>
      <c r="J155" s="12">
        <v>1</v>
      </c>
      <c r="K155" s="17"/>
    </row>
    <row r="156" s="1" customFormat="1" ht="12.75" spans="1:11">
      <c r="A156" s="13"/>
      <c r="B156" s="13"/>
      <c r="C156" s="13"/>
      <c r="D156" s="13"/>
      <c r="E156" s="11" t="s">
        <v>400</v>
      </c>
      <c r="F156" s="11" t="s">
        <v>401</v>
      </c>
      <c r="G156" s="12">
        <v>55.9</v>
      </c>
      <c r="H156" s="12">
        <v>5</v>
      </c>
      <c r="I156" s="12">
        <f t="shared" si="4"/>
        <v>60.9</v>
      </c>
      <c r="J156" s="12">
        <v>2</v>
      </c>
      <c r="K156" s="17"/>
    </row>
    <row r="157" s="1" customFormat="1" ht="12.75" spans="1:11">
      <c r="A157" s="13"/>
      <c r="B157" s="13"/>
      <c r="C157" s="13"/>
      <c r="D157" s="13"/>
      <c r="E157" s="11" t="s">
        <v>402</v>
      </c>
      <c r="F157" s="11" t="s">
        <v>403</v>
      </c>
      <c r="G157" s="12">
        <v>57.3</v>
      </c>
      <c r="H157" s="12"/>
      <c r="I157" s="12">
        <f t="shared" si="4"/>
        <v>57.3</v>
      </c>
      <c r="J157" s="12">
        <v>3</v>
      </c>
      <c r="K157" s="17"/>
    </row>
    <row r="158" s="1" customFormat="1" ht="12.75" spans="1:11">
      <c r="A158" s="21" t="s">
        <v>123</v>
      </c>
      <c r="B158" s="21" t="s">
        <v>404</v>
      </c>
      <c r="C158" s="22">
        <v>184907</v>
      </c>
      <c r="D158" s="22">
        <v>1</v>
      </c>
      <c r="E158" s="11" t="s">
        <v>405</v>
      </c>
      <c r="F158" s="11" t="s">
        <v>406</v>
      </c>
      <c r="G158" s="12">
        <v>54.5</v>
      </c>
      <c r="H158" s="12"/>
      <c r="I158" s="12">
        <f t="shared" ref="I158:I190" si="5">SUM(G158:H158)</f>
        <v>54.5</v>
      </c>
      <c r="J158" s="12">
        <v>1</v>
      </c>
      <c r="K158" s="17"/>
    </row>
    <row r="159" s="1" customFormat="1" ht="12.75" spans="1:11">
      <c r="A159" s="23"/>
      <c r="B159" s="23"/>
      <c r="C159" s="23"/>
      <c r="D159" s="23"/>
      <c r="E159" s="11" t="s">
        <v>407</v>
      </c>
      <c r="F159" s="11" t="s">
        <v>408</v>
      </c>
      <c r="G159" s="12">
        <v>42.8</v>
      </c>
      <c r="H159" s="12"/>
      <c r="I159" s="12">
        <f t="shared" si="5"/>
        <v>42.8</v>
      </c>
      <c r="J159" s="12">
        <v>2</v>
      </c>
      <c r="K159" s="17"/>
    </row>
    <row r="160" s="1" customFormat="1" ht="12.75" spans="1:11">
      <c r="A160" s="24"/>
      <c r="B160" s="24"/>
      <c r="C160" s="24"/>
      <c r="D160" s="24"/>
      <c r="E160" s="11" t="s">
        <v>409</v>
      </c>
      <c r="F160" s="11" t="s">
        <v>410</v>
      </c>
      <c r="G160" s="12">
        <v>42.3</v>
      </c>
      <c r="H160" s="12"/>
      <c r="I160" s="12">
        <f t="shared" si="5"/>
        <v>42.3</v>
      </c>
      <c r="J160" s="12">
        <v>3</v>
      </c>
      <c r="K160" s="17"/>
    </row>
    <row r="161" s="1" customFormat="1" ht="12.75" spans="1:11">
      <c r="A161" s="21" t="s">
        <v>123</v>
      </c>
      <c r="B161" s="21" t="s">
        <v>411</v>
      </c>
      <c r="C161" s="22">
        <v>184908</v>
      </c>
      <c r="D161" s="22">
        <v>1</v>
      </c>
      <c r="E161" s="11" t="s">
        <v>412</v>
      </c>
      <c r="F161" s="11" t="s">
        <v>413</v>
      </c>
      <c r="G161" s="12">
        <v>58.8</v>
      </c>
      <c r="H161" s="12"/>
      <c r="I161" s="12">
        <f t="shared" si="5"/>
        <v>58.8</v>
      </c>
      <c r="J161" s="12">
        <v>1</v>
      </c>
      <c r="K161" s="17"/>
    </row>
    <row r="162" s="1" customFormat="1" ht="12.75" spans="1:11">
      <c r="A162" s="23"/>
      <c r="B162" s="23"/>
      <c r="C162" s="23"/>
      <c r="D162" s="23"/>
      <c r="E162" s="11" t="s">
        <v>414</v>
      </c>
      <c r="F162" s="11" t="s">
        <v>415</v>
      </c>
      <c r="G162" s="12">
        <v>54.1</v>
      </c>
      <c r="H162" s="12"/>
      <c r="I162" s="12">
        <f t="shared" si="5"/>
        <v>54.1</v>
      </c>
      <c r="J162" s="12">
        <v>2</v>
      </c>
      <c r="K162" s="17"/>
    </row>
    <row r="163" s="1" customFormat="1" ht="12.75" spans="1:11">
      <c r="A163" s="23"/>
      <c r="B163" s="23"/>
      <c r="C163" s="23"/>
      <c r="D163" s="23"/>
      <c r="E163" s="11" t="s">
        <v>416</v>
      </c>
      <c r="F163" s="11" t="s">
        <v>417</v>
      </c>
      <c r="G163" s="12">
        <v>50.6</v>
      </c>
      <c r="H163" s="12"/>
      <c r="I163" s="12">
        <f t="shared" si="5"/>
        <v>50.6</v>
      </c>
      <c r="J163" s="12">
        <v>3</v>
      </c>
      <c r="K163" s="17"/>
    </row>
    <row r="164" s="1" customFormat="1" ht="12.75" spans="1:11">
      <c r="A164" s="8" t="s">
        <v>123</v>
      </c>
      <c r="B164" s="8" t="s">
        <v>418</v>
      </c>
      <c r="C164" s="10">
        <v>184909</v>
      </c>
      <c r="D164" s="10">
        <v>2</v>
      </c>
      <c r="E164" s="33" t="s">
        <v>419</v>
      </c>
      <c r="F164" s="25" t="s">
        <v>420</v>
      </c>
      <c r="G164" s="12">
        <v>71.7</v>
      </c>
      <c r="H164" s="12"/>
      <c r="I164" s="12">
        <f t="shared" si="5"/>
        <v>71.7</v>
      </c>
      <c r="J164" s="12">
        <v>1</v>
      </c>
      <c r="K164" s="17"/>
    </row>
    <row r="165" s="1" customFormat="1" ht="12.75" spans="1:11">
      <c r="A165" s="14"/>
      <c r="B165" s="14"/>
      <c r="C165" s="13"/>
      <c r="D165" s="13"/>
      <c r="E165" s="11" t="s">
        <v>421</v>
      </c>
      <c r="F165" s="11" t="s">
        <v>422</v>
      </c>
      <c r="G165" s="12">
        <v>71</v>
      </c>
      <c r="H165" s="12"/>
      <c r="I165" s="12">
        <f t="shared" si="5"/>
        <v>71</v>
      </c>
      <c r="J165" s="12">
        <v>2</v>
      </c>
      <c r="K165" s="17"/>
    </row>
    <row r="166" s="1" customFormat="1" ht="12.75" spans="1:11">
      <c r="A166" s="14"/>
      <c r="B166" s="14"/>
      <c r="C166" s="13"/>
      <c r="D166" s="13"/>
      <c r="E166" s="11" t="s">
        <v>423</v>
      </c>
      <c r="F166" s="11" t="s">
        <v>424</v>
      </c>
      <c r="G166" s="12">
        <v>70.4</v>
      </c>
      <c r="H166" s="12"/>
      <c r="I166" s="12">
        <f t="shared" si="5"/>
        <v>70.4</v>
      </c>
      <c r="J166" s="12">
        <v>3</v>
      </c>
      <c r="K166" s="17"/>
    </row>
    <row r="167" s="1" customFormat="1" ht="12.75" spans="1:11">
      <c r="A167" s="14"/>
      <c r="B167" s="14"/>
      <c r="C167" s="13"/>
      <c r="D167" s="13"/>
      <c r="E167" s="11" t="s">
        <v>425</v>
      </c>
      <c r="F167" s="11" t="s">
        <v>426</v>
      </c>
      <c r="G167" s="12">
        <v>69.9</v>
      </c>
      <c r="H167" s="12"/>
      <c r="I167" s="12">
        <f t="shared" si="5"/>
        <v>69.9</v>
      </c>
      <c r="J167" s="12">
        <v>4</v>
      </c>
      <c r="K167" s="17"/>
    </row>
    <row r="168" s="1" customFormat="1" ht="12.75" spans="1:11">
      <c r="A168" s="14"/>
      <c r="B168" s="14"/>
      <c r="C168" s="13"/>
      <c r="D168" s="13"/>
      <c r="E168" s="11" t="s">
        <v>427</v>
      </c>
      <c r="F168" s="11" t="s">
        <v>428</v>
      </c>
      <c r="G168" s="12">
        <v>68.5</v>
      </c>
      <c r="H168" s="12"/>
      <c r="I168" s="12">
        <f t="shared" si="5"/>
        <v>68.5</v>
      </c>
      <c r="J168" s="12">
        <v>5</v>
      </c>
      <c r="K168" s="17"/>
    </row>
    <row r="169" s="1" customFormat="1" spans="1:16384">
      <c r="A169" s="14"/>
      <c r="B169" s="14"/>
      <c r="C169" s="13"/>
      <c r="D169" s="13"/>
      <c r="E169" s="11" t="s">
        <v>429</v>
      </c>
      <c r="F169" s="11" t="s">
        <v>430</v>
      </c>
      <c r="G169" s="12">
        <v>68.3</v>
      </c>
      <c r="H169" s="12"/>
      <c r="I169" s="12">
        <f t="shared" si="5"/>
        <v>68.3</v>
      </c>
      <c r="J169" s="12">
        <v>6</v>
      </c>
      <c r="K169" s="17"/>
      <c r="XEZ169" s="6"/>
      <c r="XFA169" s="6"/>
      <c r="XFB169" s="6"/>
      <c r="XFC169" s="6"/>
      <c r="XFD169" s="6"/>
    </row>
    <row r="170" s="1" customFormat="1" spans="1:16384">
      <c r="A170" s="8" t="s">
        <v>123</v>
      </c>
      <c r="B170" s="8" t="s">
        <v>418</v>
      </c>
      <c r="C170" s="10">
        <v>184910</v>
      </c>
      <c r="D170" s="10">
        <v>1</v>
      </c>
      <c r="E170" s="11" t="s">
        <v>431</v>
      </c>
      <c r="F170" s="11" t="s">
        <v>432</v>
      </c>
      <c r="G170" s="12">
        <v>63.8</v>
      </c>
      <c r="H170" s="12"/>
      <c r="I170" s="12">
        <f t="shared" si="5"/>
        <v>63.8</v>
      </c>
      <c r="J170" s="12">
        <v>1</v>
      </c>
      <c r="K170" s="17"/>
      <c r="XEZ170" s="6"/>
      <c r="XFA170" s="6"/>
      <c r="XFB170" s="6"/>
      <c r="XFC170" s="6"/>
      <c r="XFD170" s="6"/>
    </row>
    <row r="171" s="1" customFormat="1" spans="1:16384">
      <c r="A171" s="13"/>
      <c r="B171" s="13"/>
      <c r="C171" s="13"/>
      <c r="D171" s="13"/>
      <c r="E171" s="11" t="s">
        <v>433</v>
      </c>
      <c r="F171" s="11" t="s">
        <v>434</v>
      </c>
      <c r="G171" s="12">
        <v>59.8</v>
      </c>
      <c r="H171" s="12"/>
      <c r="I171" s="12">
        <f t="shared" si="5"/>
        <v>59.8</v>
      </c>
      <c r="J171" s="12">
        <v>2</v>
      </c>
      <c r="K171" s="17"/>
      <c r="XEZ171" s="6"/>
      <c r="XFA171" s="6"/>
      <c r="XFB171" s="6"/>
      <c r="XFC171" s="6"/>
      <c r="XFD171" s="6"/>
    </row>
    <row r="172" s="1" customFormat="1" spans="1:16384">
      <c r="A172" s="13"/>
      <c r="B172" s="13"/>
      <c r="C172" s="13"/>
      <c r="D172" s="13"/>
      <c r="E172" s="11" t="s">
        <v>435</v>
      </c>
      <c r="F172" s="11" t="s">
        <v>436</v>
      </c>
      <c r="G172" s="12">
        <v>58.7</v>
      </c>
      <c r="H172" s="12"/>
      <c r="I172" s="12">
        <f t="shared" si="5"/>
        <v>58.7</v>
      </c>
      <c r="J172" s="12">
        <v>3</v>
      </c>
      <c r="K172" s="17"/>
      <c r="XEZ172" s="6"/>
      <c r="XFA172" s="6"/>
      <c r="XFB172" s="6"/>
      <c r="XFC172" s="6"/>
      <c r="XFD172" s="6"/>
    </row>
    <row r="173" s="1" customFormat="1" spans="1:16384">
      <c r="A173" s="21" t="s">
        <v>437</v>
      </c>
      <c r="B173" s="21" t="s">
        <v>438</v>
      </c>
      <c r="C173" s="22">
        <v>185701</v>
      </c>
      <c r="D173" s="22">
        <v>1</v>
      </c>
      <c r="E173" s="11" t="s">
        <v>439</v>
      </c>
      <c r="F173" s="11" t="s">
        <v>440</v>
      </c>
      <c r="G173" s="12">
        <v>57</v>
      </c>
      <c r="H173" s="12"/>
      <c r="I173" s="12">
        <f t="shared" si="5"/>
        <v>57</v>
      </c>
      <c r="J173" s="12">
        <v>1</v>
      </c>
      <c r="K173" s="17"/>
      <c r="XEZ173" s="6"/>
      <c r="XFA173" s="6"/>
      <c r="XFB173" s="6"/>
      <c r="XFC173" s="6"/>
      <c r="XFD173" s="6"/>
    </row>
    <row r="174" s="1" customFormat="1" spans="1:16384">
      <c r="A174" s="23"/>
      <c r="B174" s="23"/>
      <c r="C174" s="23"/>
      <c r="D174" s="23"/>
      <c r="E174" s="11" t="s">
        <v>441</v>
      </c>
      <c r="F174" s="11" t="s">
        <v>442</v>
      </c>
      <c r="G174" s="12">
        <v>48.5</v>
      </c>
      <c r="H174" s="12">
        <v>6</v>
      </c>
      <c r="I174" s="12">
        <f t="shared" si="5"/>
        <v>54.5</v>
      </c>
      <c r="J174" s="12">
        <v>2</v>
      </c>
      <c r="K174" s="17"/>
      <c r="XEZ174" s="6"/>
      <c r="XFA174" s="6"/>
      <c r="XFB174" s="6"/>
      <c r="XFC174" s="6"/>
      <c r="XFD174" s="6"/>
    </row>
    <row r="175" s="1" customFormat="1" spans="1:16384">
      <c r="A175" s="23"/>
      <c r="B175" s="23"/>
      <c r="C175" s="23"/>
      <c r="D175" s="23"/>
      <c r="E175" s="11" t="s">
        <v>443</v>
      </c>
      <c r="F175" s="11" t="s">
        <v>444</v>
      </c>
      <c r="G175" s="12">
        <v>52</v>
      </c>
      <c r="H175" s="12"/>
      <c r="I175" s="12">
        <f t="shared" si="5"/>
        <v>52</v>
      </c>
      <c r="J175" s="12">
        <v>3</v>
      </c>
      <c r="K175" s="17"/>
      <c r="XEZ175" s="6"/>
      <c r="XFA175" s="6"/>
      <c r="XFB175" s="6"/>
      <c r="XFC175" s="6"/>
      <c r="XFD175" s="6"/>
    </row>
    <row r="176" s="1" customFormat="1" spans="1:16384">
      <c r="A176" s="21" t="s">
        <v>445</v>
      </c>
      <c r="B176" s="21" t="s">
        <v>446</v>
      </c>
      <c r="C176" s="22">
        <v>185901</v>
      </c>
      <c r="D176" s="22">
        <v>1</v>
      </c>
      <c r="E176" s="11" t="s">
        <v>447</v>
      </c>
      <c r="F176" s="11" t="s">
        <v>448</v>
      </c>
      <c r="G176" s="12">
        <v>57.7</v>
      </c>
      <c r="H176" s="12"/>
      <c r="I176" s="12">
        <f t="shared" si="5"/>
        <v>57.7</v>
      </c>
      <c r="J176" s="12">
        <v>1</v>
      </c>
      <c r="K176" s="17"/>
      <c r="XEZ176" s="6"/>
      <c r="XFA176" s="6"/>
      <c r="XFB176" s="6"/>
      <c r="XFC176" s="6"/>
      <c r="XFD176" s="6"/>
    </row>
    <row r="177" s="1" customFormat="1" spans="1:16384">
      <c r="A177" s="23"/>
      <c r="B177" s="23"/>
      <c r="C177" s="23"/>
      <c r="D177" s="23"/>
      <c r="E177" s="11" t="s">
        <v>449</v>
      </c>
      <c r="F177" s="11" t="s">
        <v>450</v>
      </c>
      <c r="G177" s="12">
        <v>57.3</v>
      </c>
      <c r="H177" s="12"/>
      <c r="I177" s="12">
        <f t="shared" si="5"/>
        <v>57.3</v>
      </c>
      <c r="J177" s="12">
        <v>2</v>
      </c>
      <c r="K177" s="17"/>
      <c r="XEZ177" s="6"/>
      <c r="XFA177" s="6"/>
      <c r="XFB177" s="6"/>
      <c r="XFC177" s="6"/>
      <c r="XFD177" s="6"/>
    </row>
    <row r="178" s="1" customFormat="1" spans="1:16384">
      <c r="A178" s="23"/>
      <c r="B178" s="23"/>
      <c r="C178" s="23"/>
      <c r="D178" s="23"/>
      <c r="E178" s="11" t="s">
        <v>451</v>
      </c>
      <c r="F178" s="11" t="s">
        <v>452</v>
      </c>
      <c r="G178" s="12">
        <v>50.9</v>
      </c>
      <c r="H178" s="12"/>
      <c r="I178" s="12">
        <f t="shared" si="5"/>
        <v>50.9</v>
      </c>
      <c r="J178" s="12">
        <v>3</v>
      </c>
      <c r="K178" s="17"/>
      <c r="XEZ178" s="6"/>
      <c r="XFA178" s="6"/>
      <c r="XFB178" s="6"/>
      <c r="XFC178" s="6"/>
      <c r="XFD178" s="6"/>
    </row>
    <row r="179" s="1" customFormat="1" spans="1:16384">
      <c r="A179" s="26" t="s">
        <v>453</v>
      </c>
      <c r="B179" s="26" t="s">
        <v>446</v>
      </c>
      <c r="C179" s="27">
        <v>186002</v>
      </c>
      <c r="D179" s="27">
        <v>1</v>
      </c>
      <c r="E179" s="11" t="s">
        <v>454</v>
      </c>
      <c r="F179" s="11" t="s">
        <v>455</v>
      </c>
      <c r="G179" s="12">
        <v>48.1</v>
      </c>
      <c r="H179" s="12"/>
      <c r="I179" s="12">
        <f t="shared" si="5"/>
        <v>48.1</v>
      </c>
      <c r="J179" s="12">
        <v>1</v>
      </c>
      <c r="K179" s="17"/>
      <c r="XEZ179" s="6"/>
      <c r="XFA179" s="6"/>
      <c r="XFB179" s="6"/>
      <c r="XFC179" s="6"/>
      <c r="XFD179" s="6"/>
    </row>
    <row r="180" s="1" customFormat="1" spans="1:16384">
      <c r="A180" s="27"/>
      <c r="B180" s="27"/>
      <c r="C180" s="27"/>
      <c r="D180" s="27"/>
      <c r="E180" s="11" t="s">
        <v>456</v>
      </c>
      <c r="F180" s="11" t="s">
        <v>457</v>
      </c>
      <c r="G180" s="12">
        <v>43.1</v>
      </c>
      <c r="H180" s="12"/>
      <c r="I180" s="12">
        <f t="shared" si="5"/>
        <v>43.1</v>
      </c>
      <c r="J180" s="12">
        <v>2</v>
      </c>
      <c r="K180" s="17"/>
      <c r="XEZ180" s="6"/>
      <c r="XFA180" s="6"/>
      <c r="XFB180" s="6"/>
      <c r="XFC180" s="6"/>
      <c r="XFD180" s="6"/>
    </row>
    <row r="181" s="1" customFormat="1" spans="1:16384">
      <c r="A181" s="27"/>
      <c r="B181" s="27"/>
      <c r="C181" s="27"/>
      <c r="D181" s="27"/>
      <c r="E181" s="11" t="s">
        <v>458</v>
      </c>
      <c r="F181" s="11" t="s">
        <v>459</v>
      </c>
      <c r="G181" s="12">
        <v>42.1</v>
      </c>
      <c r="H181" s="12"/>
      <c r="I181" s="12">
        <f t="shared" si="5"/>
        <v>42.1</v>
      </c>
      <c r="J181" s="12">
        <v>3</v>
      </c>
      <c r="K181" s="17"/>
      <c r="XEZ181" s="6"/>
      <c r="XFA181" s="6"/>
      <c r="XFB181" s="6"/>
      <c r="XFC181" s="6"/>
      <c r="XFD181" s="6"/>
    </row>
    <row r="182" s="1" customFormat="1" spans="1:16384">
      <c r="A182" s="8" t="s">
        <v>115</v>
      </c>
      <c r="B182" s="8" t="s">
        <v>418</v>
      </c>
      <c r="C182" s="10">
        <v>185002</v>
      </c>
      <c r="D182" s="10">
        <v>1</v>
      </c>
      <c r="E182" s="11" t="s">
        <v>460</v>
      </c>
      <c r="F182" s="11" t="s">
        <v>461</v>
      </c>
      <c r="G182" s="12">
        <v>69.3</v>
      </c>
      <c r="H182" s="12"/>
      <c r="I182" s="12">
        <f t="shared" si="5"/>
        <v>69.3</v>
      </c>
      <c r="J182" s="12">
        <v>1</v>
      </c>
      <c r="K182" s="17"/>
      <c r="XEZ182" s="6"/>
      <c r="XFA182" s="6"/>
      <c r="XFB182" s="6"/>
      <c r="XFC182" s="6"/>
      <c r="XFD182" s="6"/>
    </row>
    <row r="183" s="1" customFormat="1" spans="1:16384">
      <c r="A183" s="13"/>
      <c r="B183" s="13"/>
      <c r="C183" s="13"/>
      <c r="D183" s="13"/>
      <c r="E183" s="11" t="s">
        <v>462</v>
      </c>
      <c r="F183" s="11" t="s">
        <v>463</v>
      </c>
      <c r="G183" s="12">
        <v>68.3</v>
      </c>
      <c r="H183" s="12"/>
      <c r="I183" s="12">
        <f t="shared" si="5"/>
        <v>68.3</v>
      </c>
      <c r="J183" s="12">
        <v>2</v>
      </c>
      <c r="K183" s="17"/>
      <c r="XEZ183" s="6"/>
      <c r="XFA183" s="6"/>
      <c r="XFB183" s="6"/>
      <c r="XFC183" s="6"/>
      <c r="XFD183" s="6"/>
    </row>
    <row r="184" s="1" customFormat="1" spans="1:16384">
      <c r="A184" s="13"/>
      <c r="B184" s="13"/>
      <c r="C184" s="13"/>
      <c r="D184" s="13"/>
      <c r="E184" s="11" t="s">
        <v>464</v>
      </c>
      <c r="F184" s="11" t="s">
        <v>465</v>
      </c>
      <c r="G184" s="12">
        <v>66.6</v>
      </c>
      <c r="H184" s="12"/>
      <c r="I184" s="12">
        <f t="shared" si="5"/>
        <v>66.6</v>
      </c>
      <c r="J184" s="12">
        <v>3</v>
      </c>
      <c r="K184" s="17"/>
      <c r="XEZ184" s="6"/>
      <c r="XFA184" s="6"/>
      <c r="XFB184" s="6"/>
      <c r="XFC184" s="6"/>
      <c r="XFD184" s="6"/>
    </row>
    <row r="185" s="1" customFormat="1" spans="1:16384">
      <c r="A185" s="8" t="s">
        <v>466</v>
      </c>
      <c r="B185" s="8" t="s">
        <v>418</v>
      </c>
      <c r="C185" s="10">
        <v>185801</v>
      </c>
      <c r="D185" s="10">
        <v>1</v>
      </c>
      <c r="E185" s="11" t="s">
        <v>467</v>
      </c>
      <c r="F185" s="11" t="s">
        <v>468</v>
      </c>
      <c r="G185" s="12">
        <v>72.1</v>
      </c>
      <c r="H185" s="12"/>
      <c r="I185" s="12">
        <f t="shared" si="5"/>
        <v>72.1</v>
      </c>
      <c r="J185" s="12">
        <v>1</v>
      </c>
      <c r="K185" s="17"/>
      <c r="XEZ185" s="6"/>
      <c r="XFA185" s="6"/>
      <c r="XFB185" s="6"/>
      <c r="XFC185" s="6"/>
      <c r="XFD185" s="6"/>
    </row>
    <row r="186" s="1" customFormat="1" spans="1:16384">
      <c r="A186" s="13"/>
      <c r="B186" s="13"/>
      <c r="C186" s="13"/>
      <c r="D186" s="13"/>
      <c r="E186" s="11" t="s">
        <v>469</v>
      </c>
      <c r="F186" s="11" t="s">
        <v>470</v>
      </c>
      <c r="G186" s="12">
        <v>65.5</v>
      </c>
      <c r="H186" s="12"/>
      <c r="I186" s="12">
        <f t="shared" si="5"/>
        <v>65.5</v>
      </c>
      <c r="J186" s="12">
        <v>2</v>
      </c>
      <c r="K186" s="17"/>
      <c r="XEZ186" s="6"/>
      <c r="XFA186" s="6"/>
      <c r="XFB186" s="6"/>
      <c r="XFC186" s="6"/>
      <c r="XFD186" s="6"/>
    </row>
    <row r="187" s="1" customFormat="1" spans="1:16384">
      <c r="A187" s="13"/>
      <c r="B187" s="13"/>
      <c r="C187" s="13"/>
      <c r="D187" s="13"/>
      <c r="E187" s="11" t="s">
        <v>471</v>
      </c>
      <c r="F187" s="11" t="s">
        <v>472</v>
      </c>
      <c r="G187" s="12">
        <v>64.7</v>
      </c>
      <c r="H187" s="12"/>
      <c r="I187" s="12">
        <f t="shared" si="5"/>
        <v>64.7</v>
      </c>
      <c r="J187" s="12">
        <v>3</v>
      </c>
      <c r="K187" s="17"/>
      <c r="XEZ187" s="6"/>
      <c r="XFA187" s="6"/>
      <c r="XFB187" s="6"/>
      <c r="XFC187" s="6"/>
      <c r="XFD187" s="6"/>
    </row>
    <row r="188" s="1" customFormat="1" spans="1:16384">
      <c r="A188" s="8" t="s">
        <v>453</v>
      </c>
      <c r="B188" s="8" t="s">
        <v>418</v>
      </c>
      <c r="C188" s="10">
        <v>186001</v>
      </c>
      <c r="D188" s="10">
        <v>1</v>
      </c>
      <c r="E188" s="11" t="s">
        <v>473</v>
      </c>
      <c r="F188" s="11" t="s">
        <v>474</v>
      </c>
      <c r="G188" s="12">
        <v>66.9</v>
      </c>
      <c r="H188" s="12"/>
      <c r="I188" s="12">
        <f t="shared" si="5"/>
        <v>66.9</v>
      </c>
      <c r="J188" s="12">
        <v>1</v>
      </c>
      <c r="K188" s="17"/>
      <c r="XEZ188" s="6"/>
      <c r="XFA188" s="6"/>
      <c r="XFB188" s="6"/>
      <c r="XFC188" s="6"/>
      <c r="XFD188" s="6"/>
    </row>
    <row r="189" s="1" customFormat="1" spans="1:16384">
      <c r="A189" s="13"/>
      <c r="B189" s="13"/>
      <c r="C189" s="13"/>
      <c r="D189" s="13"/>
      <c r="E189" s="11" t="s">
        <v>475</v>
      </c>
      <c r="F189" s="11" t="s">
        <v>476</v>
      </c>
      <c r="G189" s="12">
        <v>63.2</v>
      </c>
      <c r="H189" s="12"/>
      <c r="I189" s="12">
        <f t="shared" si="5"/>
        <v>63.2</v>
      </c>
      <c r="J189" s="12">
        <v>2</v>
      </c>
      <c r="K189" s="17"/>
      <c r="XEZ189" s="6"/>
      <c r="XFA189" s="6"/>
      <c r="XFB189" s="6"/>
      <c r="XFC189" s="6"/>
      <c r="XFD189" s="6"/>
    </row>
    <row r="190" s="1" customFormat="1" spans="1:16384">
      <c r="A190" s="13"/>
      <c r="B190" s="13"/>
      <c r="C190" s="13"/>
      <c r="D190" s="13"/>
      <c r="E190" s="11" t="s">
        <v>477</v>
      </c>
      <c r="F190" s="11" t="s">
        <v>478</v>
      </c>
      <c r="G190" s="12">
        <v>62.4</v>
      </c>
      <c r="H190" s="12"/>
      <c r="I190" s="12">
        <f t="shared" si="5"/>
        <v>62.4</v>
      </c>
      <c r="J190" s="12">
        <v>3</v>
      </c>
      <c r="K190" s="17"/>
      <c r="XEZ190" s="6"/>
      <c r="XFA190" s="6"/>
      <c r="XFB190" s="6"/>
      <c r="XFC190" s="6"/>
      <c r="XFD190" s="6"/>
    </row>
    <row r="191" spans="1:11">
      <c r="A191" s="28" t="s">
        <v>479</v>
      </c>
      <c r="B191" s="28" t="s">
        <v>480</v>
      </c>
      <c r="C191" s="28" t="s">
        <v>481</v>
      </c>
      <c r="D191" s="28">
        <v>1</v>
      </c>
      <c r="E191" s="11" t="s">
        <v>482</v>
      </c>
      <c r="F191" s="29" t="s">
        <v>483</v>
      </c>
      <c r="G191" s="12" t="s">
        <v>484</v>
      </c>
      <c r="H191" s="12"/>
      <c r="I191" s="12"/>
      <c r="J191" s="12"/>
      <c r="K191" s="17"/>
    </row>
    <row r="192" spans="1:11">
      <c r="A192" s="28"/>
      <c r="B192" s="28"/>
      <c r="C192" s="28"/>
      <c r="D192" s="28"/>
      <c r="E192" s="11" t="s">
        <v>485</v>
      </c>
      <c r="F192" s="29" t="s">
        <v>486</v>
      </c>
      <c r="G192" s="12"/>
      <c r="H192" s="12"/>
      <c r="I192" s="12"/>
      <c r="J192" s="12"/>
      <c r="K192" s="17"/>
    </row>
    <row r="193" ht="24" customHeight="1" spans="1:11">
      <c r="A193" s="28" t="s">
        <v>487</v>
      </c>
      <c r="B193" s="28" t="s">
        <v>488</v>
      </c>
      <c r="C193" s="28" t="s">
        <v>489</v>
      </c>
      <c r="D193" s="15">
        <v>1</v>
      </c>
      <c r="E193" s="11" t="s">
        <v>490</v>
      </c>
      <c r="F193" s="29" t="s">
        <v>491</v>
      </c>
      <c r="G193" s="12"/>
      <c r="H193" s="12"/>
      <c r="I193" s="12"/>
      <c r="J193" s="12"/>
      <c r="K193" s="17"/>
    </row>
    <row r="194" spans="1:11">
      <c r="A194" s="28" t="s">
        <v>487</v>
      </c>
      <c r="B194" s="28" t="s">
        <v>492</v>
      </c>
      <c r="C194" s="28" t="s">
        <v>493</v>
      </c>
      <c r="D194" s="15">
        <v>1</v>
      </c>
      <c r="E194" s="11" t="s">
        <v>494</v>
      </c>
      <c r="F194" s="29" t="s">
        <v>495</v>
      </c>
      <c r="G194" s="12"/>
      <c r="H194" s="12"/>
      <c r="I194" s="12"/>
      <c r="J194" s="12"/>
      <c r="K194" s="17"/>
    </row>
    <row r="195" spans="1:11">
      <c r="A195" s="28"/>
      <c r="B195" s="28"/>
      <c r="C195" s="28"/>
      <c r="D195" s="15"/>
      <c r="E195" s="11" t="s">
        <v>496</v>
      </c>
      <c r="F195" s="29" t="s">
        <v>497</v>
      </c>
      <c r="G195" s="12"/>
      <c r="H195" s="12"/>
      <c r="I195" s="12"/>
      <c r="J195" s="12"/>
      <c r="K195" s="17"/>
    </row>
    <row r="196" spans="1:11">
      <c r="A196" s="28"/>
      <c r="B196" s="28"/>
      <c r="C196" s="28"/>
      <c r="D196" s="15"/>
      <c r="E196" s="11" t="s">
        <v>498</v>
      </c>
      <c r="F196" s="29" t="s">
        <v>499</v>
      </c>
      <c r="G196" s="12"/>
      <c r="H196" s="12"/>
      <c r="I196" s="12"/>
      <c r="J196" s="12"/>
      <c r="K196" s="17"/>
    </row>
    <row r="197" spans="1:11">
      <c r="A197" s="28" t="s">
        <v>487</v>
      </c>
      <c r="B197" s="28" t="s">
        <v>500</v>
      </c>
      <c r="C197" s="28" t="s">
        <v>501</v>
      </c>
      <c r="D197" s="15">
        <v>1</v>
      </c>
      <c r="E197" s="11" t="s">
        <v>502</v>
      </c>
      <c r="F197" s="29" t="s">
        <v>503</v>
      </c>
      <c r="G197" s="12"/>
      <c r="H197" s="12"/>
      <c r="I197" s="12"/>
      <c r="J197" s="12"/>
      <c r="K197" s="17"/>
    </row>
    <row r="198" spans="1:11">
      <c r="A198" s="28"/>
      <c r="B198" s="28"/>
      <c r="C198" s="28"/>
      <c r="D198" s="15"/>
      <c r="E198" s="11" t="s">
        <v>504</v>
      </c>
      <c r="F198" s="29" t="s">
        <v>505</v>
      </c>
      <c r="G198" s="12"/>
      <c r="H198" s="12"/>
      <c r="I198" s="12"/>
      <c r="J198" s="12"/>
      <c r="K198" s="17"/>
    </row>
    <row r="199" spans="1:11">
      <c r="A199" s="28"/>
      <c r="B199" s="28"/>
      <c r="C199" s="28"/>
      <c r="D199" s="15"/>
      <c r="E199" s="11" t="s">
        <v>506</v>
      </c>
      <c r="F199" s="29" t="s">
        <v>507</v>
      </c>
      <c r="G199" s="12"/>
      <c r="H199" s="12"/>
      <c r="I199" s="12"/>
      <c r="J199" s="12"/>
      <c r="K199" s="17"/>
    </row>
    <row r="200" spans="1:11">
      <c r="A200" s="28"/>
      <c r="B200" s="28"/>
      <c r="C200" s="28"/>
      <c r="D200" s="15"/>
      <c r="E200" s="11" t="s">
        <v>508</v>
      </c>
      <c r="F200" s="29" t="s">
        <v>509</v>
      </c>
      <c r="G200" s="12"/>
      <c r="H200" s="12"/>
      <c r="I200" s="12"/>
      <c r="J200" s="12"/>
      <c r="K200" s="17"/>
    </row>
    <row r="201" spans="1:11">
      <c r="A201" s="28"/>
      <c r="B201" s="28"/>
      <c r="C201" s="28"/>
      <c r="D201" s="15"/>
      <c r="E201" s="11" t="s">
        <v>510</v>
      </c>
      <c r="F201" s="29" t="s">
        <v>511</v>
      </c>
      <c r="G201" s="12"/>
      <c r="H201" s="12"/>
      <c r="I201" s="12"/>
      <c r="J201" s="12"/>
      <c r="K201" s="17"/>
    </row>
    <row r="202" spans="1:11">
      <c r="A202" s="28"/>
      <c r="B202" s="28"/>
      <c r="C202" s="28"/>
      <c r="D202" s="15"/>
      <c r="E202" s="11" t="s">
        <v>512</v>
      </c>
      <c r="F202" s="29" t="s">
        <v>513</v>
      </c>
      <c r="G202" s="12"/>
      <c r="H202" s="12"/>
      <c r="I202" s="12"/>
      <c r="J202" s="12"/>
      <c r="K202" s="17"/>
    </row>
    <row r="203" spans="1:11">
      <c r="A203" s="28"/>
      <c r="B203" s="28"/>
      <c r="C203" s="28"/>
      <c r="D203" s="15"/>
      <c r="E203" s="11" t="s">
        <v>514</v>
      </c>
      <c r="F203" s="29" t="s">
        <v>515</v>
      </c>
      <c r="G203" s="12"/>
      <c r="H203" s="12"/>
      <c r="I203" s="12"/>
      <c r="J203" s="12"/>
      <c r="K203" s="17"/>
    </row>
    <row r="204" spans="1:11">
      <c r="A204" s="28" t="s">
        <v>138</v>
      </c>
      <c r="B204" s="28" t="s">
        <v>480</v>
      </c>
      <c r="C204" s="28" t="s">
        <v>516</v>
      </c>
      <c r="D204" s="15">
        <v>2</v>
      </c>
      <c r="E204" s="11" t="s">
        <v>517</v>
      </c>
      <c r="F204" s="29" t="s">
        <v>518</v>
      </c>
      <c r="G204" s="12"/>
      <c r="H204" s="12"/>
      <c r="I204" s="12"/>
      <c r="J204" s="12"/>
      <c r="K204" s="17"/>
    </row>
    <row r="205" spans="1:11">
      <c r="A205" s="28"/>
      <c r="B205" s="28"/>
      <c r="C205" s="28"/>
      <c r="D205" s="15"/>
      <c r="E205" s="11" t="s">
        <v>519</v>
      </c>
      <c r="F205" s="29" t="s">
        <v>520</v>
      </c>
      <c r="G205" s="12"/>
      <c r="H205" s="12"/>
      <c r="I205" s="12"/>
      <c r="J205" s="12"/>
      <c r="K205" s="17"/>
    </row>
    <row r="206" spans="1:11">
      <c r="A206" s="28"/>
      <c r="B206" s="28"/>
      <c r="C206" s="28"/>
      <c r="D206" s="15"/>
      <c r="E206" s="11" t="s">
        <v>521</v>
      </c>
      <c r="F206" s="29" t="s">
        <v>522</v>
      </c>
      <c r="G206" s="12"/>
      <c r="H206" s="12"/>
      <c r="I206" s="12"/>
      <c r="J206" s="12"/>
      <c r="K206" s="17"/>
    </row>
    <row r="207" spans="1:11">
      <c r="A207" s="28"/>
      <c r="B207" s="28"/>
      <c r="C207" s="28"/>
      <c r="D207" s="15"/>
      <c r="E207" s="11" t="s">
        <v>523</v>
      </c>
      <c r="F207" s="29" t="s">
        <v>524</v>
      </c>
      <c r="G207" s="12"/>
      <c r="H207" s="12"/>
      <c r="I207" s="12"/>
      <c r="J207" s="12"/>
      <c r="K207" s="17"/>
    </row>
    <row r="208" spans="1:11">
      <c r="A208" s="28"/>
      <c r="B208" s="28"/>
      <c r="C208" s="28"/>
      <c r="D208" s="15"/>
      <c r="E208" s="11" t="s">
        <v>525</v>
      </c>
      <c r="F208" s="29" t="s">
        <v>526</v>
      </c>
      <c r="G208" s="12"/>
      <c r="H208" s="12"/>
      <c r="I208" s="12"/>
      <c r="J208" s="12"/>
      <c r="K208" s="17"/>
    </row>
    <row r="209" spans="1:11">
      <c r="A209" s="28"/>
      <c r="B209" s="28"/>
      <c r="C209" s="28"/>
      <c r="D209" s="15"/>
      <c r="E209" s="11" t="s">
        <v>527</v>
      </c>
      <c r="F209" s="29" t="s">
        <v>528</v>
      </c>
      <c r="G209" s="12"/>
      <c r="H209" s="12"/>
      <c r="I209" s="12"/>
      <c r="J209" s="12"/>
      <c r="K209" s="17"/>
    </row>
    <row r="210" spans="1:11">
      <c r="A210" s="28"/>
      <c r="B210" s="28"/>
      <c r="C210" s="28"/>
      <c r="D210" s="15"/>
      <c r="E210" s="11" t="s">
        <v>529</v>
      </c>
      <c r="F210" s="29" t="s">
        <v>530</v>
      </c>
      <c r="G210" s="12"/>
      <c r="H210" s="12"/>
      <c r="I210" s="12"/>
      <c r="J210" s="12"/>
      <c r="K210" s="17"/>
    </row>
    <row r="211" spans="1:11">
      <c r="A211" s="28"/>
      <c r="B211" s="28"/>
      <c r="C211" s="28"/>
      <c r="D211" s="15"/>
      <c r="E211" s="11" t="s">
        <v>531</v>
      </c>
      <c r="F211" s="29" t="s">
        <v>532</v>
      </c>
      <c r="G211" s="12"/>
      <c r="H211" s="12"/>
      <c r="I211" s="12"/>
      <c r="J211" s="12"/>
      <c r="K211" s="17"/>
    </row>
    <row r="212" spans="1:11">
      <c r="A212" s="28"/>
      <c r="B212" s="28"/>
      <c r="C212" s="28"/>
      <c r="D212" s="15"/>
      <c r="E212" s="11" t="s">
        <v>533</v>
      </c>
      <c r="F212" s="29" t="s">
        <v>534</v>
      </c>
      <c r="G212" s="12"/>
      <c r="H212" s="12"/>
      <c r="I212" s="12"/>
      <c r="J212" s="12"/>
      <c r="K212" s="17"/>
    </row>
    <row r="213" spans="1:11">
      <c r="A213" s="28"/>
      <c r="B213" s="28"/>
      <c r="C213" s="28"/>
      <c r="D213" s="15"/>
      <c r="E213" s="11" t="s">
        <v>535</v>
      </c>
      <c r="F213" s="29" t="s">
        <v>536</v>
      </c>
      <c r="G213" s="12"/>
      <c r="H213" s="12"/>
      <c r="I213" s="12"/>
      <c r="J213" s="12"/>
      <c r="K213" s="17"/>
    </row>
    <row r="214" s="1" customFormat="1" ht="12.75" spans="1:11">
      <c r="A214" s="28" t="s">
        <v>123</v>
      </c>
      <c r="B214" s="28" t="s">
        <v>537</v>
      </c>
      <c r="C214" s="28" t="s">
        <v>538</v>
      </c>
      <c r="D214" s="15">
        <v>3</v>
      </c>
      <c r="E214" s="11" t="s">
        <v>539</v>
      </c>
      <c r="F214" s="29" t="s">
        <v>540</v>
      </c>
      <c r="G214" s="12"/>
      <c r="H214" s="12"/>
      <c r="I214" s="12"/>
      <c r="J214" s="12"/>
      <c r="K214" s="17"/>
    </row>
    <row r="215" s="1" customFormat="1" ht="12.75" spans="1:11">
      <c r="A215" s="28"/>
      <c r="B215" s="28"/>
      <c r="C215" s="28"/>
      <c r="D215" s="15"/>
      <c r="E215" s="11" t="s">
        <v>541</v>
      </c>
      <c r="F215" s="29" t="s">
        <v>542</v>
      </c>
      <c r="G215" s="12"/>
      <c r="H215" s="12"/>
      <c r="I215" s="12"/>
      <c r="J215" s="12"/>
      <c r="K215" s="17"/>
    </row>
    <row r="216" s="1" customFormat="1" ht="12.75" spans="1:11">
      <c r="A216" s="28"/>
      <c r="B216" s="28"/>
      <c r="C216" s="28"/>
      <c r="D216" s="15"/>
      <c r="E216" s="11" t="s">
        <v>543</v>
      </c>
      <c r="F216" s="29" t="s">
        <v>544</v>
      </c>
      <c r="G216" s="12"/>
      <c r="H216" s="12"/>
      <c r="I216" s="12"/>
      <c r="J216" s="12"/>
      <c r="K216" s="17"/>
    </row>
    <row r="217" s="1" customFormat="1" ht="12.75" spans="1:11">
      <c r="A217" s="28"/>
      <c r="B217" s="28"/>
      <c r="C217" s="28"/>
      <c r="D217" s="15"/>
      <c r="E217" s="11" t="s">
        <v>545</v>
      </c>
      <c r="F217" s="29" t="s">
        <v>546</v>
      </c>
      <c r="G217" s="12"/>
      <c r="H217" s="12"/>
      <c r="I217" s="12"/>
      <c r="J217" s="12"/>
      <c r="K217" s="17"/>
    </row>
    <row r="218" s="1" customFormat="1" ht="12.75" spans="1:11">
      <c r="A218" s="28"/>
      <c r="B218" s="28"/>
      <c r="C218" s="28"/>
      <c r="D218" s="15"/>
      <c r="E218" s="11" t="s">
        <v>547</v>
      </c>
      <c r="F218" s="29" t="s">
        <v>548</v>
      </c>
      <c r="G218" s="12"/>
      <c r="H218" s="12"/>
      <c r="I218" s="12"/>
      <c r="J218" s="12"/>
      <c r="K218" s="17"/>
    </row>
    <row r="219" s="1" customFormat="1" ht="12.75" spans="1:11">
      <c r="A219" s="28" t="s">
        <v>123</v>
      </c>
      <c r="B219" s="28" t="s">
        <v>537</v>
      </c>
      <c r="C219" s="28" t="s">
        <v>549</v>
      </c>
      <c r="D219" s="15">
        <v>1</v>
      </c>
      <c r="E219" s="11" t="s">
        <v>550</v>
      </c>
      <c r="F219" s="29" t="s">
        <v>551</v>
      </c>
      <c r="G219" s="12"/>
      <c r="H219" s="12"/>
      <c r="I219" s="12"/>
      <c r="J219" s="12"/>
      <c r="K219" s="17"/>
    </row>
    <row r="220" s="1" customFormat="1" ht="12.75" spans="1:11">
      <c r="A220" s="28"/>
      <c r="B220" s="28"/>
      <c r="C220" s="28"/>
      <c r="D220" s="15"/>
      <c r="E220" s="11" t="s">
        <v>552</v>
      </c>
      <c r="F220" s="29" t="s">
        <v>553</v>
      </c>
      <c r="G220" s="12"/>
      <c r="H220" s="12"/>
      <c r="I220" s="12"/>
      <c r="J220" s="12"/>
      <c r="K220" s="17"/>
    </row>
    <row r="221" s="1" customFormat="1" ht="12.75" spans="1:11">
      <c r="A221" s="28" t="s">
        <v>123</v>
      </c>
      <c r="B221" s="28" t="s">
        <v>537</v>
      </c>
      <c r="C221" s="28" t="s">
        <v>554</v>
      </c>
      <c r="D221" s="15">
        <v>1</v>
      </c>
      <c r="E221" s="11" t="s">
        <v>555</v>
      </c>
      <c r="F221" s="29" t="s">
        <v>556</v>
      </c>
      <c r="G221" s="12"/>
      <c r="H221" s="12"/>
      <c r="I221" s="12"/>
      <c r="J221" s="12"/>
      <c r="K221" s="17"/>
    </row>
    <row r="222" s="1" customFormat="1" ht="12.75" spans="1:11">
      <c r="A222" s="28"/>
      <c r="B222" s="28"/>
      <c r="C222" s="28"/>
      <c r="D222" s="15"/>
      <c r="E222" s="11" t="s">
        <v>557</v>
      </c>
      <c r="F222" s="29" t="s">
        <v>558</v>
      </c>
      <c r="G222" s="12"/>
      <c r="H222" s="12"/>
      <c r="I222" s="12"/>
      <c r="J222" s="12"/>
      <c r="K222" s="17"/>
    </row>
    <row r="223" s="1" customFormat="1" ht="12.75" spans="1:11">
      <c r="A223" s="28"/>
      <c r="B223" s="28"/>
      <c r="C223" s="28"/>
      <c r="D223" s="15"/>
      <c r="E223" s="11" t="s">
        <v>559</v>
      </c>
      <c r="F223" s="29" t="s">
        <v>560</v>
      </c>
      <c r="G223" s="12"/>
      <c r="H223" s="12"/>
      <c r="I223" s="12"/>
      <c r="J223" s="12"/>
      <c r="K223" s="17"/>
    </row>
    <row r="224" s="1" customFormat="1" ht="12.75" spans="1:11">
      <c r="A224" s="28"/>
      <c r="B224" s="28"/>
      <c r="C224" s="28"/>
      <c r="D224" s="15"/>
      <c r="E224" s="11" t="s">
        <v>561</v>
      </c>
      <c r="F224" s="29" t="s">
        <v>562</v>
      </c>
      <c r="G224" s="12"/>
      <c r="H224" s="12"/>
      <c r="I224" s="12"/>
      <c r="J224" s="12"/>
      <c r="K224" s="17"/>
    </row>
    <row r="225" s="1" customFormat="1" ht="12.75" spans="1:11">
      <c r="A225" s="28"/>
      <c r="B225" s="28"/>
      <c r="C225" s="28"/>
      <c r="D225" s="15"/>
      <c r="E225" s="11" t="s">
        <v>563</v>
      </c>
      <c r="F225" s="29" t="s">
        <v>564</v>
      </c>
      <c r="G225" s="12"/>
      <c r="H225" s="12"/>
      <c r="I225" s="12"/>
      <c r="J225" s="12"/>
      <c r="K225" s="17"/>
    </row>
    <row r="226" s="1" customFormat="1" ht="12.75" spans="1:11">
      <c r="A226" s="28"/>
      <c r="B226" s="28"/>
      <c r="C226" s="28"/>
      <c r="D226" s="15"/>
      <c r="E226" s="11" t="s">
        <v>565</v>
      </c>
      <c r="F226" s="29" t="s">
        <v>566</v>
      </c>
      <c r="G226" s="12"/>
      <c r="H226" s="12"/>
      <c r="I226" s="12"/>
      <c r="J226" s="12"/>
      <c r="K226" s="17"/>
    </row>
    <row r="227" s="1" customFormat="1" ht="12.75" spans="1:11">
      <c r="A227" s="28"/>
      <c r="B227" s="28"/>
      <c r="C227" s="28"/>
      <c r="D227" s="15"/>
      <c r="E227" s="11" t="s">
        <v>567</v>
      </c>
      <c r="F227" s="29" t="s">
        <v>568</v>
      </c>
      <c r="G227" s="12"/>
      <c r="H227" s="12"/>
      <c r="I227" s="12"/>
      <c r="J227" s="12"/>
      <c r="K227" s="17"/>
    </row>
    <row r="228" s="1" customFormat="1" ht="12.75" spans="1:11">
      <c r="A228" s="30" t="s">
        <v>123</v>
      </c>
      <c r="B228" s="30" t="s">
        <v>537</v>
      </c>
      <c r="C228" s="30" t="s">
        <v>569</v>
      </c>
      <c r="D228" s="15">
        <v>1</v>
      </c>
      <c r="E228" s="11" t="s">
        <v>570</v>
      </c>
      <c r="F228" s="31" t="s">
        <v>571</v>
      </c>
      <c r="G228" s="12"/>
      <c r="H228" s="12"/>
      <c r="I228" s="12"/>
      <c r="J228" s="12"/>
      <c r="K228" s="17"/>
    </row>
    <row r="229" s="1" customFormat="1" ht="12.75" spans="1:11">
      <c r="A229" s="30"/>
      <c r="B229" s="30"/>
      <c r="C229" s="30"/>
      <c r="D229" s="15"/>
      <c r="E229" s="11" t="s">
        <v>572</v>
      </c>
      <c r="F229" s="31" t="s">
        <v>573</v>
      </c>
      <c r="G229" s="12"/>
      <c r="H229" s="12"/>
      <c r="I229" s="12"/>
      <c r="J229" s="12"/>
      <c r="K229" s="17"/>
    </row>
    <row r="230" s="1" customFormat="1" ht="12.75" spans="1:11">
      <c r="A230" s="28" t="s">
        <v>123</v>
      </c>
      <c r="B230" s="28" t="s">
        <v>574</v>
      </c>
      <c r="C230" s="28" t="s">
        <v>575</v>
      </c>
      <c r="D230" s="28">
        <v>1</v>
      </c>
      <c r="E230" s="11" t="s">
        <v>576</v>
      </c>
      <c r="F230" s="29" t="s">
        <v>577</v>
      </c>
      <c r="G230" s="12"/>
      <c r="H230" s="12"/>
      <c r="I230" s="12"/>
      <c r="J230" s="12"/>
      <c r="K230" s="17"/>
    </row>
    <row r="231" s="1" customFormat="1" ht="12.75" spans="1:11">
      <c r="A231" s="28"/>
      <c r="B231" s="28"/>
      <c r="C231" s="28"/>
      <c r="D231" s="28"/>
      <c r="E231" s="11" t="s">
        <v>578</v>
      </c>
      <c r="F231" s="29" t="s">
        <v>579</v>
      </c>
      <c r="G231" s="12"/>
      <c r="H231" s="12"/>
      <c r="I231" s="12"/>
      <c r="J231" s="12"/>
      <c r="K231" s="17"/>
    </row>
    <row r="232" s="1" customFormat="1" ht="12.75" spans="1:11">
      <c r="A232" s="28"/>
      <c r="B232" s="28"/>
      <c r="C232" s="28"/>
      <c r="D232" s="28"/>
      <c r="E232" s="11" t="s">
        <v>580</v>
      </c>
      <c r="F232" s="29" t="s">
        <v>581</v>
      </c>
      <c r="G232" s="12"/>
      <c r="H232" s="12"/>
      <c r="I232" s="12"/>
      <c r="J232" s="12"/>
      <c r="K232" s="17"/>
    </row>
    <row r="233" s="1" customFormat="1" ht="12.75" spans="1:11">
      <c r="A233" s="28"/>
      <c r="B233" s="28"/>
      <c r="C233" s="28"/>
      <c r="D233" s="28"/>
      <c r="E233" s="11" t="s">
        <v>582</v>
      </c>
      <c r="F233" s="29" t="s">
        <v>583</v>
      </c>
      <c r="G233" s="12"/>
      <c r="H233" s="12"/>
      <c r="I233" s="12"/>
      <c r="J233" s="12"/>
      <c r="K233" s="17"/>
    </row>
    <row r="234" s="1" customFormat="1" ht="12.75" spans="1:11">
      <c r="A234" s="28"/>
      <c r="B234" s="28"/>
      <c r="C234" s="28"/>
      <c r="D234" s="28"/>
      <c r="E234" s="11" t="s">
        <v>584</v>
      </c>
      <c r="F234" s="29" t="s">
        <v>585</v>
      </c>
      <c r="G234" s="12"/>
      <c r="H234" s="12"/>
      <c r="I234" s="12"/>
      <c r="J234" s="12"/>
      <c r="K234" s="17"/>
    </row>
    <row r="235" s="1" customFormat="1" ht="40" customHeight="1" spans="1:11">
      <c r="A235" s="28" t="s">
        <v>123</v>
      </c>
      <c r="B235" s="28" t="s">
        <v>586</v>
      </c>
      <c r="C235" s="28" t="s">
        <v>587</v>
      </c>
      <c r="D235" s="15">
        <v>1</v>
      </c>
      <c r="E235" s="11" t="s">
        <v>588</v>
      </c>
      <c r="F235" s="29" t="s">
        <v>589</v>
      </c>
      <c r="G235" s="12"/>
      <c r="H235" s="12"/>
      <c r="I235" s="12"/>
      <c r="J235" s="12"/>
      <c r="K235" s="17"/>
    </row>
    <row r="236" s="1" customFormat="1" ht="12.75" spans="1:11">
      <c r="A236" s="28" t="s">
        <v>115</v>
      </c>
      <c r="B236" s="28" t="s">
        <v>537</v>
      </c>
      <c r="C236" s="28" t="s">
        <v>590</v>
      </c>
      <c r="D236" s="28">
        <v>3</v>
      </c>
      <c r="E236" s="11" t="s">
        <v>591</v>
      </c>
      <c r="F236" s="29" t="s">
        <v>592</v>
      </c>
      <c r="G236" s="12"/>
      <c r="H236" s="12"/>
      <c r="I236" s="12"/>
      <c r="J236" s="12"/>
      <c r="K236" s="17"/>
    </row>
    <row r="237" s="1" customFormat="1" ht="12.75" spans="1:11">
      <c r="A237" s="28"/>
      <c r="B237" s="28"/>
      <c r="C237" s="28"/>
      <c r="D237" s="28"/>
      <c r="E237" s="11" t="s">
        <v>593</v>
      </c>
      <c r="F237" s="29" t="s">
        <v>594</v>
      </c>
      <c r="G237" s="12"/>
      <c r="H237" s="12"/>
      <c r="I237" s="12"/>
      <c r="J237" s="12"/>
      <c r="K237" s="17"/>
    </row>
    <row r="238" s="1" customFormat="1" ht="12.75" spans="1:11">
      <c r="A238" s="28"/>
      <c r="B238" s="28"/>
      <c r="C238" s="28"/>
      <c r="D238" s="28"/>
      <c r="E238" s="11" t="s">
        <v>595</v>
      </c>
      <c r="F238" s="29" t="s">
        <v>596</v>
      </c>
      <c r="G238" s="12"/>
      <c r="H238" s="12"/>
      <c r="I238" s="12"/>
      <c r="J238" s="12"/>
      <c r="K238" s="17"/>
    </row>
    <row r="239" s="1" customFormat="1" ht="12.75" spans="1:11">
      <c r="A239" s="28"/>
      <c r="B239" s="28"/>
      <c r="C239" s="28"/>
      <c r="D239" s="28"/>
      <c r="E239" s="11" t="s">
        <v>597</v>
      </c>
      <c r="F239" s="29" t="s">
        <v>598</v>
      </c>
      <c r="G239" s="12"/>
      <c r="H239" s="12"/>
      <c r="I239" s="12"/>
      <c r="J239" s="12"/>
      <c r="K239" s="17"/>
    </row>
    <row r="240" s="1" customFormat="1" ht="12.75" spans="1:11">
      <c r="A240" s="28"/>
      <c r="B240" s="28"/>
      <c r="C240" s="28"/>
      <c r="D240" s="28"/>
      <c r="E240" s="11" t="s">
        <v>599</v>
      </c>
      <c r="F240" s="29" t="s">
        <v>600</v>
      </c>
      <c r="G240" s="12"/>
      <c r="H240" s="12"/>
      <c r="I240" s="12"/>
      <c r="J240" s="12"/>
      <c r="K240" s="17"/>
    </row>
    <row r="241" s="1" customFormat="1" ht="12.75" spans="1:11">
      <c r="A241" s="28"/>
      <c r="B241" s="28"/>
      <c r="C241" s="28"/>
      <c r="D241" s="28"/>
      <c r="E241" s="11" t="s">
        <v>601</v>
      </c>
      <c r="F241" s="29" t="s">
        <v>602</v>
      </c>
      <c r="G241" s="12"/>
      <c r="H241" s="12"/>
      <c r="I241" s="12"/>
      <c r="J241" s="12"/>
      <c r="K241" s="17"/>
    </row>
    <row r="242" s="1" customFormat="1" ht="24" customHeight="1" spans="1:11">
      <c r="A242" s="28" t="s">
        <v>603</v>
      </c>
      <c r="B242" s="28" t="s">
        <v>537</v>
      </c>
      <c r="C242" s="28" t="s">
        <v>604</v>
      </c>
      <c r="D242" s="15">
        <v>1</v>
      </c>
      <c r="E242" s="11" t="s">
        <v>605</v>
      </c>
      <c r="F242" s="29" t="s">
        <v>606</v>
      </c>
      <c r="G242" s="12"/>
      <c r="H242" s="12"/>
      <c r="I242" s="12"/>
      <c r="J242" s="12"/>
      <c r="K242" s="17"/>
    </row>
    <row r="243" s="1" customFormat="1" ht="12.75" spans="1:11">
      <c r="A243" s="28" t="s">
        <v>607</v>
      </c>
      <c r="B243" s="28" t="s">
        <v>537</v>
      </c>
      <c r="C243" s="28" t="s">
        <v>608</v>
      </c>
      <c r="D243" s="28">
        <v>1</v>
      </c>
      <c r="E243" s="11" t="s">
        <v>609</v>
      </c>
      <c r="F243" s="29" t="s">
        <v>610</v>
      </c>
      <c r="G243" s="12"/>
      <c r="H243" s="12"/>
      <c r="I243" s="12"/>
      <c r="J243" s="12"/>
      <c r="K243" s="17"/>
    </row>
    <row r="244" s="1" customFormat="1" ht="12.75" spans="1:11">
      <c r="A244" s="28"/>
      <c r="B244" s="28"/>
      <c r="C244" s="28"/>
      <c r="D244" s="28"/>
      <c r="E244" s="11" t="s">
        <v>611</v>
      </c>
      <c r="F244" s="29" t="s">
        <v>612</v>
      </c>
      <c r="G244" s="12"/>
      <c r="H244" s="12"/>
      <c r="I244" s="12"/>
      <c r="J244" s="12"/>
      <c r="K244" s="17"/>
    </row>
    <row r="245" s="1" customFormat="1" ht="12.75" spans="1:11">
      <c r="A245" s="28"/>
      <c r="B245" s="28"/>
      <c r="C245" s="28"/>
      <c r="D245" s="28"/>
      <c r="E245" s="11" t="s">
        <v>613</v>
      </c>
      <c r="F245" s="29" t="s">
        <v>614</v>
      </c>
      <c r="G245" s="12"/>
      <c r="H245" s="12"/>
      <c r="I245" s="12"/>
      <c r="J245" s="12"/>
      <c r="K245" s="17"/>
    </row>
    <row r="246" s="1" customFormat="1" ht="12.75" spans="1:11">
      <c r="A246" s="28"/>
      <c r="B246" s="28"/>
      <c r="C246" s="28"/>
      <c r="D246" s="28"/>
      <c r="E246" s="11" t="s">
        <v>615</v>
      </c>
      <c r="F246" s="29" t="s">
        <v>616</v>
      </c>
      <c r="G246" s="12"/>
      <c r="H246" s="12"/>
      <c r="I246" s="12"/>
      <c r="J246" s="12"/>
      <c r="K246" s="17"/>
    </row>
    <row r="247" s="1" customFormat="1" ht="12.75" spans="1:11">
      <c r="A247" s="28" t="s">
        <v>617</v>
      </c>
      <c r="B247" s="28" t="s">
        <v>537</v>
      </c>
      <c r="C247" s="28" t="s">
        <v>618</v>
      </c>
      <c r="D247" s="28">
        <v>1</v>
      </c>
      <c r="E247" s="11" t="s">
        <v>619</v>
      </c>
      <c r="F247" s="29" t="s">
        <v>620</v>
      </c>
      <c r="G247" s="12"/>
      <c r="H247" s="12"/>
      <c r="I247" s="12"/>
      <c r="J247" s="12"/>
      <c r="K247" s="17"/>
    </row>
    <row r="248" s="1" customFormat="1" ht="12.75" spans="1:11">
      <c r="A248" s="28"/>
      <c r="B248" s="28"/>
      <c r="C248" s="28"/>
      <c r="D248" s="28"/>
      <c r="E248" s="11" t="s">
        <v>621</v>
      </c>
      <c r="F248" s="29" t="s">
        <v>622</v>
      </c>
      <c r="G248" s="12"/>
      <c r="H248" s="12"/>
      <c r="I248" s="12"/>
      <c r="J248" s="12"/>
      <c r="K248" s="17"/>
    </row>
    <row r="249" s="1" customFormat="1" ht="12.75" spans="1:11">
      <c r="A249" s="28"/>
      <c r="B249" s="28"/>
      <c r="C249" s="28"/>
      <c r="D249" s="28"/>
      <c r="E249" s="11" t="s">
        <v>623</v>
      </c>
      <c r="F249" s="29" t="s">
        <v>624</v>
      </c>
      <c r="G249" s="12"/>
      <c r="H249" s="12"/>
      <c r="I249" s="12"/>
      <c r="J249" s="12"/>
      <c r="K249" s="17"/>
    </row>
    <row r="250" spans="1:11">
      <c r="A250" s="28" t="s">
        <v>625</v>
      </c>
      <c r="B250" s="28" t="s">
        <v>537</v>
      </c>
      <c r="C250" s="28" t="s">
        <v>626</v>
      </c>
      <c r="D250" s="28">
        <v>1</v>
      </c>
      <c r="E250" s="11" t="s">
        <v>627</v>
      </c>
      <c r="F250" s="29" t="s">
        <v>628</v>
      </c>
      <c r="G250" s="12"/>
      <c r="H250" s="12"/>
      <c r="I250" s="12"/>
      <c r="J250" s="12"/>
      <c r="K250" s="17"/>
    </row>
    <row r="251" spans="1:11">
      <c r="A251" s="28"/>
      <c r="B251" s="28"/>
      <c r="C251" s="28"/>
      <c r="D251" s="28"/>
      <c r="E251" s="11" t="s">
        <v>629</v>
      </c>
      <c r="F251" s="29" t="s">
        <v>630</v>
      </c>
      <c r="G251" s="12"/>
      <c r="H251" s="12"/>
      <c r="I251" s="12"/>
      <c r="J251" s="12"/>
      <c r="K251" s="17"/>
    </row>
  </sheetData>
  <mergeCells count="294">
    <mergeCell ref="A4:A6"/>
    <mergeCell ref="A7:A9"/>
    <mergeCell ref="A10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6"/>
    <mergeCell ref="A87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6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9"/>
    <mergeCell ref="A170:A172"/>
    <mergeCell ref="A173:A175"/>
    <mergeCell ref="A176:A178"/>
    <mergeCell ref="A179:A181"/>
    <mergeCell ref="A182:A184"/>
    <mergeCell ref="A185:A187"/>
    <mergeCell ref="A188:A190"/>
    <mergeCell ref="A191:A192"/>
    <mergeCell ref="A194:A196"/>
    <mergeCell ref="A197:A203"/>
    <mergeCell ref="A204:A213"/>
    <mergeCell ref="A214:A218"/>
    <mergeCell ref="A219:A220"/>
    <mergeCell ref="A221:A227"/>
    <mergeCell ref="A228:A229"/>
    <mergeCell ref="A230:A234"/>
    <mergeCell ref="A236:A241"/>
    <mergeCell ref="A243:A246"/>
    <mergeCell ref="A247:A249"/>
    <mergeCell ref="A250:A251"/>
    <mergeCell ref="B4:B6"/>
    <mergeCell ref="B7:B9"/>
    <mergeCell ref="B10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6"/>
    <mergeCell ref="B87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6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9"/>
    <mergeCell ref="B170:B172"/>
    <mergeCell ref="B173:B175"/>
    <mergeCell ref="B176:B178"/>
    <mergeCell ref="B179:B181"/>
    <mergeCell ref="B182:B184"/>
    <mergeCell ref="B185:B187"/>
    <mergeCell ref="B188:B190"/>
    <mergeCell ref="B191:B192"/>
    <mergeCell ref="B194:B196"/>
    <mergeCell ref="B197:B203"/>
    <mergeCell ref="B204:B213"/>
    <mergeCell ref="B214:B218"/>
    <mergeCell ref="B219:B220"/>
    <mergeCell ref="B221:B227"/>
    <mergeCell ref="B228:B229"/>
    <mergeCell ref="B230:B234"/>
    <mergeCell ref="B236:B241"/>
    <mergeCell ref="B243:B246"/>
    <mergeCell ref="B247:B249"/>
    <mergeCell ref="B250:B251"/>
    <mergeCell ref="C4:C6"/>
    <mergeCell ref="C7:C9"/>
    <mergeCell ref="C10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6"/>
    <mergeCell ref="C87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6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9"/>
    <mergeCell ref="C170:C172"/>
    <mergeCell ref="C173:C175"/>
    <mergeCell ref="C176:C178"/>
    <mergeCell ref="C179:C181"/>
    <mergeCell ref="C182:C184"/>
    <mergeCell ref="C185:C187"/>
    <mergeCell ref="C188:C190"/>
    <mergeCell ref="C191:C192"/>
    <mergeCell ref="C194:C196"/>
    <mergeCell ref="C197:C203"/>
    <mergeCell ref="C204:C213"/>
    <mergeCell ref="C214:C218"/>
    <mergeCell ref="C219:C220"/>
    <mergeCell ref="C221:C227"/>
    <mergeCell ref="C228:C229"/>
    <mergeCell ref="C230:C234"/>
    <mergeCell ref="C236:C241"/>
    <mergeCell ref="C243:C246"/>
    <mergeCell ref="C247:C249"/>
    <mergeCell ref="C250:C251"/>
    <mergeCell ref="D4:D6"/>
    <mergeCell ref="D7:D9"/>
    <mergeCell ref="D10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6"/>
    <mergeCell ref="D87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6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9"/>
    <mergeCell ref="D170:D172"/>
    <mergeCell ref="D173:D175"/>
    <mergeCell ref="D176:D178"/>
    <mergeCell ref="D179:D181"/>
    <mergeCell ref="D182:D184"/>
    <mergeCell ref="D185:D187"/>
    <mergeCell ref="D188:D190"/>
    <mergeCell ref="D191:D192"/>
    <mergeCell ref="D194:D196"/>
    <mergeCell ref="D197:D203"/>
    <mergeCell ref="D204:D213"/>
    <mergeCell ref="D214:D218"/>
    <mergeCell ref="D219:D220"/>
    <mergeCell ref="D221:D227"/>
    <mergeCell ref="D228:D229"/>
    <mergeCell ref="D230:D234"/>
    <mergeCell ref="D236:D241"/>
    <mergeCell ref="D243:D246"/>
    <mergeCell ref="D247:D249"/>
    <mergeCell ref="D250:D251"/>
    <mergeCell ref="A1:J2"/>
    <mergeCell ref="G191:J251"/>
  </mergeCells>
  <pageMargins left="0.751388888888889" right="0.751388888888889" top="0.196527777777778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进面资格复核名单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2021-06-22T08:18:00Z</dcterms:created>
  <dcterms:modified xsi:type="dcterms:W3CDTF">2021-06-23T03:58:34Z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