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definedNames>
    <definedName name="_xlnm._FilterDatabase" localSheetId="0" hidden="1">Sheet1!$A$3:$P$96</definedName>
    <definedName name="_xlnm.Print_Titles" localSheetId="0">Sheet1!$3:$3</definedName>
  </definedNames>
  <calcPr calcId="144525"/>
</workbook>
</file>

<file path=xl/sharedStrings.xml><?xml version="1.0" encoding="utf-8"?>
<sst xmlns="http://schemas.openxmlformats.org/spreadsheetml/2006/main" count="1040" uniqueCount="341">
  <si>
    <t>三明市沙县区2023年衔接推进乡村振兴项目库新增项目申报表(第二批)</t>
  </si>
  <si>
    <t>单位：万元</t>
  </si>
  <si>
    <t>项目类别</t>
  </si>
  <si>
    <t>序号</t>
  </si>
  <si>
    <t>项目名称</t>
  </si>
  <si>
    <t>开工时间</t>
  </si>
  <si>
    <t>竣工时间</t>
  </si>
  <si>
    <t>年度</t>
  </si>
  <si>
    <t>建设规模</t>
  </si>
  <si>
    <t>建设性质</t>
  </si>
  <si>
    <t>项目地点（村）</t>
  </si>
  <si>
    <t>实施单位</t>
  </si>
  <si>
    <t>主管单位</t>
  </si>
  <si>
    <t>资金来源</t>
  </si>
  <si>
    <t>资金规模</t>
  </si>
  <si>
    <t>受益对象</t>
  </si>
  <si>
    <t>绩效目标</t>
  </si>
  <si>
    <t>群众参与和利益联结机制
（产业项目联农带农机制）</t>
  </si>
  <si>
    <t>产业发展</t>
  </si>
  <si>
    <t>白溪口村农产品转运库（屋顶）光伏发电项目（二期）</t>
  </si>
  <si>
    <t>建设分布式光伏发电设施约700平方米，装机容量约140KW。</t>
  </si>
  <si>
    <t>新建</t>
  </si>
  <si>
    <t>白溪口村</t>
  </si>
  <si>
    <t>村集体</t>
  </si>
  <si>
    <t>富口镇</t>
  </si>
  <si>
    <t>财政衔接资金及自筹资金</t>
  </si>
  <si>
    <t>脱贫人口（监测对象）及其他农户</t>
  </si>
  <si>
    <t>发展光伏产业，提高村财收入，促进村民增收。</t>
  </si>
  <si>
    <t>项目投产后，将部分项目收益用于乡村公益性岗位</t>
  </si>
  <si>
    <t>大基口村部屋顶分布式光伏发电项目</t>
  </si>
  <si>
    <t>建设分布式光伏发电设施约500平方米，装机容量约100KW</t>
  </si>
  <si>
    <t>大基口村</t>
  </si>
  <si>
    <t>南阳乡</t>
  </si>
  <si>
    <t>虬江街道青杉活性炭办公楼屋面光伏发电项目</t>
  </si>
  <si>
    <t>建设分布式光伏发电设施约500平方米，装机容量约250KW。</t>
  </si>
  <si>
    <t>柱源村</t>
  </si>
  <si>
    <t>乡镇政府</t>
  </si>
  <si>
    <t>虬江街道</t>
  </si>
  <si>
    <t>渔珠村林改产业发展项目</t>
  </si>
  <si>
    <t>与国有林场合作造林500亩</t>
  </si>
  <si>
    <t>渔珠村</t>
  </si>
  <si>
    <t>企业</t>
  </si>
  <si>
    <t>高砂镇</t>
  </si>
  <si>
    <t>财政衔接资金</t>
  </si>
  <si>
    <t>发展林改产业，提高村财收入，促进村民增收。</t>
  </si>
  <si>
    <t>杉口村林改产业发展项目</t>
  </si>
  <si>
    <t>与国有林场合作造林600亩</t>
  </si>
  <si>
    <t>杉口村</t>
  </si>
  <si>
    <t>高桥镇</t>
  </si>
  <si>
    <t>昌荣村林改产业发展项目</t>
  </si>
  <si>
    <t>与国有林场合作造林250亩</t>
  </si>
  <si>
    <t>昌荣村</t>
  </si>
  <si>
    <t>大洛镇</t>
  </si>
  <si>
    <t>菌草种养循环综合体项目</t>
  </si>
  <si>
    <t>建设菌草种养循环综合体大棚20亩，布置果蔬种植区10亩、畜禽养殖区10亩，配套相关设施设备；种植牧草200亩以上。</t>
  </si>
  <si>
    <t>虬江街道、富口镇</t>
  </si>
  <si>
    <t>农业农村局</t>
  </si>
  <si>
    <t>发展乡村特色产业，提高村财收入，促进村民增收。</t>
  </si>
  <si>
    <t>项目建成后，通过就业务工方式带动农户就业。</t>
  </si>
  <si>
    <t>明椒系列辣椒示范种植项目</t>
  </si>
  <si>
    <t>在农业科技园园区及西霞村开展示范种植明椒系列新品种辣椒面积约65亩，计划每亩投入5000元。</t>
  </si>
  <si>
    <t>凤岗街道、虬江街道</t>
  </si>
  <si>
    <t>糯山药1号示范种植及推广项目</t>
  </si>
  <si>
    <t>在园区开展示范种植新品种糯山药1号面积约20亩，计划每亩投入6000元；在洽湖村发展糯山药1号种植推广基地面积100亩，计划每亩地补贴1000元。</t>
  </si>
  <si>
    <t>虬江街道、青州镇</t>
  </si>
  <si>
    <t>广优151专用稻示范种植项目</t>
  </si>
  <si>
    <t>在西霞村开展示范种植广优151专用稻约34亩，计划每亩投入1400元。</t>
  </si>
  <si>
    <t>凤岗街道</t>
  </si>
  <si>
    <t>花卉种植展示项目</t>
  </si>
  <si>
    <t>在俞邦村开展种植展示草花约40亩计划投入14万元，种植展示菊花约40亩计划投入30万元。</t>
  </si>
  <si>
    <t>夏茂镇</t>
  </si>
  <si>
    <t>沙县板鸭品牌宣传推广项目</t>
  </si>
  <si>
    <t>为打响沙县板鸭获全国名特优产品品牌，扶持3家沙县板鸭品牌推广企业3家，每家补助10万元；扶持沙县板鸭品牌推广优势特色作坊4家，每家补助5万元。主要用于扶持沙县板鸭品牌店推广、系列品种推广等，包括产品包装设计、制作印刷、广告宣传、电商运营、平台维护等。</t>
  </si>
  <si>
    <t>郑湖乡、南阳乡、夏茂镇等</t>
  </si>
  <si>
    <t>经营主体</t>
  </si>
  <si>
    <t>发展乡村特色产业，打造农产品品牌</t>
  </si>
  <si>
    <t>通过发展乡村特色产业，带动特色农产品销售</t>
  </si>
  <si>
    <t>明辣系列辣椒推广示范片项目</t>
  </si>
  <si>
    <t>在相关乡镇建立明辣系列品种推广种植示范片约95亩，计划每亩补助植户2000元。</t>
  </si>
  <si>
    <t>富口镇、大洛镇</t>
  </si>
  <si>
    <t>柑橘产业发展项目</t>
  </si>
  <si>
    <t>在相关乡镇建立柑橘示范片300亩，用于扶持发展柑橘产业，由村集体与清语橙公司合作经营种植新特优柑橘品种，计划每亩奖补乡（镇、街道）或村集体3000元。</t>
  </si>
  <si>
    <t>高桥镇、夏茂镇、大洛镇、南霞乡等</t>
  </si>
  <si>
    <t>发展柑橘种植产业，提高村财收入，促进村民增收。</t>
  </si>
  <si>
    <t>农业产业推广招商</t>
  </si>
  <si>
    <t>用于支持全区农业产业推广、招商、宣传。</t>
  </si>
  <si>
    <t>全区</t>
  </si>
  <si>
    <t>区直机关部门</t>
  </si>
  <si>
    <t>支持全区农业产业推广、招商、宣传。</t>
  </si>
  <si>
    <t>俞邦村美丽田园建设项目</t>
  </si>
  <si>
    <t>在俞邦村部前田园建设农业大棚，改善路、沟、渠基础设施，种植特色果蔬及小吃原材料，打造一个占地约30亩集农业观光采摘体验、科普研学的美丽田园</t>
  </si>
  <si>
    <t>发展乡村特色产业，将农业与旅游业相结合，提高村财收入，促进村民增收。</t>
  </si>
  <si>
    <t>三明国家农业科技园区沙县小吃新品种研发基地（平台）项目</t>
  </si>
  <si>
    <t>1、加工研发平台建设
改造建设加工研发平台面积500平方米。
主要研发广优151等米粉加工工艺、明椒系列等辣椒-辣椒酱加工工艺、糯山药等药膳加工工艺、水饺等“沙县小吃”周边配料加工工艺。
2、仪器设备
购置质差示扫描量热仪等仪器设备22台/套/批。</t>
  </si>
  <si>
    <t>通过发展乡村特色产业，带动特色农产品研发、生产、销售</t>
  </si>
  <si>
    <t>沙县区俞邦小吃制作体验展示中心建设项目</t>
  </si>
  <si>
    <t>项目占地约1.87亩，在俞邦村“寻根追味”街后闲置地块上，建设一座具有3层的小吃制作体验展示中心，包括小吃品鉴展示区、小吃制作工作间、办公区3个区域，建筑面积为2560平方米；电梯2部，冷冻库1座。</t>
  </si>
  <si>
    <t>发展乡村特色产业，带动村财增收</t>
  </si>
  <si>
    <t>高桥镇现代农业产业创新创业综合服务中心建设项目</t>
  </si>
  <si>
    <t>建设标准化厂房2000平方米，配套建设分级包装、冷藏库和保鲜库等设施；水肥一体化灌溉项目修建蓄水池、灌溉管道，购买若干台无人机等。</t>
  </si>
  <si>
    <t>俞邦片区旅游休闲电瓶车游步道项目</t>
  </si>
  <si>
    <t>在俞邦片区滨水河畔沿线，改建电瓶车休闲道路约5500平方米，总投资约250万元，补助180万元；改建红边茶文化产业园及金茂端电瓶车休闲道路约4100平方米，修建仿古大门和青砖墙，电瓶车站点改造和绿化，总投资约150万元，补助70万元。</t>
  </si>
  <si>
    <t>俞邦小吃品味提升项目</t>
  </si>
  <si>
    <t>俞邦“寻根追味”小吃街门店改造7间，新建小吃街顶棚1座</t>
  </si>
  <si>
    <t>俞邦村</t>
  </si>
  <si>
    <t>发展小吃特色产业，增强当地特色文化文旅宣传，促进旅游业发展，提高村财收入，促进村民增收。</t>
  </si>
  <si>
    <t>沙县小吃制作体验展示中心建设项目(一期)</t>
  </si>
  <si>
    <t>在俞邦主村寻根追味街后修建一座3层占地约1000平方米的沙县小吃制作体验展示中心大楼</t>
  </si>
  <si>
    <t>郑湖村林改产业发展项目</t>
  </si>
  <si>
    <t>与国有林场合作造林150亩</t>
  </si>
  <si>
    <t>郑湖村</t>
  </si>
  <si>
    <t>郑湖乡</t>
  </si>
  <si>
    <t>罗溪村村部屋顶光伏发电项目</t>
  </si>
  <si>
    <t>建设光伏发电设施约330平方米，装机容量约75KW</t>
  </si>
  <si>
    <t>罗溪村</t>
  </si>
  <si>
    <t>白溪口村“春不晚”露营基地二期建设项目</t>
  </si>
  <si>
    <t>提升改造场地门面，增设营位，打造网红打卡点，建设儿童游乐区，增设乌篷船</t>
  </si>
  <si>
    <t>发展乡村特色文旅产业，带动村财增收</t>
  </si>
  <si>
    <t>凤岗示范线沿线村林改产业发展联建项目</t>
  </si>
  <si>
    <t>垄东村、水美村、井后村、际岩村、三姑村、灵元村、龙坑村与国有林场合作造林475亩</t>
  </si>
  <si>
    <t>井后村购置商铺项目</t>
  </si>
  <si>
    <t>收购商铺1处，增加村集体资产</t>
  </si>
  <si>
    <t>井后村</t>
  </si>
  <si>
    <t>壮大村集体经济实力，促进村财增收</t>
  </si>
  <si>
    <t>大洛村果蔬保鲜库建设项目</t>
  </si>
  <si>
    <t>改造老旧厂房，建设保鲜库一座</t>
  </si>
  <si>
    <t>大洛村</t>
  </si>
  <si>
    <t>盘活村集体资产，促进村财增收</t>
  </si>
  <si>
    <t>蒋坡村雷竹产业发展项目</t>
  </si>
  <si>
    <t>在蒋坡村仈仟垅，种植雷竹约30亩及新建灌溉设施</t>
  </si>
  <si>
    <t>蒋坡村</t>
  </si>
  <si>
    <t>南霞乡</t>
  </si>
  <si>
    <t>发展乡村产业，带动村财增收</t>
  </si>
  <si>
    <t>锦湖村笋干加工交易中心提升项目</t>
  </si>
  <si>
    <t>新增笋干烘烤设备，改造老旧厂房，新建厂房围墙等</t>
  </si>
  <si>
    <t>锦湖村</t>
  </si>
  <si>
    <t>湖源乡</t>
  </si>
  <si>
    <t>发展乡村特色笋干加工产业，带动村民发展生产、村财增收</t>
  </si>
  <si>
    <t>项目建成后，将有助于周边农户发展笋干加工产业，帮助村民增收。</t>
  </si>
  <si>
    <t>后溪村笋干加工基地项目</t>
  </si>
  <si>
    <t>在后溪村新建笋干加工基地，配套笋干加工设备，含锅炉、清洗池、笋榨、切丝、杀菌包装设备</t>
  </si>
  <si>
    <t>后溪村</t>
  </si>
  <si>
    <t>松林村王厝茶叶种植建设项目</t>
  </si>
  <si>
    <t>在王厝自然村新建茶园，种植茶叶约10亩</t>
  </si>
  <si>
    <t>松林村</t>
  </si>
  <si>
    <t>发展乡村特色茶叶种植产业，带动村民发展生产、村财增收</t>
  </si>
  <si>
    <t>南阳乡罗岩福道研学基地项目</t>
  </si>
  <si>
    <t>依托罗岩“福”道，改造提升知青石头房约1000平方米，配套建设研学基地附属设施设备</t>
  </si>
  <si>
    <t>华  村</t>
  </si>
  <si>
    <t>发展旅游产业，增强当地特色文旅宣传，促进旅游业发展，提高村财收入，促进村民增收。</t>
  </si>
  <si>
    <t>前山村分布式光伏发电项目</t>
  </si>
  <si>
    <t>建设光伏发电设施约160平方米，装机容量约35KW</t>
  </si>
  <si>
    <t>前山村</t>
  </si>
  <si>
    <t>青州镇</t>
  </si>
  <si>
    <t>持续夯实脱贫人口稳定脱贫基础</t>
  </si>
  <si>
    <t>支持脱贫户自主经营和自主创业、新型农业经营主体带动脱贫户发展生产及开发公益性岗位</t>
  </si>
  <si>
    <t>沙县区</t>
  </si>
  <si>
    <t>巩固脱贫人口稳定脱贫基础，发展生产、持续增收</t>
  </si>
  <si>
    <t>增加脱贫户收入</t>
  </si>
  <si>
    <t>姜后村农产品转运库光伏发电产业项目(三期)</t>
  </si>
  <si>
    <t>在富口镇姜后村后垅机耕道新建光伏发电约340㎡，装机容量约91KW。</t>
  </si>
  <si>
    <t>姜后村</t>
  </si>
  <si>
    <t>前村村竹笋产业烘烤项目</t>
  </si>
  <si>
    <t>在大洛镇前村村改建300平方米笋干烤房一座，含购买电烤笋房设备、地面硬化、用电等附属设施建设。主要为前村村及周边村农户提供烤笋服务。</t>
  </si>
  <si>
    <t>前村村</t>
  </si>
  <si>
    <t>凤坡洋村肉鸽产业提升项目</t>
  </si>
  <si>
    <t>在南阳乡凤坡洋村建设以肉鸽为主的展示中心一座及配套附属设施，含地面硬化、水电等附属设施建设，建筑面积约80平方米。</t>
  </si>
  <si>
    <t>凤坡洋村</t>
  </si>
  <si>
    <t>发展乡村特色肉鸽养殖业，带动村民发展生产、村财增收</t>
  </si>
  <si>
    <t>青州镇村企联建示范带动项目</t>
  </si>
  <si>
    <t>入股青州镇镇属企业福建沙县青丰贸易有限公司，委托其与福建省青山纸业股份有限公司就竹林流转、竹木回收、竹林改培等项目开展合作</t>
  </si>
  <si>
    <t>区委组织部</t>
  </si>
  <si>
    <t>支持壮大村集体经济，扶持发展新型农村集体经济</t>
  </si>
  <si>
    <t>大富健梅子根咸鸭蛋厂成品库建设项目</t>
  </si>
  <si>
    <t>在富口镇郭墩村新建砖混结构咸鸭蛋成品库标准厂房一座，含地面硬化、购买设备等附属设施建设，建筑面积约120平方米。</t>
  </si>
  <si>
    <t>郭墩村</t>
  </si>
  <si>
    <t>发展乡村特色农产品加工产业，带动村民发展生产、村财增收</t>
  </si>
  <si>
    <t>项目建成后，将有助于周边农户发展咸鸭蛋加工产业，帮助村民增收。</t>
  </si>
  <si>
    <t>乡村建设行动</t>
  </si>
  <si>
    <t>南方稻种基地（夏茂）连接桥项目</t>
  </si>
  <si>
    <t>在夏茂镇茂溪上建设过水景观汀步及下水台阶，汀步长度约50米，宽约1.5米，将位于中街村的中国稻种南方基地试验房和位于西街村的国家农作物品种展示基地试验田连接起来，为科研育种和展示示范提供便利。</t>
  </si>
  <si>
    <t>改善乡村交通环境，方便村民出行</t>
  </si>
  <si>
    <t>完善生产生活设施建设，促进经济发展</t>
  </si>
  <si>
    <t>205国道、304省道沿线重点路段人居环境整治提升项目</t>
  </si>
  <si>
    <t>用于205国道虬江段、304省道高桥段重要节点环境整治提升，安排虬江街道30万元、高桥镇15万元</t>
  </si>
  <si>
    <t>虬江街道、高桥镇</t>
  </si>
  <si>
    <t>改善乡村人居环境，方便村民出行</t>
  </si>
  <si>
    <t>改善乡村人居环境，完善生产生活设施建设，促进经济发展</t>
  </si>
  <si>
    <t>际硋村生活污水处理提升改造项目</t>
  </si>
  <si>
    <t>管道铺设，安装化粪池3个，沉泥井、观察井等</t>
  </si>
  <si>
    <t>际硋村</t>
  </si>
  <si>
    <t>完善农村生产生活设施建设，改善村民生活环境</t>
  </si>
  <si>
    <t>村头村村庄道路太阳能路灯安装项目</t>
  </si>
  <si>
    <t>常规照明灯71盏，太阳能路灯17盏</t>
  </si>
  <si>
    <t>村头村</t>
  </si>
  <si>
    <t>洋元村道路安装太阳能路灯项目</t>
  </si>
  <si>
    <t>在洋元自然村粉干区、万坑及主村安装55盏路灯</t>
  </si>
  <si>
    <t>洋元村</t>
  </si>
  <si>
    <t>高桥集镇人居环境整治及道路提升改造项目</t>
  </si>
  <si>
    <t>省道沿高桥村周边环境整治、新增部分部分景观节点及人行步道等</t>
  </si>
  <si>
    <t>高桥村</t>
  </si>
  <si>
    <t>富口镇的宝丰新村路口至荷山沿线节点提升项目</t>
  </si>
  <si>
    <t>局部路段拓宽，沿线节点提升，新建休闲坪约300平方米、休闲亭一座</t>
  </si>
  <si>
    <t>宝丰新村</t>
  </si>
  <si>
    <t>柳坑村柳坑至罗溪道路环境提升项目</t>
  </si>
  <si>
    <t>柳坑至罗溪道路两侧环境整治3公里及周边节点提升</t>
  </si>
  <si>
    <t>柳坑村</t>
  </si>
  <si>
    <t>高坑洋村新村一期后山环境整治项目</t>
  </si>
  <si>
    <t>在大洛镇高坑洋村新村后山进行环境整治，平整土地，拆除违章搭建。</t>
  </si>
  <si>
    <t>高坑洋村</t>
  </si>
  <si>
    <t>大基村大基慕野小镇乡村旅游节点提升项目</t>
  </si>
  <si>
    <t>采购集装箱民宿2个，移动公厕1座，配备休闲度假服务设施</t>
  </si>
  <si>
    <t>大基村</t>
  </si>
  <si>
    <t>郑湖乡的长村人居环境整治项目</t>
  </si>
  <si>
    <t>在下村、上村自然村各新建公厕1座，修缮长山坑自然村道路约100米</t>
  </si>
  <si>
    <t>长村</t>
  </si>
  <si>
    <t>高地村人居环境提升项目</t>
  </si>
  <si>
    <t>建设村民休闲文化长廊1座</t>
  </si>
  <si>
    <t>高地村</t>
  </si>
  <si>
    <t>郑湖乡农村厕所革命推进项目</t>
  </si>
  <si>
    <t>在郑湖村等村改造户厕，新建公厕1座</t>
  </si>
  <si>
    <t>农村宅改试点工作奖补</t>
  </si>
  <si>
    <t>支持宅改重点村，奖补年终考评宅改工作先进乡（镇、街道）</t>
  </si>
  <si>
    <t>凤岗街道农村人居环境整治项目</t>
  </si>
  <si>
    <t>整治际硋村、垄东村、井后村沟渠约3公里，柴火垛整治150处，垃圾清理，村庄沿线环境提升。</t>
  </si>
  <si>
    <t>整治农村生活环境，提升农村人居环境</t>
  </si>
  <si>
    <t>通过加强村庄基础设施建设，提高村民整体居住环境质量</t>
  </si>
  <si>
    <t>虬江街道农村人居环境整治项目</t>
  </si>
  <si>
    <t>整治田口村、长红村、曹元村、琅口村、茅坪村、后底村、官南村沟渠约7公里，柴火垛整治350处，垃圾清理，村庄沿线环境提升。</t>
  </si>
  <si>
    <t>夏茂镇农村人居环境整治项目</t>
  </si>
  <si>
    <t>整治梨树村沟渠约1公里，柴火垛整治50处，村庄环境提升。</t>
  </si>
  <si>
    <t>青州镇农村人居环境整治项目</t>
  </si>
  <si>
    <t>整治澄江楼村、涌溪村、后洋村、青州村、洽湖村沟渠约5公里，柴火垛整治250处，村庄沿线环境提升。</t>
  </si>
  <si>
    <t>高砂镇农村人居环境整治项目</t>
  </si>
  <si>
    <t>整治高砂村、龙江村、樟墩村、冲厚村沟渠约5公里，柴火垛整治250处，村庄沿线环境提升。</t>
  </si>
  <si>
    <t>高桥镇农村人居环境整治项目</t>
  </si>
  <si>
    <t>高桥村裸房整治、沟渠整治约400米、垃圾清理等提升人居环境；官庄村水沟清理修整、垃圾清理，省道沿线环境提升；安田村水沟清理修整、垃圾清理、柴火垛整治，省道沿线环境提升；新坡村水沟清理修整、垃圾清理、柴火垛整治，省道沿线环境提升。</t>
  </si>
  <si>
    <t>富口镇农村人居环境整治项目</t>
  </si>
  <si>
    <t>整治姜后村裸房3000平方，宅间道硬化及周边环境提升500平方；整治岩地村周边环境500平方米，柴火垛整治10处及村庄沿线节点提升。</t>
  </si>
  <si>
    <t>大洛镇农村人居环境整治项目</t>
  </si>
  <si>
    <t>整治山际村、文坑村、大洛村、官昌村、张田村、华口村沟渠约6公里，柴火垛整治300处，垃圾清理，村庄沿线环境提升。</t>
  </si>
  <si>
    <t>南霞乡农村人居环境整治项目</t>
  </si>
  <si>
    <t>霞村沟渠整治780米，沿线自然村环境提升；龙松村沟渠整治1000米，沿线自然村环境提升；松树坑村柴火垛整治240处，沿线自然村环境提升。</t>
  </si>
  <si>
    <t>南阳乡农村人居环境整治项目</t>
  </si>
  <si>
    <t>乡村振兴示范线整治提升80万元；整治凤坡洋村、木科村、华村沟渠约3公里，柴火垛整治150处，村庄沿线环境提升52万元。</t>
  </si>
  <si>
    <t>郑湖乡农村人居环境整治项目</t>
  </si>
  <si>
    <t>整治岭头村、郑墩村、徐墩村沟渠约3公里，柴火垛整治75处，垃圾清理，村庄沿线环境提升。</t>
  </si>
  <si>
    <t>湖源乡农村人居环境整治项目</t>
  </si>
  <si>
    <t>清理、整治集镇主干道沿线菜地沟渠约1公里，柴火垛整治20处，沿线村庄环境提升。</t>
  </si>
  <si>
    <t>沙县小吃记忆馆展陈建设项目</t>
  </si>
  <si>
    <t>在尚书巷旁小吃记忆馆布展，突出总书记三次来夏茂镇考察调研成果、培育小吃特色富民产业历程等内容</t>
  </si>
  <si>
    <t>郑湖村宜居环境改造提升项目</t>
  </si>
  <si>
    <t>建设跌水设施、文化砖雕，打造微景观节点</t>
  </si>
  <si>
    <t>锦湖村古坪崙周边环境整治项目</t>
  </si>
  <si>
    <t>古坪崙道路沿线周边环境整治，建设挡墙、人行步道、护栏、垃圾分类亭及道路硬化</t>
  </si>
  <si>
    <t>俞邦片区乡村振兴示范线沿线整治提升项目</t>
  </si>
  <si>
    <t>配备垃圾清运设施清运车5辆，道路沿线环境提升、裸房整治，儒元桥周边环境整治，金茂小区安装路灯20盏</t>
  </si>
  <si>
    <t>夏茂镇茶博馆屋顶修缮项目</t>
  </si>
  <si>
    <t>约1200平方米屋顶修缮</t>
  </si>
  <si>
    <t>完善旅游基础设施，促进茶业文化交流</t>
  </si>
  <si>
    <t>富口至延溪节点提升改造项目</t>
  </si>
  <si>
    <t>富口村整治周边环境约1000平方，新建儿童微乐园1座，新建学校路口挡墙；延溪村修缮候车厅1座，福文化公园改造；姜后村新建雨披88米</t>
  </si>
  <si>
    <t>省级劳动教育基地配套设施建设项目</t>
  </si>
  <si>
    <t>修缮大基村老供销楼，建设占地约100平方米的省级劳动基地体验馆</t>
  </si>
  <si>
    <t>完善教育基地设施，提，促进乡风文明</t>
  </si>
  <si>
    <t>集镇“福文化”提升建设项目</t>
  </si>
  <si>
    <r>
      <rPr>
        <sz val="12"/>
        <color rgb="FF000000"/>
        <rFont val="宋体"/>
        <charset val="134"/>
      </rPr>
      <t>以福文化为主题新建乡村古戏台</t>
    </r>
    <r>
      <rPr>
        <sz val="12"/>
        <color rgb="FF000000"/>
        <rFont val="Times New Roman"/>
        <charset val="134"/>
      </rPr>
      <t>1</t>
    </r>
    <r>
      <rPr>
        <sz val="12"/>
        <color rgb="FF000000"/>
        <rFont val="宋体"/>
        <charset val="134"/>
      </rPr>
      <t>座</t>
    </r>
  </si>
  <si>
    <t>发展观光旅游产业，增加村财收入，促进村民增收</t>
  </si>
  <si>
    <t>通过发展文旅产业，促进当地村民增收</t>
  </si>
  <si>
    <t>际岩至三姑生态骑行步道项目（二期）</t>
  </si>
  <si>
    <t>Y085三姑至际岩道路硬化约2.5公里</t>
  </si>
  <si>
    <t>际岩村</t>
  </si>
  <si>
    <t>完善农村道路基础设施，改善村民生产生活条件</t>
  </si>
  <si>
    <t>古县村梅花园灌溉设施建设项目</t>
  </si>
  <si>
    <t>在约600亩梅花园，建设水池与输水管等灌溉设施</t>
  </si>
  <si>
    <t>古县村</t>
  </si>
  <si>
    <t>黄溪坑村美丽庭院与美丽田园建设项目</t>
  </si>
  <si>
    <t>建设美丽庭院3户，美丽田园约90亩</t>
  </si>
  <si>
    <t>黄溪坑村</t>
  </si>
  <si>
    <t>提升乡村旅游产业，提高村财收入，促进村民增收</t>
  </si>
  <si>
    <t>松柏岩景区提升改造项目（二期）</t>
  </si>
  <si>
    <t>新建松柏岩景区防护栏长约30米，新建景区约600平方米停车坪，车位约20个</t>
  </si>
  <si>
    <t>茶坪村</t>
  </si>
  <si>
    <t>龙松村龙凤板鸡殿道路硬化项目</t>
  </si>
  <si>
    <t>硬化道路长约600米，宽3米</t>
  </si>
  <si>
    <t>龙松村</t>
  </si>
  <si>
    <t>端溪村环村路灯改造提升项目</t>
  </si>
  <si>
    <t>安装路灯约30盏</t>
  </si>
  <si>
    <t>端溪村</t>
  </si>
  <si>
    <t>扶持农村环境围城长效保洁机制</t>
  </si>
  <si>
    <t>扶持162个村全面落实农村环境卫生长效保洁机制</t>
  </si>
  <si>
    <t>促进农村环境卫生长效保洁</t>
  </si>
  <si>
    <t>促进农村环境卫生长效保洁，提高村民整体居住环境质量</t>
  </si>
  <si>
    <t>高砂镇樟墩村村内道路路面修复工程项目</t>
  </si>
  <si>
    <r>
      <rPr>
        <sz val="12"/>
        <rFont val="宋体"/>
        <charset val="134"/>
      </rPr>
      <t>路面修复</t>
    </r>
    <r>
      <rPr>
        <sz val="11"/>
        <color theme="1"/>
        <rFont val="Calibri"/>
        <charset val="134"/>
      </rPr>
      <t>3000</t>
    </r>
    <r>
      <rPr>
        <sz val="11"/>
        <color theme="1"/>
        <rFont val="宋体"/>
        <charset val="134"/>
      </rPr>
      <t>多平方米。</t>
    </r>
  </si>
  <si>
    <t>樟墩村</t>
  </si>
  <si>
    <t>农村生活垃圾常态治理</t>
  </si>
  <si>
    <t>以常住人口数中的乡村人口数为基数，补助农村生活垃圾常态治理</t>
  </si>
  <si>
    <t>01新建</t>
  </si>
  <si>
    <t>住建局</t>
  </si>
  <si>
    <t>补助农村生活垃圾常态治理</t>
  </si>
  <si>
    <t>改善农村人居环境</t>
  </si>
  <si>
    <t>农村公路养护建设</t>
  </si>
  <si>
    <t>农村公路养护建设补助资金</t>
  </si>
  <si>
    <t>交通局</t>
  </si>
  <si>
    <t>小型农田水利设施管护资金</t>
  </si>
  <si>
    <t>支持4个村升级维护农村水利设施</t>
  </si>
  <si>
    <t>水利局</t>
  </si>
  <si>
    <t>管护农村小型水利设施，完善农村生产条件</t>
  </si>
  <si>
    <t>乡村治理和精神文明建设</t>
  </si>
  <si>
    <t>2023年计划生育市级补助资金</t>
  </si>
  <si>
    <t xml:space="preserve">计划生育家庭特殊困难扶助、奖励补助等 </t>
  </si>
  <si>
    <t>卫健局</t>
  </si>
  <si>
    <t>计划生育家庭特殊困难扶助、奖励补助</t>
  </si>
  <si>
    <t>提升计划生育家庭生活水平</t>
  </si>
  <si>
    <t>新型农业经营主体补助</t>
  </si>
  <si>
    <t>补助新获评的农民合作社及家庭农场</t>
  </si>
  <si>
    <t>农业经营主体</t>
  </si>
  <si>
    <t>省级龙头企业补助</t>
  </si>
  <si>
    <t>补助新获评的省级龙头企业</t>
  </si>
  <si>
    <t>龙头企业</t>
  </si>
  <si>
    <t>2023年度沙县区农村供水保障工程建设项目</t>
  </si>
  <si>
    <t>补助城区水厂干管互通工程，夏茂镇、富口
镇供水工程，城区第三水厂改扩建工程</t>
  </si>
  <si>
    <t>改建</t>
  </si>
  <si>
    <t>完善农村供水保障工程，改善村民生活条件</t>
  </si>
  <si>
    <t>乡村“五个美丽”建设奖补资金</t>
  </si>
  <si>
    <t>市级乡村“五个美丽”建设奖补资金</t>
  </si>
  <si>
    <t>农业局</t>
  </si>
  <si>
    <t>推进乡村“五个美丽”建设</t>
  </si>
  <si>
    <t>推进乡村振兴</t>
  </si>
  <si>
    <t>乡村振兴精品示范线奖补资金</t>
  </si>
  <si>
    <t>市级乡村振兴精品示范线奖补资金</t>
  </si>
  <si>
    <t>推进乡村振兴示范线建设</t>
  </si>
  <si>
    <t>项目管理费</t>
  </si>
  <si>
    <t>茶叶品牌专项</t>
  </si>
  <si>
    <t>茶叶品牌专项经费</t>
  </si>
  <si>
    <t>发展乡村特色产业，打造茶叶品牌</t>
  </si>
  <si>
    <t>脱贫人口收入监测调查经费</t>
  </si>
  <si>
    <t>脱贫人口收入监测调查经费（农村固定观察点）</t>
  </si>
  <si>
    <t>脱贫人口（监测对象）</t>
  </si>
  <si>
    <t>监测农村脱贫人口收入，防止返贫监测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</si>
</sst>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b/>
      <sz val="20"/>
      <name val="黑体"/>
      <charset val="134"/>
    </font>
    <font>
      <b/>
      <sz val="12"/>
      <name val="宋体"/>
      <charset val="134"/>
    </font>
    <font>
      <sz val="12"/>
      <color rgb="FF000000"/>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000000"/>
      <name val="Times New Roman"/>
      <charset val="134"/>
    </font>
    <font>
      <sz val="11"/>
      <color theme="1"/>
      <name val="Calibri"/>
      <charset val="134"/>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pplyBorder="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49"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0" fontId="1" fillId="0" borderId="0" xfId="0" applyNumberFormat="1"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4"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48570"/>
  <sheetViews>
    <sheetView tabSelected="1" zoomScale="90" zoomScaleNormal="90" workbookViewId="0">
      <pane xSplit="3" ySplit="3" topLeftCell="D19" activePane="bottomRight" state="frozen"/>
      <selection/>
      <selection pane="topRight"/>
      <selection pane="bottomLeft"/>
      <selection pane="bottomRight" activeCell="O9" sqref="O9"/>
    </sheetView>
  </sheetViews>
  <sheetFormatPr defaultColWidth="9" defaultRowHeight="14.25"/>
  <cols>
    <col min="1" max="1" width="13.75" style="2" customWidth="1"/>
    <col min="2" max="2" width="9.325" style="1" customWidth="1"/>
    <col min="3" max="3" width="33.5" style="2" customWidth="1"/>
    <col min="4" max="6" width="9" style="1"/>
    <col min="7" max="7" width="34.9916666666667" style="3" customWidth="1"/>
    <col min="8" max="8" width="10.5" style="1" customWidth="1"/>
    <col min="9" max="9" width="11.875" style="1" customWidth="1"/>
    <col min="10" max="10" width="9" style="1"/>
    <col min="11" max="11" width="11.5" style="1" customWidth="1"/>
    <col min="12" max="12" width="24.875" style="1" customWidth="1"/>
    <col min="13" max="13" width="9.375" style="1"/>
    <col min="14" max="14" width="18.75" style="1" customWidth="1"/>
    <col min="15" max="15" width="29.375" style="2" customWidth="1"/>
    <col min="16" max="16" width="30.75" style="2" customWidth="1"/>
    <col min="17" max="16381" width="9" style="1"/>
  </cols>
  <sheetData>
    <row r="1" s="1" customFormat="1" ht="44" customHeight="1" spans="1:16">
      <c r="A1" s="4" t="s">
        <v>0</v>
      </c>
      <c r="B1" s="5"/>
      <c r="C1" s="5"/>
      <c r="D1" s="5"/>
      <c r="E1" s="5"/>
      <c r="F1" s="5"/>
      <c r="G1" s="6"/>
      <c r="H1" s="5"/>
      <c r="I1" s="5"/>
      <c r="J1" s="5"/>
      <c r="K1" s="5"/>
      <c r="L1" s="5"/>
      <c r="M1" s="5"/>
      <c r="N1" s="5"/>
      <c r="O1" s="4"/>
      <c r="P1" s="4"/>
    </row>
    <row r="2" s="1" customFormat="1" ht="21" customHeight="1" spans="1:16">
      <c r="A2" s="2"/>
      <c r="C2" s="2"/>
      <c r="D2" s="7"/>
      <c r="G2" s="3"/>
      <c r="K2" s="7"/>
      <c r="N2" s="14"/>
      <c r="O2" s="2"/>
      <c r="P2" s="2" t="s">
        <v>1</v>
      </c>
    </row>
    <row r="3" s="1" customFormat="1" ht="33" customHeight="1" spans="1:16">
      <c r="A3" s="8" t="s">
        <v>2</v>
      </c>
      <c r="B3" s="8" t="s">
        <v>3</v>
      </c>
      <c r="C3" s="8" t="s">
        <v>4</v>
      </c>
      <c r="D3" s="8" t="s">
        <v>5</v>
      </c>
      <c r="E3" s="8" t="s">
        <v>6</v>
      </c>
      <c r="F3" s="9" t="s">
        <v>7</v>
      </c>
      <c r="G3" s="8" t="s">
        <v>8</v>
      </c>
      <c r="H3" s="8" t="s">
        <v>9</v>
      </c>
      <c r="I3" s="8" t="s">
        <v>10</v>
      </c>
      <c r="J3" s="8" t="s">
        <v>11</v>
      </c>
      <c r="K3" s="8" t="s">
        <v>12</v>
      </c>
      <c r="L3" s="8" t="s">
        <v>13</v>
      </c>
      <c r="M3" s="9" t="s">
        <v>14</v>
      </c>
      <c r="N3" s="9" t="s">
        <v>15</v>
      </c>
      <c r="O3" s="8" t="s">
        <v>16</v>
      </c>
      <c r="P3" s="8" t="s">
        <v>17</v>
      </c>
    </row>
    <row r="4" s="1" customFormat="1" ht="54" customHeight="1" spans="1:16">
      <c r="A4" s="10" t="s">
        <v>18</v>
      </c>
      <c r="B4" s="11">
        <f>ROW()-3</f>
        <v>1</v>
      </c>
      <c r="C4" s="10" t="s">
        <v>19</v>
      </c>
      <c r="D4" s="11">
        <v>2023.02</v>
      </c>
      <c r="E4" s="11">
        <v>2023.12</v>
      </c>
      <c r="F4" s="11">
        <v>2023</v>
      </c>
      <c r="G4" s="12" t="s">
        <v>20</v>
      </c>
      <c r="H4" s="13" t="s">
        <v>21</v>
      </c>
      <c r="I4" s="10" t="s">
        <v>22</v>
      </c>
      <c r="J4" s="10" t="s">
        <v>23</v>
      </c>
      <c r="K4" s="15" t="s">
        <v>24</v>
      </c>
      <c r="L4" s="11" t="s">
        <v>25</v>
      </c>
      <c r="M4" s="15">
        <v>70</v>
      </c>
      <c r="N4" s="10" t="s">
        <v>26</v>
      </c>
      <c r="O4" s="10" t="s">
        <v>27</v>
      </c>
      <c r="P4" s="10" t="s">
        <v>28</v>
      </c>
    </row>
    <row r="5" s="1" customFormat="1" ht="56" customHeight="1" spans="1:16">
      <c r="A5" s="10" t="s">
        <v>18</v>
      </c>
      <c r="B5" s="11">
        <f t="shared" ref="B5:B14" si="0">ROW()-3</f>
        <v>2</v>
      </c>
      <c r="C5" s="10" t="s">
        <v>29</v>
      </c>
      <c r="D5" s="11">
        <v>2023.02</v>
      </c>
      <c r="E5" s="11">
        <v>2023.12</v>
      </c>
      <c r="F5" s="11">
        <v>2023</v>
      </c>
      <c r="G5" s="12" t="s">
        <v>30</v>
      </c>
      <c r="H5" s="13" t="s">
        <v>21</v>
      </c>
      <c r="I5" s="10" t="s">
        <v>31</v>
      </c>
      <c r="J5" s="10" t="s">
        <v>23</v>
      </c>
      <c r="K5" s="15" t="s">
        <v>32</v>
      </c>
      <c r="L5" s="11" t="s">
        <v>25</v>
      </c>
      <c r="M5" s="15">
        <v>50</v>
      </c>
      <c r="N5" s="10" t="s">
        <v>26</v>
      </c>
      <c r="O5" s="10" t="s">
        <v>27</v>
      </c>
      <c r="P5" s="10" t="s">
        <v>28</v>
      </c>
    </row>
    <row r="6" s="1" customFormat="1" ht="60" customHeight="1" spans="1:16">
      <c r="A6" s="10" t="s">
        <v>18</v>
      </c>
      <c r="B6" s="11">
        <f t="shared" si="0"/>
        <v>3</v>
      </c>
      <c r="C6" s="10" t="s">
        <v>33</v>
      </c>
      <c r="D6" s="11">
        <v>2023.02</v>
      </c>
      <c r="E6" s="11">
        <v>2023.12</v>
      </c>
      <c r="F6" s="11">
        <v>2023</v>
      </c>
      <c r="G6" s="12" t="s">
        <v>34</v>
      </c>
      <c r="H6" s="13" t="s">
        <v>21</v>
      </c>
      <c r="I6" s="10" t="s">
        <v>35</v>
      </c>
      <c r="J6" s="10" t="s">
        <v>36</v>
      </c>
      <c r="K6" s="15" t="s">
        <v>37</v>
      </c>
      <c r="L6" s="11" t="s">
        <v>25</v>
      </c>
      <c r="M6" s="15">
        <v>175</v>
      </c>
      <c r="N6" s="10" t="s">
        <v>26</v>
      </c>
      <c r="O6" s="10" t="s">
        <v>27</v>
      </c>
      <c r="P6" s="10" t="s">
        <v>28</v>
      </c>
    </row>
    <row r="7" s="1" customFormat="1" ht="50" customHeight="1" spans="1:16">
      <c r="A7" s="10" t="s">
        <v>18</v>
      </c>
      <c r="B7" s="11">
        <f t="shared" si="0"/>
        <v>4</v>
      </c>
      <c r="C7" s="10" t="s">
        <v>38</v>
      </c>
      <c r="D7" s="11">
        <v>2023.02</v>
      </c>
      <c r="E7" s="11">
        <v>2023.12</v>
      </c>
      <c r="F7" s="11">
        <v>2023</v>
      </c>
      <c r="G7" s="12" t="s">
        <v>39</v>
      </c>
      <c r="H7" s="13" t="s">
        <v>21</v>
      </c>
      <c r="I7" s="10" t="s">
        <v>40</v>
      </c>
      <c r="J7" s="10" t="s">
        <v>41</v>
      </c>
      <c r="K7" s="15" t="s">
        <v>42</v>
      </c>
      <c r="L7" s="11" t="s">
        <v>43</v>
      </c>
      <c r="M7" s="15">
        <v>100</v>
      </c>
      <c r="N7" s="10" t="s">
        <v>26</v>
      </c>
      <c r="O7" s="10" t="s">
        <v>44</v>
      </c>
      <c r="P7" s="10" t="s">
        <v>28</v>
      </c>
    </row>
    <row r="8" s="1" customFormat="1" ht="56" customHeight="1" spans="1:16">
      <c r="A8" s="10" t="s">
        <v>18</v>
      </c>
      <c r="B8" s="11">
        <f t="shared" si="0"/>
        <v>5</v>
      </c>
      <c r="C8" s="10" t="s">
        <v>45</v>
      </c>
      <c r="D8" s="11">
        <v>2023.02</v>
      </c>
      <c r="E8" s="11">
        <v>2023.12</v>
      </c>
      <c r="F8" s="11">
        <v>2023</v>
      </c>
      <c r="G8" s="12" t="s">
        <v>46</v>
      </c>
      <c r="H8" s="13" t="s">
        <v>21</v>
      </c>
      <c r="I8" s="10" t="s">
        <v>47</v>
      </c>
      <c r="J8" s="10" t="s">
        <v>41</v>
      </c>
      <c r="K8" s="15" t="s">
        <v>48</v>
      </c>
      <c r="L8" s="11" t="s">
        <v>43</v>
      </c>
      <c r="M8" s="15">
        <v>120</v>
      </c>
      <c r="N8" s="10" t="s">
        <v>26</v>
      </c>
      <c r="O8" s="10" t="s">
        <v>44</v>
      </c>
      <c r="P8" s="10" t="s">
        <v>28</v>
      </c>
    </row>
    <row r="9" s="1" customFormat="1" ht="56" customHeight="1" spans="1:16">
      <c r="A9" s="10" t="s">
        <v>18</v>
      </c>
      <c r="B9" s="11">
        <f t="shared" si="0"/>
        <v>6</v>
      </c>
      <c r="C9" s="10" t="s">
        <v>49</v>
      </c>
      <c r="D9" s="11">
        <v>2023.02</v>
      </c>
      <c r="E9" s="11">
        <v>2023.12</v>
      </c>
      <c r="F9" s="11">
        <v>2023</v>
      </c>
      <c r="G9" s="12" t="s">
        <v>50</v>
      </c>
      <c r="H9" s="13" t="s">
        <v>21</v>
      </c>
      <c r="I9" s="10" t="s">
        <v>51</v>
      </c>
      <c r="J9" s="10" t="s">
        <v>41</v>
      </c>
      <c r="K9" s="15" t="s">
        <v>52</v>
      </c>
      <c r="L9" s="11" t="s">
        <v>43</v>
      </c>
      <c r="M9" s="15">
        <v>50</v>
      </c>
      <c r="N9" s="10" t="s">
        <v>26</v>
      </c>
      <c r="O9" s="10" t="s">
        <v>44</v>
      </c>
      <c r="P9" s="10" t="s">
        <v>28</v>
      </c>
    </row>
    <row r="10" s="1" customFormat="1" ht="68" customHeight="1" spans="1:16">
      <c r="A10" s="10" t="s">
        <v>18</v>
      </c>
      <c r="B10" s="11">
        <f t="shared" si="0"/>
        <v>7</v>
      </c>
      <c r="C10" s="10" t="s">
        <v>53</v>
      </c>
      <c r="D10" s="11">
        <v>2023.02</v>
      </c>
      <c r="E10" s="11">
        <v>2023.12</v>
      </c>
      <c r="F10" s="11">
        <v>2023</v>
      </c>
      <c r="G10" s="12" t="s">
        <v>54</v>
      </c>
      <c r="H10" s="13" t="s">
        <v>21</v>
      </c>
      <c r="I10" s="10" t="s">
        <v>55</v>
      </c>
      <c r="J10" s="10" t="s">
        <v>41</v>
      </c>
      <c r="K10" s="15" t="s">
        <v>56</v>
      </c>
      <c r="L10" s="11" t="s">
        <v>43</v>
      </c>
      <c r="M10" s="15">
        <v>450</v>
      </c>
      <c r="N10" s="10" t="s">
        <v>26</v>
      </c>
      <c r="O10" s="10" t="s">
        <v>57</v>
      </c>
      <c r="P10" s="10" t="s">
        <v>58</v>
      </c>
    </row>
    <row r="11" s="1" customFormat="1" ht="68" customHeight="1" spans="1:16">
      <c r="A11" s="10" t="s">
        <v>18</v>
      </c>
      <c r="B11" s="11">
        <f t="shared" si="0"/>
        <v>8</v>
      </c>
      <c r="C11" s="10" t="s">
        <v>59</v>
      </c>
      <c r="D11" s="11">
        <v>2023.02</v>
      </c>
      <c r="E11" s="11">
        <v>2023.12</v>
      </c>
      <c r="F11" s="11">
        <v>2023</v>
      </c>
      <c r="G11" s="12" t="s">
        <v>60</v>
      </c>
      <c r="H11" s="13" t="s">
        <v>21</v>
      </c>
      <c r="I11" s="10" t="s">
        <v>61</v>
      </c>
      <c r="J11" s="10" t="s">
        <v>41</v>
      </c>
      <c r="K11" s="15" t="s">
        <v>56</v>
      </c>
      <c r="L11" s="11" t="s">
        <v>43</v>
      </c>
      <c r="M11" s="15">
        <v>32</v>
      </c>
      <c r="N11" s="10" t="s">
        <v>26</v>
      </c>
      <c r="O11" s="10" t="s">
        <v>57</v>
      </c>
      <c r="P11" s="10" t="s">
        <v>58</v>
      </c>
    </row>
    <row r="12" s="1" customFormat="1" ht="68" customHeight="1" spans="1:16">
      <c r="A12" s="10" t="s">
        <v>18</v>
      </c>
      <c r="B12" s="11">
        <f t="shared" si="0"/>
        <v>9</v>
      </c>
      <c r="C12" s="10" t="s">
        <v>62</v>
      </c>
      <c r="D12" s="11">
        <v>2023.02</v>
      </c>
      <c r="E12" s="11">
        <v>2023.12</v>
      </c>
      <c r="F12" s="11">
        <v>2023</v>
      </c>
      <c r="G12" s="12" t="s">
        <v>63</v>
      </c>
      <c r="H12" s="13" t="s">
        <v>21</v>
      </c>
      <c r="I12" s="10" t="s">
        <v>64</v>
      </c>
      <c r="J12" s="10" t="s">
        <v>41</v>
      </c>
      <c r="K12" s="15" t="s">
        <v>56</v>
      </c>
      <c r="L12" s="11" t="s">
        <v>43</v>
      </c>
      <c r="M12" s="15">
        <v>22</v>
      </c>
      <c r="N12" s="10" t="s">
        <v>26</v>
      </c>
      <c r="O12" s="10" t="s">
        <v>57</v>
      </c>
      <c r="P12" s="10" t="s">
        <v>58</v>
      </c>
    </row>
    <row r="13" s="1" customFormat="1" ht="68" customHeight="1" spans="1:16">
      <c r="A13" s="10" t="s">
        <v>18</v>
      </c>
      <c r="B13" s="11">
        <f t="shared" si="0"/>
        <v>10</v>
      </c>
      <c r="C13" s="10" t="s">
        <v>65</v>
      </c>
      <c r="D13" s="11">
        <v>2023.02</v>
      </c>
      <c r="E13" s="11">
        <v>2023.12</v>
      </c>
      <c r="F13" s="11">
        <v>2023</v>
      </c>
      <c r="G13" s="12" t="s">
        <v>66</v>
      </c>
      <c r="H13" s="13" t="s">
        <v>21</v>
      </c>
      <c r="I13" s="10" t="s">
        <v>67</v>
      </c>
      <c r="J13" s="10" t="s">
        <v>41</v>
      </c>
      <c r="K13" s="15" t="s">
        <v>56</v>
      </c>
      <c r="L13" s="11" t="s">
        <v>43</v>
      </c>
      <c r="M13" s="15">
        <v>5</v>
      </c>
      <c r="N13" s="10" t="s">
        <v>26</v>
      </c>
      <c r="O13" s="10" t="s">
        <v>57</v>
      </c>
      <c r="P13" s="10" t="s">
        <v>58</v>
      </c>
    </row>
    <row r="14" s="1" customFormat="1" ht="68" customHeight="1" spans="1:16">
      <c r="A14" s="10" t="s">
        <v>18</v>
      </c>
      <c r="B14" s="11">
        <f t="shared" si="0"/>
        <v>11</v>
      </c>
      <c r="C14" s="10" t="s">
        <v>68</v>
      </c>
      <c r="D14" s="11">
        <v>2023.02</v>
      </c>
      <c r="E14" s="11">
        <v>2023.12</v>
      </c>
      <c r="F14" s="11">
        <v>2023</v>
      </c>
      <c r="G14" s="12" t="s">
        <v>69</v>
      </c>
      <c r="H14" s="13" t="s">
        <v>21</v>
      </c>
      <c r="I14" s="10" t="s">
        <v>70</v>
      </c>
      <c r="J14" s="10" t="s">
        <v>41</v>
      </c>
      <c r="K14" s="15" t="s">
        <v>56</v>
      </c>
      <c r="L14" s="11" t="s">
        <v>43</v>
      </c>
      <c r="M14" s="15">
        <v>44</v>
      </c>
      <c r="N14" s="10" t="s">
        <v>26</v>
      </c>
      <c r="O14" s="10" t="s">
        <v>57</v>
      </c>
      <c r="P14" s="10" t="s">
        <v>58</v>
      </c>
    </row>
    <row r="15" s="1" customFormat="1" ht="136" customHeight="1" spans="1:16">
      <c r="A15" s="10" t="s">
        <v>18</v>
      </c>
      <c r="B15" s="11">
        <f t="shared" ref="B15:B26" si="1">ROW()-3</f>
        <v>12</v>
      </c>
      <c r="C15" s="10" t="s">
        <v>71</v>
      </c>
      <c r="D15" s="11">
        <v>2023.02</v>
      </c>
      <c r="E15" s="11">
        <v>2023.12</v>
      </c>
      <c r="F15" s="11">
        <v>2023</v>
      </c>
      <c r="G15" s="12" t="s">
        <v>72</v>
      </c>
      <c r="H15" s="13" t="s">
        <v>21</v>
      </c>
      <c r="I15" s="10" t="s">
        <v>73</v>
      </c>
      <c r="J15" s="10" t="s">
        <v>74</v>
      </c>
      <c r="K15" s="15" t="s">
        <v>56</v>
      </c>
      <c r="L15" s="11" t="s">
        <v>43</v>
      </c>
      <c r="M15" s="15">
        <v>50</v>
      </c>
      <c r="N15" s="10" t="s">
        <v>26</v>
      </c>
      <c r="O15" s="10" t="s">
        <v>75</v>
      </c>
      <c r="P15" s="10" t="s">
        <v>76</v>
      </c>
    </row>
    <row r="16" s="1" customFormat="1" ht="68" customHeight="1" spans="1:16">
      <c r="A16" s="10" t="s">
        <v>18</v>
      </c>
      <c r="B16" s="11">
        <f t="shared" si="1"/>
        <v>13</v>
      </c>
      <c r="C16" s="10" t="s">
        <v>77</v>
      </c>
      <c r="D16" s="11">
        <v>2023.02</v>
      </c>
      <c r="E16" s="11">
        <v>2023.12</v>
      </c>
      <c r="F16" s="11">
        <v>2023</v>
      </c>
      <c r="G16" s="12" t="s">
        <v>78</v>
      </c>
      <c r="H16" s="13" t="s">
        <v>21</v>
      </c>
      <c r="I16" s="10" t="s">
        <v>79</v>
      </c>
      <c r="J16" s="10" t="s">
        <v>23</v>
      </c>
      <c r="K16" s="15" t="s">
        <v>56</v>
      </c>
      <c r="L16" s="11" t="s">
        <v>43</v>
      </c>
      <c r="M16" s="15">
        <v>19</v>
      </c>
      <c r="N16" s="10" t="s">
        <v>26</v>
      </c>
      <c r="O16" s="10" t="s">
        <v>57</v>
      </c>
      <c r="P16" s="10" t="s">
        <v>58</v>
      </c>
    </row>
    <row r="17" s="1" customFormat="1" ht="85" customHeight="1" spans="1:16">
      <c r="A17" s="10" t="s">
        <v>18</v>
      </c>
      <c r="B17" s="11">
        <f t="shared" si="1"/>
        <v>14</v>
      </c>
      <c r="C17" s="10" t="s">
        <v>80</v>
      </c>
      <c r="D17" s="11">
        <v>2023.02</v>
      </c>
      <c r="E17" s="11">
        <v>2023.12</v>
      </c>
      <c r="F17" s="11">
        <v>2023</v>
      </c>
      <c r="G17" s="12" t="s">
        <v>81</v>
      </c>
      <c r="H17" s="13" t="s">
        <v>21</v>
      </c>
      <c r="I17" s="10" t="s">
        <v>82</v>
      </c>
      <c r="J17" s="10" t="s">
        <v>23</v>
      </c>
      <c r="K17" s="15" t="s">
        <v>56</v>
      </c>
      <c r="L17" s="11" t="s">
        <v>43</v>
      </c>
      <c r="M17" s="15">
        <v>90</v>
      </c>
      <c r="N17" s="10" t="s">
        <v>26</v>
      </c>
      <c r="O17" s="10" t="s">
        <v>83</v>
      </c>
      <c r="P17" s="10" t="s">
        <v>58</v>
      </c>
    </row>
    <row r="18" s="1" customFormat="1" ht="68" customHeight="1" spans="1:16">
      <c r="A18" s="10" t="s">
        <v>18</v>
      </c>
      <c r="B18" s="11">
        <f t="shared" si="1"/>
        <v>15</v>
      </c>
      <c r="C18" s="10" t="s">
        <v>84</v>
      </c>
      <c r="D18" s="11">
        <v>2023.02</v>
      </c>
      <c r="E18" s="11">
        <v>2023.12</v>
      </c>
      <c r="F18" s="11">
        <v>2023</v>
      </c>
      <c r="G18" s="12" t="s">
        <v>85</v>
      </c>
      <c r="H18" s="13" t="s">
        <v>21</v>
      </c>
      <c r="I18" s="10" t="s">
        <v>86</v>
      </c>
      <c r="J18" s="10" t="s">
        <v>87</v>
      </c>
      <c r="K18" s="15" t="s">
        <v>56</v>
      </c>
      <c r="L18" s="11" t="s">
        <v>43</v>
      </c>
      <c r="M18" s="15">
        <v>20</v>
      </c>
      <c r="N18" s="10" t="s">
        <v>26</v>
      </c>
      <c r="O18" s="10" t="s">
        <v>88</v>
      </c>
      <c r="P18" s="10" t="s">
        <v>76</v>
      </c>
    </row>
    <row r="19" s="1" customFormat="1" ht="74" customHeight="1" spans="1:16">
      <c r="A19" s="10" t="s">
        <v>18</v>
      </c>
      <c r="B19" s="11">
        <f t="shared" si="1"/>
        <v>16</v>
      </c>
      <c r="C19" s="10" t="s">
        <v>89</v>
      </c>
      <c r="D19" s="11">
        <v>2023.02</v>
      </c>
      <c r="E19" s="11">
        <v>2023.12</v>
      </c>
      <c r="F19" s="11">
        <v>2023</v>
      </c>
      <c r="G19" s="12" t="s">
        <v>90</v>
      </c>
      <c r="H19" s="13" t="s">
        <v>21</v>
      </c>
      <c r="I19" s="10" t="s">
        <v>70</v>
      </c>
      <c r="J19" s="10" t="s">
        <v>23</v>
      </c>
      <c r="K19" s="15" t="s">
        <v>70</v>
      </c>
      <c r="L19" s="11" t="s">
        <v>43</v>
      </c>
      <c r="M19" s="15">
        <v>50</v>
      </c>
      <c r="N19" s="10" t="s">
        <v>26</v>
      </c>
      <c r="O19" s="10" t="s">
        <v>91</v>
      </c>
      <c r="P19" s="10" t="s">
        <v>58</v>
      </c>
    </row>
    <row r="20" s="1" customFormat="1" ht="160" customHeight="1" spans="1:16">
      <c r="A20" s="10" t="s">
        <v>18</v>
      </c>
      <c r="B20" s="11">
        <f t="shared" si="1"/>
        <v>17</v>
      </c>
      <c r="C20" s="10" t="s">
        <v>92</v>
      </c>
      <c r="D20" s="11">
        <v>2023.02</v>
      </c>
      <c r="E20" s="11">
        <v>2023.12</v>
      </c>
      <c r="F20" s="11">
        <v>2023</v>
      </c>
      <c r="G20" s="12" t="s">
        <v>93</v>
      </c>
      <c r="H20" s="13" t="s">
        <v>21</v>
      </c>
      <c r="I20" s="10" t="s">
        <v>37</v>
      </c>
      <c r="J20" s="10" t="s">
        <v>41</v>
      </c>
      <c r="K20" s="15" t="s">
        <v>56</v>
      </c>
      <c r="L20" s="11" t="s">
        <v>43</v>
      </c>
      <c r="M20" s="15">
        <v>400</v>
      </c>
      <c r="N20" s="10" t="s">
        <v>26</v>
      </c>
      <c r="O20" s="10" t="s">
        <v>75</v>
      </c>
      <c r="P20" s="10" t="s">
        <v>94</v>
      </c>
    </row>
    <row r="21" s="1" customFormat="1" ht="100" customHeight="1" spans="1:16">
      <c r="A21" s="10" t="s">
        <v>18</v>
      </c>
      <c r="B21" s="11">
        <f t="shared" si="1"/>
        <v>18</v>
      </c>
      <c r="C21" s="10" t="s">
        <v>95</v>
      </c>
      <c r="D21" s="11">
        <v>2023.02</v>
      </c>
      <c r="E21" s="11">
        <v>2023.12</v>
      </c>
      <c r="F21" s="11">
        <v>2023</v>
      </c>
      <c r="G21" s="12" t="s">
        <v>96</v>
      </c>
      <c r="H21" s="13" t="s">
        <v>21</v>
      </c>
      <c r="I21" s="10" t="s">
        <v>70</v>
      </c>
      <c r="J21" s="10" t="s">
        <v>36</v>
      </c>
      <c r="K21" s="15" t="s">
        <v>70</v>
      </c>
      <c r="L21" s="11" t="s">
        <v>43</v>
      </c>
      <c r="M21" s="15">
        <v>400</v>
      </c>
      <c r="N21" s="10" t="s">
        <v>26</v>
      </c>
      <c r="O21" s="10" t="s">
        <v>97</v>
      </c>
      <c r="P21" s="10" t="s">
        <v>58</v>
      </c>
    </row>
    <row r="22" s="1" customFormat="1" ht="68" customHeight="1" spans="1:16">
      <c r="A22" s="10" t="s">
        <v>18</v>
      </c>
      <c r="B22" s="11">
        <f t="shared" si="1"/>
        <v>19</v>
      </c>
      <c r="C22" s="10" t="s">
        <v>98</v>
      </c>
      <c r="D22" s="11">
        <v>2023.02</v>
      </c>
      <c r="E22" s="11">
        <v>2023.12</v>
      </c>
      <c r="F22" s="11">
        <v>2023</v>
      </c>
      <c r="G22" s="12" t="s">
        <v>99</v>
      </c>
      <c r="H22" s="13" t="s">
        <v>21</v>
      </c>
      <c r="I22" s="10" t="s">
        <v>48</v>
      </c>
      <c r="J22" s="10" t="s">
        <v>36</v>
      </c>
      <c r="K22" s="15" t="s">
        <v>48</v>
      </c>
      <c r="L22" s="11" t="s">
        <v>43</v>
      </c>
      <c r="M22" s="15">
        <v>350</v>
      </c>
      <c r="N22" s="10" t="s">
        <v>26</v>
      </c>
      <c r="O22" s="10" t="s">
        <v>97</v>
      </c>
      <c r="P22" s="10" t="s">
        <v>58</v>
      </c>
    </row>
    <row r="23" s="1" customFormat="1" ht="107" customHeight="1" spans="1:16">
      <c r="A23" s="10" t="s">
        <v>18</v>
      </c>
      <c r="B23" s="11">
        <f t="shared" si="1"/>
        <v>20</v>
      </c>
      <c r="C23" s="10" t="s">
        <v>100</v>
      </c>
      <c r="D23" s="11">
        <v>2023.02</v>
      </c>
      <c r="E23" s="11">
        <v>2023.12</v>
      </c>
      <c r="F23" s="11">
        <v>2023</v>
      </c>
      <c r="G23" s="12" t="s">
        <v>101</v>
      </c>
      <c r="H23" s="13" t="s">
        <v>21</v>
      </c>
      <c r="I23" s="10" t="s">
        <v>70</v>
      </c>
      <c r="J23" s="10" t="s">
        <v>36</v>
      </c>
      <c r="K23" s="15" t="s">
        <v>70</v>
      </c>
      <c r="L23" s="11" t="s">
        <v>43</v>
      </c>
      <c r="M23" s="15">
        <v>250</v>
      </c>
      <c r="N23" s="10" t="s">
        <v>26</v>
      </c>
      <c r="O23" s="10" t="s">
        <v>97</v>
      </c>
      <c r="P23" s="10" t="s">
        <v>58</v>
      </c>
    </row>
    <row r="24" s="1" customFormat="1" ht="55" customHeight="1" spans="1:16">
      <c r="A24" s="10" t="s">
        <v>18</v>
      </c>
      <c r="B24" s="11">
        <f t="shared" si="1"/>
        <v>21</v>
      </c>
      <c r="C24" s="10" t="s">
        <v>102</v>
      </c>
      <c r="D24" s="11">
        <v>2023.02</v>
      </c>
      <c r="E24" s="11">
        <v>2023.12</v>
      </c>
      <c r="F24" s="11">
        <v>2023</v>
      </c>
      <c r="G24" s="12" t="s">
        <v>103</v>
      </c>
      <c r="H24" s="13" t="s">
        <v>21</v>
      </c>
      <c r="I24" s="10" t="s">
        <v>104</v>
      </c>
      <c r="J24" s="10" t="s">
        <v>23</v>
      </c>
      <c r="K24" s="15" t="s">
        <v>70</v>
      </c>
      <c r="L24" s="11" t="s">
        <v>43</v>
      </c>
      <c r="M24" s="15">
        <v>30</v>
      </c>
      <c r="N24" s="10" t="s">
        <v>26</v>
      </c>
      <c r="O24" s="10" t="s">
        <v>105</v>
      </c>
      <c r="P24" s="10" t="s">
        <v>58</v>
      </c>
    </row>
    <row r="25" s="1" customFormat="1" ht="65" customHeight="1" spans="1:16">
      <c r="A25" s="10" t="s">
        <v>18</v>
      </c>
      <c r="B25" s="11">
        <f t="shared" si="1"/>
        <v>22</v>
      </c>
      <c r="C25" s="10" t="s">
        <v>106</v>
      </c>
      <c r="D25" s="11">
        <v>2023.02</v>
      </c>
      <c r="E25" s="11">
        <v>2023.12</v>
      </c>
      <c r="F25" s="11">
        <v>2023</v>
      </c>
      <c r="G25" s="12" t="s">
        <v>107</v>
      </c>
      <c r="H25" s="13" t="s">
        <v>21</v>
      </c>
      <c r="I25" s="10" t="s">
        <v>104</v>
      </c>
      <c r="J25" s="10" t="s">
        <v>23</v>
      </c>
      <c r="K25" s="15" t="s">
        <v>70</v>
      </c>
      <c r="L25" s="11" t="s">
        <v>43</v>
      </c>
      <c r="M25" s="15">
        <v>106</v>
      </c>
      <c r="N25" s="10" t="s">
        <v>26</v>
      </c>
      <c r="O25" s="10" t="s">
        <v>105</v>
      </c>
      <c r="P25" s="10" t="s">
        <v>58</v>
      </c>
    </row>
    <row r="26" s="1" customFormat="1" ht="60" customHeight="1" spans="1:16">
      <c r="A26" s="10" t="s">
        <v>18</v>
      </c>
      <c r="B26" s="11">
        <f t="shared" si="1"/>
        <v>23</v>
      </c>
      <c r="C26" s="10" t="s">
        <v>108</v>
      </c>
      <c r="D26" s="11">
        <v>2023.02</v>
      </c>
      <c r="E26" s="11">
        <v>2023.12</v>
      </c>
      <c r="F26" s="11">
        <v>2023</v>
      </c>
      <c r="G26" s="12" t="s">
        <v>109</v>
      </c>
      <c r="H26" s="13" t="s">
        <v>21</v>
      </c>
      <c r="I26" s="10" t="s">
        <v>110</v>
      </c>
      <c r="J26" s="10" t="s">
        <v>23</v>
      </c>
      <c r="K26" s="15" t="s">
        <v>111</v>
      </c>
      <c r="L26" s="11" t="s">
        <v>43</v>
      </c>
      <c r="M26" s="15">
        <v>30</v>
      </c>
      <c r="N26" s="10" t="s">
        <v>26</v>
      </c>
      <c r="O26" s="10" t="s">
        <v>44</v>
      </c>
      <c r="P26" s="10" t="s">
        <v>28</v>
      </c>
    </row>
    <row r="27" s="1" customFormat="1" ht="56" customHeight="1" spans="1:16">
      <c r="A27" s="10" t="s">
        <v>18</v>
      </c>
      <c r="B27" s="11">
        <f t="shared" ref="B27:B33" si="2">ROW()-3</f>
        <v>24</v>
      </c>
      <c r="C27" s="10" t="s">
        <v>112</v>
      </c>
      <c r="D27" s="11">
        <v>2023.02</v>
      </c>
      <c r="E27" s="11">
        <v>2023.12</v>
      </c>
      <c r="F27" s="11">
        <v>2023</v>
      </c>
      <c r="G27" s="12" t="s">
        <v>113</v>
      </c>
      <c r="H27" s="13" t="s">
        <v>21</v>
      </c>
      <c r="I27" s="10" t="s">
        <v>114</v>
      </c>
      <c r="J27" s="10" t="s">
        <v>23</v>
      </c>
      <c r="K27" s="15" t="s">
        <v>24</v>
      </c>
      <c r="L27" s="11" t="s">
        <v>43</v>
      </c>
      <c r="M27" s="15">
        <v>30</v>
      </c>
      <c r="N27" s="10" t="s">
        <v>26</v>
      </c>
      <c r="O27" s="10" t="s">
        <v>27</v>
      </c>
      <c r="P27" s="10" t="s">
        <v>28</v>
      </c>
    </row>
    <row r="28" s="1" customFormat="1" ht="60" customHeight="1" spans="1:16">
      <c r="A28" s="10" t="s">
        <v>18</v>
      </c>
      <c r="B28" s="11">
        <f t="shared" si="2"/>
        <v>25</v>
      </c>
      <c r="C28" s="10" t="s">
        <v>115</v>
      </c>
      <c r="D28" s="11">
        <v>2023.02</v>
      </c>
      <c r="E28" s="11">
        <v>2023.12</v>
      </c>
      <c r="F28" s="11">
        <v>2023</v>
      </c>
      <c r="G28" s="12" t="s">
        <v>116</v>
      </c>
      <c r="H28" s="13" t="s">
        <v>21</v>
      </c>
      <c r="I28" s="10" t="s">
        <v>22</v>
      </c>
      <c r="J28" s="10" t="s">
        <v>23</v>
      </c>
      <c r="K28" s="15" t="s">
        <v>24</v>
      </c>
      <c r="L28" s="11" t="s">
        <v>43</v>
      </c>
      <c r="M28" s="15">
        <v>30</v>
      </c>
      <c r="N28" s="10" t="s">
        <v>26</v>
      </c>
      <c r="O28" s="10" t="s">
        <v>117</v>
      </c>
      <c r="P28" s="10" t="s">
        <v>58</v>
      </c>
    </row>
    <row r="29" s="1" customFormat="1" ht="60" customHeight="1" spans="1:16">
      <c r="A29" s="10" t="s">
        <v>18</v>
      </c>
      <c r="B29" s="11">
        <f t="shared" si="2"/>
        <v>26</v>
      </c>
      <c r="C29" s="10" t="s">
        <v>118</v>
      </c>
      <c r="D29" s="11">
        <v>2023.02</v>
      </c>
      <c r="E29" s="11">
        <v>2023.12</v>
      </c>
      <c r="F29" s="11">
        <v>2023</v>
      </c>
      <c r="G29" s="12" t="s">
        <v>119</v>
      </c>
      <c r="H29" s="13" t="s">
        <v>21</v>
      </c>
      <c r="I29" s="10" t="s">
        <v>67</v>
      </c>
      <c r="J29" s="10" t="s">
        <v>36</v>
      </c>
      <c r="K29" s="15" t="s">
        <v>67</v>
      </c>
      <c r="L29" s="11" t="s">
        <v>43</v>
      </c>
      <c r="M29" s="15">
        <v>95</v>
      </c>
      <c r="N29" s="10" t="s">
        <v>26</v>
      </c>
      <c r="O29" s="10" t="s">
        <v>44</v>
      </c>
      <c r="P29" s="10" t="s">
        <v>28</v>
      </c>
    </row>
    <row r="30" s="1" customFormat="1" ht="62" customHeight="1" spans="1:16">
      <c r="A30" s="10" t="s">
        <v>18</v>
      </c>
      <c r="B30" s="11">
        <f t="shared" si="2"/>
        <v>27</v>
      </c>
      <c r="C30" s="10" t="s">
        <v>120</v>
      </c>
      <c r="D30" s="11">
        <v>2023.02</v>
      </c>
      <c r="E30" s="11">
        <v>2023.12</v>
      </c>
      <c r="F30" s="11">
        <v>2023</v>
      </c>
      <c r="G30" s="12" t="s">
        <v>121</v>
      </c>
      <c r="H30" s="13" t="s">
        <v>21</v>
      </c>
      <c r="I30" s="10" t="s">
        <v>122</v>
      </c>
      <c r="J30" s="10" t="s">
        <v>23</v>
      </c>
      <c r="K30" s="15" t="s">
        <v>67</v>
      </c>
      <c r="L30" s="11" t="s">
        <v>43</v>
      </c>
      <c r="M30" s="15">
        <v>35</v>
      </c>
      <c r="N30" s="10" t="s">
        <v>26</v>
      </c>
      <c r="O30" s="10" t="s">
        <v>123</v>
      </c>
      <c r="P30" s="10" t="s">
        <v>28</v>
      </c>
    </row>
    <row r="31" s="1" customFormat="1" ht="60" customHeight="1" spans="1:16">
      <c r="A31" s="10" t="s">
        <v>18</v>
      </c>
      <c r="B31" s="11">
        <f t="shared" si="2"/>
        <v>28</v>
      </c>
      <c r="C31" s="10" t="s">
        <v>124</v>
      </c>
      <c r="D31" s="11">
        <v>2023.02</v>
      </c>
      <c r="E31" s="11">
        <v>2023.12</v>
      </c>
      <c r="F31" s="11">
        <v>2023</v>
      </c>
      <c r="G31" s="12" t="s">
        <v>125</v>
      </c>
      <c r="H31" s="13" t="s">
        <v>21</v>
      </c>
      <c r="I31" s="10" t="s">
        <v>126</v>
      </c>
      <c r="J31" s="10" t="s">
        <v>23</v>
      </c>
      <c r="K31" s="15" t="s">
        <v>52</v>
      </c>
      <c r="L31" s="11" t="s">
        <v>43</v>
      </c>
      <c r="M31" s="15">
        <v>20</v>
      </c>
      <c r="N31" s="10" t="s">
        <v>26</v>
      </c>
      <c r="O31" s="10" t="s">
        <v>127</v>
      </c>
      <c r="P31" s="10" t="s">
        <v>28</v>
      </c>
    </row>
    <row r="32" s="1" customFormat="1" ht="58" customHeight="1" spans="1:16">
      <c r="A32" s="10" t="s">
        <v>18</v>
      </c>
      <c r="B32" s="11">
        <f t="shared" si="2"/>
        <v>29</v>
      </c>
      <c r="C32" s="10" t="s">
        <v>128</v>
      </c>
      <c r="D32" s="11">
        <v>2023.02</v>
      </c>
      <c r="E32" s="11">
        <v>2023.12</v>
      </c>
      <c r="F32" s="11">
        <v>2023</v>
      </c>
      <c r="G32" s="12" t="s">
        <v>129</v>
      </c>
      <c r="H32" s="13" t="s">
        <v>21</v>
      </c>
      <c r="I32" s="10" t="s">
        <v>130</v>
      </c>
      <c r="J32" s="10" t="s">
        <v>23</v>
      </c>
      <c r="K32" s="15" t="s">
        <v>131</v>
      </c>
      <c r="L32" s="11" t="s">
        <v>43</v>
      </c>
      <c r="M32" s="15">
        <v>20</v>
      </c>
      <c r="N32" s="10" t="s">
        <v>26</v>
      </c>
      <c r="O32" s="10" t="s">
        <v>132</v>
      </c>
      <c r="P32" s="10" t="s">
        <v>58</v>
      </c>
    </row>
    <row r="33" s="1" customFormat="1" ht="63" customHeight="1" spans="1:16">
      <c r="A33" s="10" t="s">
        <v>18</v>
      </c>
      <c r="B33" s="11">
        <f t="shared" si="2"/>
        <v>30</v>
      </c>
      <c r="C33" s="10" t="s">
        <v>133</v>
      </c>
      <c r="D33" s="11">
        <v>2023.02</v>
      </c>
      <c r="E33" s="11">
        <v>2023.12</v>
      </c>
      <c r="F33" s="11">
        <v>2023</v>
      </c>
      <c r="G33" s="12" t="s">
        <v>134</v>
      </c>
      <c r="H33" s="13" t="s">
        <v>21</v>
      </c>
      <c r="I33" s="10" t="s">
        <v>135</v>
      </c>
      <c r="J33" s="10" t="s">
        <v>23</v>
      </c>
      <c r="K33" s="15" t="s">
        <v>136</v>
      </c>
      <c r="L33" s="11" t="s">
        <v>43</v>
      </c>
      <c r="M33" s="15">
        <v>20</v>
      </c>
      <c r="N33" s="10" t="s">
        <v>26</v>
      </c>
      <c r="O33" s="10" t="s">
        <v>137</v>
      </c>
      <c r="P33" s="10" t="s">
        <v>138</v>
      </c>
    </row>
    <row r="34" s="1" customFormat="1" ht="60" customHeight="1" spans="1:16">
      <c r="A34" s="10" t="s">
        <v>18</v>
      </c>
      <c r="B34" s="11">
        <f t="shared" ref="B34:B45" si="3">ROW()-3</f>
        <v>31</v>
      </c>
      <c r="C34" s="10" t="s">
        <v>139</v>
      </c>
      <c r="D34" s="11">
        <v>2023.02</v>
      </c>
      <c r="E34" s="11">
        <v>2023.12</v>
      </c>
      <c r="F34" s="11">
        <v>2023</v>
      </c>
      <c r="G34" s="12" t="s">
        <v>140</v>
      </c>
      <c r="H34" s="13" t="s">
        <v>21</v>
      </c>
      <c r="I34" s="10" t="s">
        <v>141</v>
      </c>
      <c r="J34" s="10" t="s">
        <v>23</v>
      </c>
      <c r="K34" s="15" t="s">
        <v>52</v>
      </c>
      <c r="L34" s="11" t="s">
        <v>43</v>
      </c>
      <c r="M34" s="15">
        <v>45</v>
      </c>
      <c r="N34" s="10" t="s">
        <v>26</v>
      </c>
      <c r="O34" s="10" t="s">
        <v>137</v>
      </c>
      <c r="P34" s="10" t="s">
        <v>138</v>
      </c>
    </row>
    <row r="35" s="1" customFormat="1" ht="62" customHeight="1" spans="1:16">
      <c r="A35" s="10" t="s">
        <v>18</v>
      </c>
      <c r="B35" s="11">
        <f t="shared" si="3"/>
        <v>32</v>
      </c>
      <c r="C35" s="10" t="s">
        <v>142</v>
      </c>
      <c r="D35" s="11">
        <v>2023.02</v>
      </c>
      <c r="E35" s="11">
        <v>2023.12</v>
      </c>
      <c r="F35" s="11">
        <v>2023</v>
      </c>
      <c r="G35" s="12" t="s">
        <v>143</v>
      </c>
      <c r="H35" s="13" t="s">
        <v>21</v>
      </c>
      <c r="I35" s="10" t="s">
        <v>144</v>
      </c>
      <c r="J35" s="10" t="s">
        <v>23</v>
      </c>
      <c r="K35" s="15" t="s">
        <v>70</v>
      </c>
      <c r="L35" s="11" t="s">
        <v>43</v>
      </c>
      <c r="M35" s="15">
        <v>15</v>
      </c>
      <c r="N35" s="10" t="s">
        <v>26</v>
      </c>
      <c r="O35" s="10" t="s">
        <v>145</v>
      </c>
      <c r="P35" s="10" t="s">
        <v>58</v>
      </c>
    </row>
    <row r="36" s="1" customFormat="1" ht="65" customHeight="1" spans="1:16">
      <c r="A36" s="10" t="s">
        <v>18</v>
      </c>
      <c r="B36" s="11">
        <f t="shared" si="3"/>
        <v>33</v>
      </c>
      <c r="C36" s="10" t="s">
        <v>146</v>
      </c>
      <c r="D36" s="11">
        <v>2023.02</v>
      </c>
      <c r="E36" s="11">
        <v>2023.12</v>
      </c>
      <c r="F36" s="11">
        <v>2023</v>
      </c>
      <c r="G36" s="12" t="s">
        <v>147</v>
      </c>
      <c r="H36" s="13" t="s">
        <v>21</v>
      </c>
      <c r="I36" s="10" t="s">
        <v>148</v>
      </c>
      <c r="J36" s="10" t="s">
        <v>23</v>
      </c>
      <c r="K36" s="15" t="s">
        <v>32</v>
      </c>
      <c r="L36" s="11" t="s">
        <v>43</v>
      </c>
      <c r="M36" s="15">
        <v>30</v>
      </c>
      <c r="N36" s="10" t="s">
        <v>26</v>
      </c>
      <c r="O36" s="10" t="s">
        <v>149</v>
      </c>
      <c r="P36" s="10" t="s">
        <v>58</v>
      </c>
    </row>
    <row r="37" s="1" customFormat="1" ht="58" customHeight="1" spans="1:16">
      <c r="A37" s="10" t="s">
        <v>18</v>
      </c>
      <c r="B37" s="11">
        <f t="shared" si="3"/>
        <v>34</v>
      </c>
      <c r="C37" s="10" t="s">
        <v>150</v>
      </c>
      <c r="D37" s="11">
        <v>2023.02</v>
      </c>
      <c r="E37" s="11">
        <v>2023.12</v>
      </c>
      <c r="F37" s="11">
        <v>2023</v>
      </c>
      <c r="G37" s="12" t="s">
        <v>151</v>
      </c>
      <c r="H37" s="13" t="s">
        <v>21</v>
      </c>
      <c r="I37" s="10" t="s">
        <v>152</v>
      </c>
      <c r="J37" s="10" t="s">
        <v>23</v>
      </c>
      <c r="K37" s="15" t="s">
        <v>153</v>
      </c>
      <c r="L37" s="11" t="s">
        <v>43</v>
      </c>
      <c r="M37" s="15">
        <v>20</v>
      </c>
      <c r="N37" s="10" t="s">
        <v>26</v>
      </c>
      <c r="O37" s="10" t="s">
        <v>27</v>
      </c>
      <c r="P37" s="10" t="s">
        <v>28</v>
      </c>
    </row>
    <row r="38" s="1" customFormat="1" ht="60" customHeight="1" spans="1:16">
      <c r="A38" s="10" t="s">
        <v>18</v>
      </c>
      <c r="B38" s="11">
        <f t="shared" si="3"/>
        <v>35</v>
      </c>
      <c r="C38" s="10" t="s">
        <v>154</v>
      </c>
      <c r="D38" s="11">
        <v>2023.02</v>
      </c>
      <c r="E38" s="11">
        <v>2023.12</v>
      </c>
      <c r="F38" s="11">
        <v>2023</v>
      </c>
      <c r="G38" s="12" t="s">
        <v>155</v>
      </c>
      <c r="H38" s="13" t="s">
        <v>21</v>
      </c>
      <c r="I38" s="10" t="s">
        <v>156</v>
      </c>
      <c r="J38" s="10" t="s">
        <v>36</v>
      </c>
      <c r="K38" s="15" t="s">
        <v>56</v>
      </c>
      <c r="L38" s="11" t="s">
        <v>43</v>
      </c>
      <c r="M38" s="15">
        <v>28</v>
      </c>
      <c r="N38" s="10" t="s">
        <v>26</v>
      </c>
      <c r="O38" s="10" t="s">
        <v>157</v>
      </c>
      <c r="P38" s="10" t="s">
        <v>158</v>
      </c>
    </row>
    <row r="39" s="1" customFormat="1" ht="59" customHeight="1" spans="1:16">
      <c r="A39" s="10" t="s">
        <v>18</v>
      </c>
      <c r="B39" s="11">
        <f t="shared" si="3"/>
        <v>36</v>
      </c>
      <c r="C39" s="10" t="s">
        <v>159</v>
      </c>
      <c r="D39" s="11">
        <v>2023.02</v>
      </c>
      <c r="E39" s="11">
        <v>2023.12</v>
      </c>
      <c r="F39" s="11">
        <v>2023</v>
      </c>
      <c r="G39" s="12" t="s">
        <v>160</v>
      </c>
      <c r="H39" s="13" t="s">
        <v>21</v>
      </c>
      <c r="I39" s="10" t="s">
        <v>161</v>
      </c>
      <c r="J39" s="10" t="s">
        <v>23</v>
      </c>
      <c r="K39" s="15" t="s">
        <v>24</v>
      </c>
      <c r="L39" s="11" t="s">
        <v>43</v>
      </c>
      <c r="M39" s="15">
        <v>30</v>
      </c>
      <c r="N39" s="10" t="s">
        <v>26</v>
      </c>
      <c r="O39" s="10" t="s">
        <v>27</v>
      </c>
      <c r="P39" s="10" t="s">
        <v>28</v>
      </c>
    </row>
    <row r="40" s="1" customFormat="1" ht="60" customHeight="1" spans="1:16">
      <c r="A40" s="10" t="s">
        <v>18</v>
      </c>
      <c r="B40" s="11">
        <f t="shared" si="3"/>
        <v>37</v>
      </c>
      <c r="C40" s="10" t="s">
        <v>162</v>
      </c>
      <c r="D40" s="11">
        <v>2023.02</v>
      </c>
      <c r="E40" s="11">
        <v>2023.12</v>
      </c>
      <c r="F40" s="11">
        <v>2023</v>
      </c>
      <c r="G40" s="12" t="s">
        <v>163</v>
      </c>
      <c r="H40" s="13" t="s">
        <v>21</v>
      </c>
      <c r="I40" s="10" t="s">
        <v>164</v>
      </c>
      <c r="J40" s="10" t="s">
        <v>23</v>
      </c>
      <c r="K40" s="15" t="s">
        <v>52</v>
      </c>
      <c r="L40" s="11" t="s">
        <v>43</v>
      </c>
      <c r="M40" s="15">
        <v>30</v>
      </c>
      <c r="N40" s="10" t="s">
        <v>26</v>
      </c>
      <c r="O40" s="10" t="s">
        <v>137</v>
      </c>
      <c r="P40" s="10" t="s">
        <v>138</v>
      </c>
    </row>
    <row r="41" s="1" customFormat="1" ht="63" customHeight="1" spans="1:16">
      <c r="A41" s="10" t="s">
        <v>18</v>
      </c>
      <c r="B41" s="11">
        <f t="shared" si="3"/>
        <v>38</v>
      </c>
      <c r="C41" s="10" t="s">
        <v>165</v>
      </c>
      <c r="D41" s="11">
        <v>2023.02</v>
      </c>
      <c r="E41" s="11">
        <v>2023.12</v>
      </c>
      <c r="F41" s="11">
        <v>2023</v>
      </c>
      <c r="G41" s="12" t="s">
        <v>166</v>
      </c>
      <c r="H41" s="13" t="s">
        <v>21</v>
      </c>
      <c r="I41" s="10" t="s">
        <v>167</v>
      </c>
      <c r="J41" s="10" t="s">
        <v>23</v>
      </c>
      <c r="K41" s="15" t="s">
        <v>32</v>
      </c>
      <c r="L41" s="11" t="s">
        <v>43</v>
      </c>
      <c r="M41" s="15">
        <v>30</v>
      </c>
      <c r="N41" s="10" t="s">
        <v>26</v>
      </c>
      <c r="O41" s="10" t="s">
        <v>168</v>
      </c>
      <c r="P41" s="10" t="s">
        <v>138</v>
      </c>
    </row>
    <row r="42" s="1" customFormat="1" ht="63" customHeight="1" spans="1:16">
      <c r="A42" s="10" t="s">
        <v>18</v>
      </c>
      <c r="B42" s="11">
        <f t="shared" si="3"/>
        <v>39</v>
      </c>
      <c r="C42" s="10" t="s">
        <v>169</v>
      </c>
      <c r="D42" s="11">
        <v>2023.02</v>
      </c>
      <c r="E42" s="11">
        <v>2023.12</v>
      </c>
      <c r="F42" s="11">
        <v>2023</v>
      </c>
      <c r="G42" s="12" t="s">
        <v>170</v>
      </c>
      <c r="H42" s="13" t="s">
        <v>21</v>
      </c>
      <c r="I42" s="10" t="s">
        <v>153</v>
      </c>
      <c r="J42" s="10" t="s">
        <v>23</v>
      </c>
      <c r="K42" s="15" t="s">
        <v>171</v>
      </c>
      <c r="L42" s="11" t="s">
        <v>43</v>
      </c>
      <c r="M42" s="15">
        <v>500</v>
      </c>
      <c r="N42" s="10" t="s">
        <v>26</v>
      </c>
      <c r="O42" s="10" t="s">
        <v>172</v>
      </c>
      <c r="P42" s="10" t="s">
        <v>28</v>
      </c>
    </row>
    <row r="43" s="1" customFormat="1" ht="68" customHeight="1" spans="1:16">
      <c r="A43" s="10" t="s">
        <v>18</v>
      </c>
      <c r="B43" s="11">
        <f t="shared" si="3"/>
        <v>40</v>
      </c>
      <c r="C43" s="10" t="s">
        <v>173</v>
      </c>
      <c r="D43" s="11">
        <v>2023.02</v>
      </c>
      <c r="E43" s="11">
        <v>2023.12</v>
      </c>
      <c r="F43" s="11">
        <v>2023</v>
      </c>
      <c r="G43" s="12" t="s">
        <v>174</v>
      </c>
      <c r="H43" s="13" t="s">
        <v>21</v>
      </c>
      <c r="I43" s="10" t="s">
        <v>175</v>
      </c>
      <c r="J43" s="10" t="s">
        <v>23</v>
      </c>
      <c r="K43" s="15" t="s">
        <v>24</v>
      </c>
      <c r="L43" s="11" t="s">
        <v>25</v>
      </c>
      <c r="M43" s="15">
        <v>13</v>
      </c>
      <c r="N43" s="10" t="s">
        <v>26</v>
      </c>
      <c r="O43" s="10" t="s">
        <v>176</v>
      </c>
      <c r="P43" s="10" t="s">
        <v>177</v>
      </c>
    </row>
    <row r="44" s="1" customFormat="1" ht="96" customHeight="1" spans="1:16">
      <c r="A44" s="10" t="s">
        <v>178</v>
      </c>
      <c r="B44" s="11">
        <f t="shared" si="3"/>
        <v>41</v>
      </c>
      <c r="C44" s="10" t="s">
        <v>179</v>
      </c>
      <c r="D44" s="11">
        <v>2023.02</v>
      </c>
      <c r="E44" s="11">
        <v>2023.12</v>
      </c>
      <c r="F44" s="11">
        <v>2023</v>
      </c>
      <c r="G44" s="12" t="s">
        <v>180</v>
      </c>
      <c r="H44" s="13" t="s">
        <v>21</v>
      </c>
      <c r="I44" s="10" t="s">
        <v>70</v>
      </c>
      <c r="J44" s="10" t="s">
        <v>36</v>
      </c>
      <c r="K44" s="15" t="s">
        <v>70</v>
      </c>
      <c r="L44" s="11" t="s">
        <v>25</v>
      </c>
      <c r="M44" s="15">
        <v>140</v>
      </c>
      <c r="N44" s="10" t="s">
        <v>26</v>
      </c>
      <c r="O44" s="10" t="s">
        <v>181</v>
      </c>
      <c r="P44" s="10" t="s">
        <v>182</v>
      </c>
    </row>
    <row r="45" s="1" customFormat="1" ht="68" customHeight="1" spans="1:16">
      <c r="A45" s="10" t="s">
        <v>178</v>
      </c>
      <c r="B45" s="11">
        <f t="shared" ref="B45:B54" si="4">ROW()-3</f>
        <v>42</v>
      </c>
      <c r="C45" s="10" t="s">
        <v>183</v>
      </c>
      <c r="D45" s="11">
        <v>2023.02</v>
      </c>
      <c r="E45" s="11">
        <v>2023.12</v>
      </c>
      <c r="F45" s="11">
        <v>2023</v>
      </c>
      <c r="G45" s="12" t="s">
        <v>184</v>
      </c>
      <c r="H45" s="13" t="s">
        <v>21</v>
      </c>
      <c r="I45" s="10" t="s">
        <v>185</v>
      </c>
      <c r="J45" s="10" t="s">
        <v>36</v>
      </c>
      <c r="K45" s="15" t="s">
        <v>56</v>
      </c>
      <c r="L45" s="11" t="s">
        <v>25</v>
      </c>
      <c r="M45" s="15">
        <v>45</v>
      </c>
      <c r="N45" s="10" t="s">
        <v>26</v>
      </c>
      <c r="O45" s="10" t="s">
        <v>186</v>
      </c>
      <c r="P45" s="10" t="s">
        <v>187</v>
      </c>
    </row>
    <row r="46" s="1" customFormat="1" ht="68" customHeight="1" spans="1:16">
      <c r="A46" s="10" t="s">
        <v>178</v>
      </c>
      <c r="B46" s="11">
        <f t="shared" si="4"/>
        <v>43</v>
      </c>
      <c r="C46" s="10" t="s">
        <v>188</v>
      </c>
      <c r="D46" s="11">
        <v>2023.02</v>
      </c>
      <c r="E46" s="11">
        <v>2023.12</v>
      </c>
      <c r="F46" s="11">
        <v>2023</v>
      </c>
      <c r="G46" s="12" t="s">
        <v>189</v>
      </c>
      <c r="H46" s="13" t="s">
        <v>21</v>
      </c>
      <c r="I46" s="10" t="s">
        <v>190</v>
      </c>
      <c r="J46" s="10" t="s">
        <v>23</v>
      </c>
      <c r="K46" s="15" t="s">
        <v>67</v>
      </c>
      <c r="L46" s="11" t="s">
        <v>25</v>
      </c>
      <c r="M46" s="15">
        <v>15</v>
      </c>
      <c r="N46" s="10" t="s">
        <v>26</v>
      </c>
      <c r="O46" s="10" t="s">
        <v>191</v>
      </c>
      <c r="P46" s="10" t="s">
        <v>187</v>
      </c>
    </row>
    <row r="47" s="1" customFormat="1" ht="68" customHeight="1" spans="1:16">
      <c r="A47" s="10" t="s">
        <v>178</v>
      </c>
      <c r="B47" s="11">
        <f t="shared" si="4"/>
        <v>44</v>
      </c>
      <c r="C47" s="10" t="s">
        <v>192</v>
      </c>
      <c r="D47" s="11">
        <v>2023.02</v>
      </c>
      <c r="E47" s="11">
        <v>2023.12</v>
      </c>
      <c r="F47" s="11">
        <v>2023</v>
      </c>
      <c r="G47" s="12" t="s">
        <v>193</v>
      </c>
      <c r="H47" s="13" t="s">
        <v>21</v>
      </c>
      <c r="I47" s="10" t="s">
        <v>194</v>
      </c>
      <c r="J47" s="10" t="s">
        <v>23</v>
      </c>
      <c r="K47" s="15" t="s">
        <v>67</v>
      </c>
      <c r="L47" s="11" t="s">
        <v>25</v>
      </c>
      <c r="M47" s="15">
        <v>5</v>
      </c>
      <c r="N47" s="10" t="s">
        <v>26</v>
      </c>
      <c r="O47" s="10" t="s">
        <v>191</v>
      </c>
      <c r="P47" s="10" t="s">
        <v>187</v>
      </c>
    </row>
    <row r="48" s="1" customFormat="1" ht="68" customHeight="1" spans="1:16">
      <c r="A48" s="10" t="s">
        <v>178</v>
      </c>
      <c r="B48" s="11">
        <f t="shared" si="4"/>
        <v>45</v>
      </c>
      <c r="C48" s="10" t="s">
        <v>195</v>
      </c>
      <c r="D48" s="11">
        <v>2023.02</v>
      </c>
      <c r="E48" s="11">
        <v>2023.12</v>
      </c>
      <c r="F48" s="11">
        <v>2023</v>
      </c>
      <c r="G48" s="12" t="s">
        <v>196</v>
      </c>
      <c r="H48" s="13" t="s">
        <v>21</v>
      </c>
      <c r="I48" s="10" t="s">
        <v>197</v>
      </c>
      <c r="J48" s="10" t="s">
        <v>23</v>
      </c>
      <c r="K48" s="15" t="s">
        <v>70</v>
      </c>
      <c r="L48" s="11" t="s">
        <v>25</v>
      </c>
      <c r="M48" s="15">
        <v>8</v>
      </c>
      <c r="N48" s="10" t="s">
        <v>26</v>
      </c>
      <c r="O48" s="10" t="s">
        <v>191</v>
      </c>
      <c r="P48" s="10" t="s">
        <v>187</v>
      </c>
    </row>
    <row r="49" s="1" customFormat="1" ht="68" customHeight="1" spans="1:16">
      <c r="A49" s="10" t="s">
        <v>178</v>
      </c>
      <c r="B49" s="11">
        <f t="shared" si="4"/>
        <v>46</v>
      </c>
      <c r="C49" s="10" t="s">
        <v>198</v>
      </c>
      <c r="D49" s="11">
        <v>2023.02</v>
      </c>
      <c r="E49" s="11">
        <v>2023.12</v>
      </c>
      <c r="F49" s="11">
        <v>2023</v>
      </c>
      <c r="G49" s="12" t="s">
        <v>199</v>
      </c>
      <c r="H49" s="13" t="s">
        <v>21</v>
      </c>
      <c r="I49" s="10" t="s">
        <v>200</v>
      </c>
      <c r="J49" s="10" t="s">
        <v>23</v>
      </c>
      <c r="K49" s="15" t="s">
        <v>48</v>
      </c>
      <c r="L49" s="11" t="s">
        <v>25</v>
      </c>
      <c r="M49" s="15">
        <v>15</v>
      </c>
      <c r="N49" s="10" t="s">
        <v>26</v>
      </c>
      <c r="O49" s="10" t="s">
        <v>191</v>
      </c>
      <c r="P49" s="10" t="s">
        <v>187</v>
      </c>
    </row>
    <row r="50" s="1" customFormat="1" ht="68" customHeight="1" spans="1:16">
      <c r="A50" s="10" t="s">
        <v>178</v>
      </c>
      <c r="B50" s="11">
        <f t="shared" si="4"/>
        <v>47</v>
      </c>
      <c r="C50" s="10" t="s">
        <v>201</v>
      </c>
      <c r="D50" s="11">
        <v>2023.02</v>
      </c>
      <c r="E50" s="11">
        <v>2023.12</v>
      </c>
      <c r="F50" s="11">
        <v>2023</v>
      </c>
      <c r="G50" s="12" t="s">
        <v>202</v>
      </c>
      <c r="H50" s="13" t="s">
        <v>21</v>
      </c>
      <c r="I50" s="10" t="s">
        <v>203</v>
      </c>
      <c r="J50" s="10" t="s">
        <v>23</v>
      </c>
      <c r="K50" s="15" t="s">
        <v>24</v>
      </c>
      <c r="L50" s="11" t="s">
        <v>25</v>
      </c>
      <c r="M50" s="15">
        <v>30</v>
      </c>
      <c r="N50" s="10" t="s">
        <v>26</v>
      </c>
      <c r="O50" s="10" t="s">
        <v>191</v>
      </c>
      <c r="P50" s="10" t="s">
        <v>187</v>
      </c>
    </row>
    <row r="51" s="1" customFormat="1" ht="68" customHeight="1" spans="1:16">
      <c r="A51" s="10" t="s">
        <v>178</v>
      </c>
      <c r="B51" s="11">
        <f t="shared" si="4"/>
        <v>48</v>
      </c>
      <c r="C51" s="10" t="s">
        <v>204</v>
      </c>
      <c r="D51" s="11">
        <v>2023.02</v>
      </c>
      <c r="E51" s="11">
        <v>2023.12</v>
      </c>
      <c r="F51" s="11">
        <v>2023</v>
      </c>
      <c r="G51" s="12" t="s">
        <v>205</v>
      </c>
      <c r="H51" s="13" t="s">
        <v>21</v>
      </c>
      <c r="I51" s="10" t="s">
        <v>206</v>
      </c>
      <c r="J51" s="10" t="s">
        <v>23</v>
      </c>
      <c r="K51" s="15" t="s">
        <v>24</v>
      </c>
      <c r="L51" s="11" t="s">
        <v>25</v>
      </c>
      <c r="M51" s="15">
        <v>5</v>
      </c>
      <c r="N51" s="10" t="s">
        <v>26</v>
      </c>
      <c r="O51" s="10" t="s">
        <v>191</v>
      </c>
      <c r="P51" s="10" t="s">
        <v>187</v>
      </c>
    </row>
    <row r="52" s="1" customFormat="1" ht="68" customHeight="1" spans="1:16">
      <c r="A52" s="10" t="s">
        <v>178</v>
      </c>
      <c r="B52" s="11">
        <f t="shared" si="4"/>
        <v>49</v>
      </c>
      <c r="C52" s="10" t="s">
        <v>207</v>
      </c>
      <c r="D52" s="11">
        <v>2023.02</v>
      </c>
      <c r="E52" s="11">
        <v>2023.12</v>
      </c>
      <c r="F52" s="11">
        <v>2023</v>
      </c>
      <c r="G52" s="12" t="s">
        <v>208</v>
      </c>
      <c r="H52" s="13" t="s">
        <v>21</v>
      </c>
      <c r="I52" s="10" t="s">
        <v>209</v>
      </c>
      <c r="J52" s="10" t="s">
        <v>23</v>
      </c>
      <c r="K52" s="15" t="s">
        <v>52</v>
      </c>
      <c r="L52" s="11" t="s">
        <v>25</v>
      </c>
      <c r="M52" s="15">
        <v>5</v>
      </c>
      <c r="N52" s="10" t="s">
        <v>26</v>
      </c>
      <c r="O52" s="10" t="s">
        <v>191</v>
      </c>
      <c r="P52" s="10" t="s">
        <v>187</v>
      </c>
    </row>
    <row r="53" s="1" customFormat="1" ht="68" customHeight="1" spans="1:16">
      <c r="A53" s="10" t="s">
        <v>178</v>
      </c>
      <c r="B53" s="11">
        <f t="shared" si="4"/>
        <v>50</v>
      </c>
      <c r="C53" s="10" t="s">
        <v>210</v>
      </c>
      <c r="D53" s="11">
        <v>2023.02</v>
      </c>
      <c r="E53" s="11">
        <v>2023.12</v>
      </c>
      <c r="F53" s="11">
        <v>2023</v>
      </c>
      <c r="G53" s="12" t="s">
        <v>211</v>
      </c>
      <c r="H53" s="13" t="s">
        <v>21</v>
      </c>
      <c r="I53" s="10" t="s">
        <v>212</v>
      </c>
      <c r="J53" s="10" t="s">
        <v>23</v>
      </c>
      <c r="K53" s="15" t="s">
        <v>32</v>
      </c>
      <c r="L53" s="11" t="s">
        <v>25</v>
      </c>
      <c r="M53" s="15">
        <v>20</v>
      </c>
      <c r="N53" s="10" t="s">
        <v>26</v>
      </c>
      <c r="O53" s="10" t="s">
        <v>191</v>
      </c>
      <c r="P53" s="10" t="s">
        <v>187</v>
      </c>
    </row>
    <row r="54" s="1" customFormat="1" ht="68" customHeight="1" spans="1:16">
      <c r="A54" s="10" t="s">
        <v>178</v>
      </c>
      <c r="B54" s="11">
        <f t="shared" si="4"/>
        <v>51</v>
      </c>
      <c r="C54" s="10" t="s">
        <v>213</v>
      </c>
      <c r="D54" s="11">
        <v>2023.02</v>
      </c>
      <c r="E54" s="11">
        <v>2023.12</v>
      </c>
      <c r="F54" s="11">
        <v>2023</v>
      </c>
      <c r="G54" s="12" t="s">
        <v>214</v>
      </c>
      <c r="H54" s="13" t="s">
        <v>21</v>
      </c>
      <c r="I54" s="10" t="s">
        <v>215</v>
      </c>
      <c r="J54" s="10" t="s">
        <v>23</v>
      </c>
      <c r="K54" s="15" t="s">
        <v>111</v>
      </c>
      <c r="L54" s="11" t="s">
        <v>25</v>
      </c>
      <c r="M54" s="15">
        <v>10</v>
      </c>
      <c r="N54" s="10" t="s">
        <v>26</v>
      </c>
      <c r="O54" s="10" t="s">
        <v>191</v>
      </c>
      <c r="P54" s="10" t="s">
        <v>187</v>
      </c>
    </row>
    <row r="55" s="1" customFormat="1" ht="68" customHeight="1" spans="1:16">
      <c r="A55" s="10" t="s">
        <v>178</v>
      </c>
      <c r="B55" s="11">
        <f t="shared" ref="B55:B64" si="5">ROW()-3</f>
        <v>52</v>
      </c>
      <c r="C55" s="10" t="s">
        <v>216</v>
      </c>
      <c r="D55" s="11">
        <v>2023.02</v>
      </c>
      <c r="E55" s="11">
        <v>2023.12</v>
      </c>
      <c r="F55" s="11">
        <v>2023</v>
      </c>
      <c r="G55" s="12" t="s">
        <v>217</v>
      </c>
      <c r="H55" s="13" t="s">
        <v>21</v>
      </c>
      <c r="I55" s="10" t="s">
        <v>218</v>
      </c>
      <c r="J55" s="10" t="s">
        <v>23</v>
      </c>
      <c r="K55" s="15" t="s">
        <v>111</v>
      </c>
      <c r="L55" s="11" t="s">
        <v>25</v>
      </c>
      <c r="M55" s="15">
        <v>10</v>
      </c>
      <c r="N55" s="10" t="s">
        <v>26</v>
      </c>
      <c r="O55" s="10" t="s">
        <v>191</v>
      </c>
      <c r="P55" s="10" t="s">
        <v>187</v>
      </c>
    </row>
    <row r="56" s="1" customFormat="1" ht="68" customHeight="1" spans="1:16">
      <c r="A56" s="10" t="s">
        <v>178</v>
      </c>
      <c r="B56" s="11">
        <f t="shared" si="5"/>
        <v>53</v>
      </c>
      <c r="C56" s="10" t="s">
        <v>219</v>
      </c>
      <c r="D56" s="11">
        <v>2023.02</v>
      </c>
      <c r="E56" s="11">
        <v>2023.12</v>
      </c>
      <c r="F56" s="11">
        <v>2023</v>
      </c>
      <c r="G56" s="12" t="s">
        <v>220</v>
      </c>
      <c r="H56" s="13" t="s">
        <v>21</v>
      </c>
      <c r="I56" s="10" t="s">
        <v>110</v>
      </c>
      <c r="J56" s="10" t="s">
        <v>23</v>
      </c>
      <c r="K56" s="15" t="s">
        <v>111</v>
      </c>
      <c r="L56" s="11" t="s">
        <v>25</v>
      </c>
      <c r="M56" s="15">
        <v>10</v>
      </c>
      <c r="N56" s="10" t="s">
        <v>26</v>
      </c>
      <c r="O56" s="10" t="s">
        <v>191</v>
      </c>
      <c r="P56" s="10" t="s">
        <v>187</v>
      </c>
    </row>
    <row r="57" s="1" customFormat="1" ht="68" customHeight="1" spans="1:16">
      <c r="A57" s="10" t="s">
        <v>178</v>
      </c>
      <c r="B57" s="11">
        <f t="shared" si="5"/>
        <v>54</v>
      </c>
      <c r="C57" s="10" t="s">
        <v>221</v>
      </c>
      <c r="D57" s="11">
        <v>2023.02</v>
      </c>
      <c r="E57" s="11">
        <v>2023.12</v>
      </c>
      <c r="F57" s="11">
        <v>2023</v>
      </c>
      <c r="G57" s="12" t="s">
        <v>222</v>
      </c>
      <c r="H57" s="13" t="s">
        <v>21</v>
      </c>
      <c r="I57" s="10" t="s">
        <v>86</v>
      </c>
      <c r="J57" s="10" t="s">
        <v>36</v>
      </c>
      <c r="K57" s="15" t="s">
        <v>56</v>
      </c>
      <c r="L57" s="11" t="s">
        <v>43</v>
      </c>
      <c r="M57" s="15">
        <v>100</v>
      </c>
      <c r="N57" s="10" t="s">
        <v>26</v>
      </c>
      <c r="O57" s="10" t="s">
        <v>191</v>
      </c>
      <c r="P57" s="10" t="s">
        <v>187</v>
      </c>
    </row>
    <row r="58" s="1" customFormat="1" ht="68" customHeight="1" spans="1:16">
      <c r="A58" s="10" t="s">
        <v>178</v>
      </c>
      <c r="B58" s="11">
        <f t="shared" si="5"/>
        <v>55</v>
      </c>
      <c r="C58" s="10" t="s">
        <v>223</v>
      </c>
      <c r="D58" s="11">
        <v>2023.02</v>
      </c>
      <c r="E58" s="11">
        <v>2023.12</v>
      </c>
      <c r="F58" s="11">
        <v>2023</v>
      </c>
      <c r="G58" s="12" t="s">
        <v>224</v>
      </c>
      <c r="H58" s="13" t="s">
        <v>21</v>
      </c>
      <c r="I58" s="10" t="s">
        <v>67</v>
      </c>
      <c r="J58" s="10" t="s">
        <v>36</v>
      </c>
      <c r="K58" s="15" t="s">
        <v>67</v>
      </c>
      <c r="L58" s="11" t="s">
        <v>43</v>
      </c>
      <c r="M58" s="15">
        <v>30</v>
      </c>
      <c r="N58" s="10" t="s">
        <v>26</v>
      </c>
      <c r="O58" s="10" t="s">
        <v>225</v>
      </c>
      <c r="P58" s="10" t="s">
        <v>226</v>
      </c>
    </row>
    <row r="59" s="1" customFormat="1" ht="68" customHeight="1" spans="1:16">
      <c r="A59" s="10" t="s">
        <v>178</v>
      </c>
      <c r="B59" s="11">
        <f t="shared" si="5"/>
        <v>56</v>
      </c>
      <c r="C59" s="10" t="s">
        <v>227</v>
      </c>
      <c r="D59" s="11">
        <v>2023.02</v>
      </c>
      <c r="E59" s="11">
        <v>2023.12</v>
      </c>
      <c r="F59" s="11">
        <v>2023</v>
      </c>
      <c r="G59" s="12" t="s">
        <v>228</v>
      </c>
      <c r="H59" s="13" t="s">
        <v>21</v>
      </c>
      <c r="I59" s="10" t="s">
        <v>37</v>
      </c>
      <c r="J59" s="10" t="s">
        <v>36</v>
      </c>
      <c r="K59" s="15" t="s">
        <v>37</v>
      </c>
      <c r="L59" s="11" t="s">
        <v>43</v>
      </c>
      <c r="M59" s="15">
        <v>80</v>
      </c>
      <c r="N59" s="10" t="s">
        <v>26</v>
      </c>
      <c r="O59" s="10" t="s">
        <v>225</v>
      </c>
      <c r="P59" s="10" t="s">
        <v>226</v>
      </c>
    </row>
    <row r="60" s="1" customFormat="1" ht="68" customHeight="1" spans="1:16">
      <c r="A60" s="10" t="s">
        <v>178</v>
      </c>
      <c r="B60" s="11">
        <f t="shared" si="5"/>
        <v>57</v>
      </c>
      <c r="C60" s="10" t="s">
        <v>229</v>
      </c>
      <c r="D60" s="11">
        <v>2023.02</v>
      </c>
      <c r="E60" s="11">
        <v>2023.12</v>
      </c>
      <c r="F60" s="11">
        <v>2023</v>
      </c>
      <c r="G60" s="12" t="s">
        <v>230</v>
      </c>
      <c r="H60" s="13" t="s">
        <v>21</v>
      </c>
      <c r="I60" s="10" t="s">
        <v>70</v>
      </c>
      <c r="J60" s="10" t="s">
        <v>36</v>
      </c>
      <c r="K60" s="15" t="s">
        <v>70</v>
      </c>
      <c r="L60" s="11" t="s">
        <v>43</v>
      </c>
      <c r="M60" s="15">
        <v>10</v>
      </c>
      <c r="N60" s="10" t="s">
        <v>26</v>
      </c>
      <c r="O60" s="10" t="s">
        <v>225</v>
      </c>
      <c r="P60" s="10" t="s">
        <v>226</v>
      </c>
    </row>
    <row r="61" s="1" customFormat="1" ht="68" customHeight="1" spans="1:16">
      <c r="A61" s="10" t="s">
        <v>178</v>
      </c>
      <c r="B61" s="11">
        <f t="shared" si="5"/>
        <v>58</v>
      </c>
      <c r="C61" s="10" t="s">
        <v>231</v>
      </c>
      <c r="D61" s="11">
        <v>2023.02</v>
      </c>
      <c r="E61" s="11">
        <v>2023.12</v>
      </c>
      <c r="F61" s="11">
        <v>2023</v>
      </c>
      <c r="G61" s="12" t="s">
        <v>232</v>
      </c>
      <c r="H61" s="13" t="s">
        <v>21</v>
      </c>
      <c r="I61" s="10" t="s">
        <v>153</v>
      </c>
      <c r="J61" s="10" t="s">
        <v>36</v>
      </c>
      <c r="K61" s="15" t="s">
        <v>153</v>
      </c>
      <c r="L61" s="11" t="s">
        <v>43</v>
      </c>
      <c r="M61" s="15">
        <v>83</v>
      </c>
      <c r="N61" s="10" t="s">
        <v>26</v>
      </c>
      <c r="O61" s="10" t="s">
        <v>225</v>
      </c>
      <c r="P61" s="10" t="s">
        <v>226</v>
      </c>
    </row>
    <row r="62" s="1" customFormat="1" ht="68" customHeight="1" spans="1:16">
      <c r="A62" s="10" t="s">
        <v>178</v>
      </c>
      <c r="B62" s="11">
        <f t="shared" si="5"/>
        <v>59</v>
      </c>
      <c r="C62" s="10" t="s">
        <v>233</v>
      </c>
      <c r="D62" s="11">
        <v>2023.02</v>
      </c>
      <c r="E62" s="11">
        <v>2023.12</v>
      </c>
      <c r="F62" s="11">
        <v>2023</v>
      </c>
      <c r="G62" s="12" t="s">
        <v>234</v>
      </c>
      <c r="H62" s="13" t="s">
        <v>21</v>
      </c>
      <c r="I62" s="10" t="s">
        <v>42</v>
      </c>
      <c r="J62" s="10" t="s">
        <v>36</v>
      </c>
      <c r="K62" s="15" t="s">
        <v>42</v>
      </c>
      <c r="L62" s="11" t="s">
        <v>43</v>
      </c>
      <c r="M62" s="15">
        <v>40</v>
      </c>
      <c r="N62" s="10" t="s">
        <v>26</v>
      </c>
      <c r="O62" s="10" t="s">
        <v>225</v>
      </c>
      <c r="P62" s="10" t="s">
        <v>226</v>
      </c>
    </row>
    <row r="63" s="1" customFormat="1" ht="120" customHeight="1" spans="1:16">
      <c r="A63" s="10" t="s">
        <v>178</v>
      </c>
      <c r="B63" s="11">
        <f t="shared" si="5"/>
        <v>60</v>
      </c>
      <c r="C63" s="10" t="s">
        <v>235</v>
      </c>
      <c r="D63" s="11">
        <v>2023.02</v>
      </c>
      <c r="E63" s="11">
        <v>2023.12</v>
      </c>
      <c r="F63" s="11">
        <v>2023</v>
      </c>
      <c r="G63" s="12" t="s">
        <v>236</v>
      </c>
      <c r="H63" s="13" t="s">
        <v>21</v>
      </c>
      <c r="I63" s="10" t="s">
        <v>48</v>
      </c>
      <c r="J63" s="10" t="s">
        <v>36</v>
      </c>
      <c r="K63" s="15" t="s">
        <v>48</v>
      </c>
      <c r="L63" s="11" t="s">
        <v>43</v>
      </c>
      <c r="M63" s="15">
        <v>50</v>
      </c>
      <c r="N63" s="10" t="s">
        <v>26</v>
      </c>
      <c r="O63" s="10" t="s">
        <v>225</v>
      </c>
      <c r="P63" s="10" t="s">
        <v>226</v>
      </c>
    </row>
    <row r="64" s="1" customFormat="1" ht="68" customHeight="1" spans="1:16">
      <c r="A64" s="10" t="s">
        <v>178</v>
      </c>
      <c r="B64" s="11">
        <f t="shared" si="5"/>
        <v>61</v>
      </c>
      <c r="C64" s="10" t="s">
        <v>237</v>
      </c>
      <c r="D64" s="11">
        <v>2023.02</v>
      </c>
      <c r="E64" s="11">
        <v>2023.12</v>
      </c>
      <c r="F64" s="11">
        <v>2023</v>
      </c>
      <c r="G64" s="12" t="s">
        <v>238</v>
      </c>
      <c r="H64" s="13" t="s">
        <v>21</v>
      </c>
      <c r="I64" s="10" t="s">
        <v>24</v>
      </c>
      <c r="J64" s="10" t="s">
        <v>36</v>
      </c>
      <c r="K64" s="15" t="s">
        <v>24</v>
      </c>
      <c r="L64" s="11" t="s">
        <v>43</v>
      </c>
      <c r="M64" s="15">
        <v>35</v>
      </c>
      <c r="N64" s="10" t="s">
        <v>26</v>
      </c>
      <c r="O64" s="10" t="s">
        <v>225</v>
      </c>
      <c r="P64" s="10" t="s">
        <v>226</v>
      </c>
    </row>
    <row r="65" s="1" customFormat="1" ht="68" customHeight="1" spans="1:16">
      <c r="A65" s="10" t="s">
        <v>178</v>
      </c>
      <c r="B65" s="11">
        <f t="shared" ref="B65:B85" si="6">ROW()-3</f>
        <v>62</v>
      </c>
      <c r="C65" s="10" t="s">
        <v>239</v>
      </c>
      <c r="D65" s="11">
        <v>2023.02</v>
      </c>
      <c r="E65" s="11">
        <v>2023.12</v>
      </c>
      <c r="F65" s="11">
        <v>2023</v>
      </c>
      <c r="G65" s="12" t="s">
        <v>240</v>
      </c>
      <c r="H65" s="13" t="s">
        <v>21</v>
      </c>
      <c r="I65" s="10" t="s">
        <v>52</v>
      </c>
      <c r="J65" s="10" t="s">
        <v>36</v>
      </c>
      <c r="K65" s="15" t="s">
        <v>52</v>
      </c>
      <c r="L65" s="11" t="s">
        <v>43</v>
      </c>
      <c r="M65" s="15">
        <v>50</v>
      </c>
      <c r="N65" s="10" t="s">
        <v>26</v>
      </c>
      <c r="O65" s="10" t="s">
        <v>225</v>
      </c>
      <c r="P65" s="10" t="s">
        <v>226</v>
      </c>
    </row>
    <row r="66" s="1" customFormat="1" ht="68" customHeight="1" spans="1:16">
      <c r="A66" s="10" t="s">
        <v>178</v>
      </c>
      <c r="B66" s="11">
        <f t="shared" si="6"/>
        <v>63</v>
      </c>
      <c r="C66" s="10" t="s">
        <v>241</v>
      </c>
      <c r="D66" s="11">
        <v>2023.02</v>
      </c>
      <c r="E66" s="11">
        <v>2023.12</v>
      </c>
      <c r="F66" s="11">
        <v>2023</v>
      </c>
      <c r="G66" s="12" t="s">
        <v>242</v>
      </c>
      <c r="H66" s="13" t="s">
        <v>21</v>
      </c>
      <c r="I66" s="10" t="s">
        <v>131</v>
      </c>
      <c r="J66" s="10" t="s">
        <v>36</v>
      </c>
      <c r="K66" s="15" t="s">
        <v>131</v>
      </c>
      <c r="L66" s="11" t="s">
        <v>43</v>
      </c>
      <c r="M66" s="15">
        <v>30</v>
      </c>
      <c r="N66" s="10" t="s">
        <v>26</v>
      </c>
      <c r="O66" s="10" t="s">
        <v>225</v>
      </c>
      <c r="P66" s="10" t="s">
        <v>226</v>
      </c>
    </row>
    <row r="67" s="1" customFormat="1" ht="68" customHeight="1" spans="1:16">
      <c r="A67" s="10" t="s">
        <v>178</v>
      </c>
      <c r="B67" s="11">
        <f t="shared" si="6"/>
        <v>64</v>
      </c>
      <c r="C67" s="10" t="s">
        <v>243</v>
      </c>
      <c r="D67" s="11">
        <v>2023.02</v>
      </c>
      <c r="E67" s="11">
        <v>2023.12</v>
      </c>
      <c r="F67" s="11">
        <v>2023</v>
      </c>
      <c r="G67" s="12" t="s">
        <v>244</v>
      </c>
      <c r="H67" s="13" t="s">
        <v>21</v>
      </c>
      <c r="I67" s="10" t="s">
        <v>32</v>
      </c>
      <c r="J67" s="10" t="s">
        <v>36</v>
      </c>
      <c r="K67" s="15" t="s">
        <v>32</v>
      </c>
      <c r="L67" s="11" t="s">
        <v>43</v>
      </c>
      <c r="M67" s="15">
        <v>132</v>
      </c>
      <c r="N67" s="10" t="s">
        <v>26</v>
      </c>
      <c r="O67" s="10" t="s">
        <v>225</v>
      </c>
      <c r="P67" s="10" t="s">
        <v>226</v>
      </c>
    </row>
    <row r="68" s="1" customFormat="1" ht="68" customHeight="1" spans="1:16">
      <c r="A68" s="10" t="s">
        <v>178</v>
      </c>
      <c r="B68" s="11">
        <f t="shared" si="6"/>
        <v>65</v>
      </c>
      <c r="C68" s="10" t="s">
        <v>245</v>
      </c>
      <c r="D68" s="11">
        <v>2023.02</v>
      </c>
      <c r="E68" s="11">
        <v>2023.12</v>
      </c>
      <c r="F68" s="11">
        <v>2023</v>
      </c>
      <c r="G68" s="12" t="s">
        <v>246</v>
      </c>
      <c r="H68" s="13" t="s">
        <v>21</v>
      </c>
      <c r="I68" s="10" t="s">
        <v>111</v>
      </c>
      <c r="J68" s="10" t="s">
        <v>36</v>
      </c>
      <c r="K68" s="15" t="s">
        <v>111</v>
      </c>
      <c r="L68" s="11" t="s">
        <v>43</v>
      </c>
      <c r="M68" s="15">
        <v>30</v>
      </c>
      <c r="N68" s="10" t="s">
        <v>26</v>
      </c>
      <c r="O68" s="10" t="s">
        <v>225</v>
      </c>
      <c r="P68" s="10" t="s">
        <v>226</v>
      </c>
    </row>
    <row r="69" s="1" customFormat="1" ht="68" customHeight="1" spans="1:16">
      <c r="A69" s="10" t="s">
        <v>178</v>
      </c>
      <c r="B69" s="11">
        <f t="shared" si="6"/>
        <v>66</v>
      </c>
      <c r="C69" s="10" t="s">
        <v>247</v>
      </c>
      <c r="D69" s="11">
        <v>2023.02</v>
      </c>
      <c r="E69" s="11">
        <v>2023.12</v>
      </c>
      <c r="F69" s="11">
        <v>2023</v>
      </c>
      <c r="G69" s="12" t="s">
        <v>248</v>
      </c>
      <c r="H69" s="13" t="s">
        <v>21</v>
      </c>
      <c r="I69" s="10" t="s">
        <v>136</v>
      </c>
      <c r="J69" s="10" t="s">
        <v>36</v>
      </c>
      <c r="K69" s="15" t="s">
        <v>136</v>
      </c>
      <c r="L69" s="11" t="s">
        <v>43</v>
      </c>
      <c r="M69" s="15">
        <v>30</v>
      </c>
      <c r="N69" s="10" t="s">
        <v>26</v>
      </c>
      <c r="O69" s="10" t="s">
        <v>225</v>
      </c>
      <c r="P69" s="10" t="s">
        <v>226</v>
      </c>
    </row>
    <row r="70" s="1" customFormat="1" ht="68" customHeight="1" spans="1:16">
      <c r="A70" s="10" t="s">
        <v>178</v>
      </c>
      <c r="B70" s="11">
        <f t="shared" si="6"/>
        <v>67</v>
      </c>
      <c r="C70" s="10" t="s">
        <v>249</v>
      </c>
      <c r="D70" s="11">
        <v>2023.02</v>
      </c>
      <c r="E70" s="11">
        <v>2023.12</v>
      </c>
      <c r="F70" s="11">
        <v>2023</v>
      </c>
      <c r="G70" s="12" t="s">
        <v>250</v>
      </c>
      <c r="H70" s="13" t="s">
        <v>21</v>
      </c>
      <c r="I70" s="10" t="s">
        <v>104</v>
      </c>
      <c r="J70" s="10" t="s">
        <v>23</v>
      </c>
      <c r="K70" s="15" t="s">
        <v>70</v>
      </c>
      <c r="L70" s="11" t="s">
        <v>43</v>
      </c>
      <c r="M70" s="15">
        <v>64</v>
      </c>
      <c r="N70" s="10" t="s">
        <v>26</v>
      </c>
      <c r="O70" s="10" t="s">
        <v>105</v>
      </c>
      <c r="P70" s="10" t="s">
        <v>58</v>
      </c>
    </row>
    <row r="71" s="1" customFormat="1" ht="57" customHeight="1" spans="1:16">
      <c r="A71" s="10" t="s">
        <v>178</v>
      </c>
      <c r="B71" s="11">
        <f t="shared" si="6"/>
        <v>68</v>
      </c>
      <c r="C71" s="10" t="s">
        <v>251</v>
      </c>
      <c r="D71" s="11">
        <v>2023.02</v>
      </c>
      <c r="E71" s="11">
        <v>2023.12</v>
      </c>
      <c r="F71" s="11">
        <v>2023</v>
      </c>
      <c r="G71" s="12" t="s">
        <v>252</v>
      </c>
      <c r="H71" s="13" t="s">
        <v>21</v>
      </c>
      <c r="I71" s="10" t="s">
        <v>110</v>
      </c>
      <c r="J71" s="10" t="s">
        <v>23</v>
      </c>
      <c r="K71" s="15" t="s">
        <v>111</v>
      </c>
      <c r="L71" s="11" t="s">
        <v>43</v>
      </c>
      <c r="M71" s="15">
        <v>30</v>
      </c>
      <c r="N71" s="10" t="s">
        <v>26</v>
      </c>
      <c r="O71" s="10" t="s">
        <v>225</v>
      </c>
      <c r="P71" s="10" t="s">
        <v>226</v>
      </c>
    </row>
    <row r="72" s="1" customFormat="1" ht="68" customHeight="1" spans="1:16">
      <c r="A72" s="10" t="s">
        <v>178</v>
      </c>
      <c r="B72" s="11">
        <f t="shared" si="6"/>
        <v>69</v>
      </c>
      <c r="C72" s="10" t="s">
        <v>253</v>
      </c>
      <c r="D72" s="11">
        <v>2023.02</v>
      </c>
      <c r="E72" s="11">
        <v>2023.12</v>
      </c>
      <c r="F72" s="11">
        <v>2023</v>
      </c>
      <c r="G72" s="12" t="s">
        <v>254</v>
      </c>
      <c r="H72" s="13" t="s">
        <v>21</v>
      </c>
      <c r="I72" s="10" t="s">
        <v>135</v>
      </c>
      <c r="J72" s="10" t="s">
        <v>23</v>
      </c>
      <c r="K72" s="15" t="s">
        <v>136</v>
      </c>
      <c r="L72" s="11" t="s">
        <v>43</v>
      </c>
      <c r="M72" s="15">
        <v>30</v>
      </c>
      <c r="N72" s="10" t="s">
        <v>26</v>
      </c>
      <c r="O72" s="10" t="s">
        <v>225</v>
      </c>
      <c r="P72" s="10" t="s">
        <v>226</v>
      </c>
    </row>
    <row r="73" s="1" customFormat="1" ht="68" customHeight="1" spans="1:16">
      <c r="A73" s="10" t="s">
        <v>178</v>
      </c>
      <c r="B73" s="11">
        <f t="shared" si="6"/>
        <v>70</v>
      </c>
      <c r="C73" s="10" t="s">
        <v>255</v>
      </c>
      <c r="D73" s="11">
        <v>2023.02</v>
      </c>
      <c r="E73" s="11">
        <v>2023.12</v>
      </c>
      <c r="F73" s="11">
        <v>2023</v>
      </c>
      <c r="G73" s="12" t="s">
        <v>256</v>
      </c>
      <c r="H73" s="13" t="s">
        <v>21</v>
      </c>
      <c r="I73" s="10" t="s">
        <v>70</v>
      </c>
      <c r="J73" s="10" t="s">
        <v>36</v>
      </c>
      <c r="K73" s="15" t="s">
        <v>70</v>
      </c>
      <c r="L73" s="11" t="s">
        <v>43</v>
      </c>
      <c r="M73" s="15">
        <v>80</v>
      </c>
      <c r="N73" s="10" t="s">
        <v>26</v>
      </c>
      <c r="O73" s="10" t="s">
        <v>225</v>
      </c>
      <c r="P73" s="10" t="s">
        <v>226</v>
      </c>
    </row>
    <row r="74" s="1" customFormat="1" ht="68" customHeight="1" spans="1:16">
      <c r="A74" s="10" t="s">
        <v>178</v>
      </c>
      <c r="B74" s="11">
        <f t="shared" si="6"/>
        <v>71</v>
      </c>
      <c r="C74" s="10" t="s">
        <v>257</v>
      </c>
      <c r="D74" s="11">
        <v>2023.02</v>
      </c>
      <c r="E74" s="11">
        <v>2023.12</v>
      </c>
      <c r="F74" s="11">
        <v>2023</v>
      </c>
      <c r="G74" s="12" t="s">
        <v>258</v>
      </c>
      <c r="H74" s="13" t="s">
        <v>21</v>
      </c>
      <c r="I74" s="10" t="s">
        <v>70</v>
      </c>
      <c r="J74" s="10" t="s">
        <v>36</v>
      </c>
      <c r="K74" s="15" t="s">
        <v>70</v>
      </c>
      <c r="L74" s="11" t="s">
        <v>43</v>
      </c>
      <c r="M74" s="15">
        <v>15</v>
      </c>
      <c r="N74" s="10" t="s">
        <v>26</v>
      </c>
      <c r="O74" s="10" t="s">
        <v>259</v>
      </c>
      <c r="P74" s="10" t="s">
        <v>259</v>
      </c>
    </row>
    <row r="75" s="1" customFormat="1" ht="69" customHeight="1" spans="1:16">
      <c r="A75" s="10" t="s">
        <v>178</v>
      </c>
      <c r="B75" s="11">
        <f t="shared" si="6"/>
        <v>72</v>
      </c>
      <c r="C75" s="10" t="s">
        <v>260</v>
      </c>
      <c r="D75" s="11">
        <v>2023.02</v>
      </c>
      <c r="E75" s="11">
        <v>2023.12</v>
      </c>
      <c r="F75" s="11">
        <v>2023</v>
      </c>
      <c r="G75" s="12" t="s">
        <v>261</v>
      </c>
      <c r="H75" s="13" t="s">
        <v>21</v>
      </c>
      <c r="I75" s="10" t="s">
        <v>24</v>
      </c>
      <c r="J75" s="10" t="s">
        <v>36</v>
      </c>
      <c r="K75" s="15" t="s">
        <v>24</v>
      </c>
      <c r="L75" s="11" t="s">
        <v>43</v>
      </c>
      <c r="M75" s="15">
        <v>90</v>
      </c>
      <c r="N75" s="10" t="s">
        <v>26</v>
      </c>
      <c r="O75" s="10" t="s">
        <v>225</v>
      </c>
      <c r="P75" s="10" t="s">
        <v>226</v>
      </c>
    </row>
    <row r="76" s="1" customFormat="1" ht="68" customHeight="1" spans="1:16">
      <c r="A76" s="10" t="s">
        <v>178</v>
      </c>
      <c r="B76" s="11">
        <f t="shared" si="6"/>
        <v>73</v>
      </c>
      <c r="C76" s="10" t="s">
        <v>262</v>
      </c>
      <c r="D76" s="11">
        <v>2023.02</v>
      </c>
      <c r="E76" s="11">
        <v>2023.12</v>
      </c>
      <c r="F76" s="11">
        <v>2023</v>
      </c>
      <c r="G76" s="12" t="s">
        <v>263</v>
      </c>
      <c r="H76" s="13" t="s">
        <v>21</v>
      </c>
      <c r="I76" s="10" t="s">
        <v>32</v>
      </c>
      <c r="J76" s="10" t="s">
        <v>36</v>
      </c>
      <c r="K76" s="15" t="s">
        <v>32</v>
      </c>
      <c r="L76" s="11" t="s">
        <v>43</v>
      </c>
      <c r="M76" s="15">
        <v>25</v>
      </c>
      <c r="N76" s="10" t="s">
        <v>26</v>
      </c>
      <c r="O76" s="10" t="s">
        <v>264</v>
      </c>
      <c r="P76" s="10" t="s">
        <v>264</v>
      </c>
    </row>
    <row r="77" s="1" customFormat="1" ht="68" customHeight="1" spans="1:16">
      <c r="A77" s="10" t="s">
        <v>178</v>
      </c>
      <c r="B77" s="11">
        <f t="shared" si="6"/>
        <v>74</v>
      </c>
      <c r="C77" s="10" t="s">
        <v>265</v>
      </c>
      <c r="D77" s="11">
        <v>2023.02</v>
      </c>
      <c r="E77" s="11">
        <v>2023.12</v>
      </c>
      <c r="F77" s="11">
        <v>2023</v>
      </c>
      <c r="G77" s="16" t="s">
        <v>266</v>
      </c>
      <c r="H77" s="13" t="s">
        <v>21</v>
      </c>
      <c r="I77" s="10" t="s">
        <v>32</v>
      </c>
      <c r="J77" s="10" t="s">
        <v>36</v>
      </c>
      <c r="K77" s="15" t="s">
        <v>32</v>
      </c>
      <c r="L77" s="11" t="s">
        <v>43</v>
      </c>
      <c r="M77" s="15">
        <v>45</v>
      </c>
      <c r="N77" s="10" t="s">
        <v>26</v>
      </c>
      <c r="O77" s="10" t="s">
        <v>267</v>
      </c>
      <c r="P77" s="10" t="s">
        <v>268</v>
      </c>
    </row>
    <row r="78" s="1" customFormat="1" ht="55" customHeight="1" spans="1:16">
      <c r="A78" s="10" t="s">
        <v>178</v>
      </c>
      <c r="B78" s="11">
        <f t="shared" si="6"/>
        <v>75</v>
      </c>
      <c r="C78" s="10" t="s">
        <v>269</v>
      </c>
      <c r="D78" s="11">
        <v>2023.02</v>
      </c>
      <c r="E78" s="11">
        <v>2023.12</v>
      </c>
      <c r="F78" s="11">
        <v>2023</v>
      </c>
      <c r="G78" s="12" t="s">
        <v>270</v>
      </c>
      <c r="H78" s="13" t="s">
        <v>21</v>
      </c>
      <c r="I78" s="10" t="s">
        <v>271</v>
      </c>
      <c r="J78" s="10" t="s">
        <v>23</v>
      </c>
      <c r="K78" s="15" t="s">
        <v>67</v>
      </c>
      <c r="L78" s="11" t="s">
        <v>43</v>
      </c>
      <c r="M78" s="15">
        <v>20</v>
      </c>
      <c r="N78" s="10" t="s">
        <v>26</v>
      </c>
      <c r="O78" s="10" t="s">
        <v>272</v>
      </c>
      <c r="P78" s="10" t="s">
        <v>226</v>
      </c>
    </row>
    <row r="79" s="1" customFormat="1" ht="53" customHeight="1" spans="1:16">
      <c r="A79" s="10" t="s">
        <v>178</v>
      </c>
      <c r="B79" s="11">
        <f t="shared" si="6"/>
        <v>76</v>
      </c>
      <c r="C79" s="10" t="s">
        <v>273</v>
      </c>
      <c r="D79" s="11">
        <v>2023.02</v>
      </c>
      <c r="E79" s="11">
        <v>2023.12</v>
      </c>
      <c r="F79" s="11">
        <v>2023</v>
      </c>
      <c r="G79" s="12" t="s">
        <v>274</v>
      </c>
      <c r="H79" s="13" t="s">
        <v>21</v>
      </c>
      <c r="I79" s="10" t="s">
        <v>275</v>
      </c>
      <c r="J79" s="10" t="s">
        <v>23</v>
      </c>
      <c r="K79" s="15" t="s">
        <v>67</v>
      </c>
      <c r="L79" s="11" t="s">
        <v>43</v>
      </c>
      <c r="M79" s="15">
        <v>50</v>
      </c>
      <c r="N79" s="10" t="s">
        <v>26</v>
      </c>
      <c r="O79" s="10" t="s">
        <v>267</v>
      </c>
      <c r="P79" s="10" t="s">
        <v>268</v>
      </c>
    </row>
    <row r="80" s="1" customFormat="1" ht="60" customHeight="1" spans="1:16">
      <c r="A80" s="10" t="s">
        <v>178</v>
      </c>
      <c r="B80" s="11">
        <f t="shared" si="6"/>
        <v>77</v>
      </c>
      <c r="C80" s="10" t="s">
        <v>276</v>
      </c>
      <c r="D80" s="11">
        <v>2023.02</v>
      </c>
      <c r="E80" s="11">
        <v>2023.12</v>
      </c>
      <c r="F80" s="11">
        <v>2023</v>
      </c>
      <c r="G80" s="12" t="s">
        <v>277</v>
      </c>
      <c r="H80" s="13" t="s">
        <v>21</v>
      </c>
      <c r="I80" s="10" t="s">
        <v>278</v>
      </c>
      <c r="J80" s="10" t="s">
        <v>23</v>
      </c>
      <c r="K80" s="15" t="s">
        <v>48</v>
      </c>
      <c r="L80" s="11" t="s">
        <v>43</v>
      </c>
      <c r="M80" s="15">
        <v>20</v>
      </c>
      <c r="N80" s="10" t="s">
        <v>26</v>
      </c>
      <c r="O80" s="10" t="s">
        <v>279</v>
      </c>
      <c r="P80" s="10" t="s">
        <v>268</v>
      </c>
    </row>
    <row r="81" s="1" customFormat="1" ht="68" customHeight="1" spans="1:16">
      <c r="A81" s="10" t="s">
        <v>178</v>
      </c>
      <c r="B81" s="11">
        <f t="shared" si="6"/>
        <v>78</v>
      </c>
      <c r="C81" s="10" t="s">
        <v>280</v>
      </c>
      <c r="D81" s="11">
        <v>2023.02</v>
      </c>
      <c r="E81" s="11">
        <v>2023.12</v>
      </c>
      <c r="F81" s="11">
        <v>2023</v>
      </c>
      <c r="G81" s="12" t="s">
        <v>281</v>
      </c>
      <c r="H81" s="13" t="s">
        <v>21</v>
      </c>
      <c r="I81" s="10" t="s">
        <v>282</v>
      </c>
      <c r="J81" s="10" t="s">
        <v>23</v>
      </c>
      <c r="K81" s="15" t="s">
        <v>131</v>
      </c>
      <c r="L81" s="11" t="s">
        <v>43</v>
      </c>
      <c r="M81" s="15">
        <v>20</v>
      </c>
      <c r="N81" s="10" t="s">
        <v>26</v>
      </c>
      <c r="O81" s="10" t="s">
        <v>279</v>
      </c>
      <c r="P81" s="10" t="s">
        <v>268</v>
      </c>
    </row>
    <row r="82" s="1" customFormat="1" ht="68" customHeight="1" spans="1:16">
      <c r="A82" s="10" t="s">
        <v>178</v>
      </c>
      <c r="B82" s="11">
        <f t="shared" si="6"/>
        <v>79</v>
      </c>
      <c r="C82" s="10" t="s">
        <v>283</v>
      </c>
      <c r="D82" s="11">
        <v>2023.02</v>
      </c>
      <c r="E82" s="11">
        <v>2023.12</v>
      </c>
      <c r="F82" s="11">
        <v>2023</v>
      </c>
      <c r="G82" s="12" t="s">
        <v>284</v>
      </c>
      <c r="H82" s="13" t="s">
        <v>21</v>
      </c>
      <c r="I82" s="10" t="s">
        <v>285</v>
      </c>
      <c r="J82" s="10" t="s">
        <v>23</v>
      </c>
      <c r="K82" s="15" t="s">
        <v>131</v>
      </c>
      <c r="L82" s="11" t="s">
        <v>43</v>
      </c>
      <c r="M82" s="15">
        <v>20</v>
      </c>
      <c r="N82" s="10" t="s">
        <v>26</v>
      </c>
      <c r="O82" s="10" t="s">
        <v>272</v>
      </c>
      <c r="P82" s="10" t="s">
        <v>226</v>
      </c>
    </row>
    <row r="83" s="1" customFormat="1" ht="68" customHeight="1" spans="1:16">
      <c r="A83" s="10" t="s">
        <v>178</v>
      </c>
      <c r="B83" s="11">
        <f t="shared" si="6"/>
        <v>80</v>
      </c>
      <c r="C83" s="10" t="s">
        <v>286</v>
      </c>
      <c r="D83" s="11">
        <v>2023.02</v>
      </c>
      <c r="E83" s="11">
        <v>2023.12</v>
      </c>
      <c r="F83" s="11">
        <v>2023</v>
      </c>
      <c r="G83" s="12" t="s">
        <v>287</v>
      </c>
      <c r="H83" s="13" t="s">
        <v>21</v>
      </c>
      <c r="I83" s="10" t="s">
        <v>288</v>
      </c>
      <c r="J83" s="10" t="s">
        <v>23</v>
      </c>
      <c r="K83" s="15" t="s">
        <v>42</v>
      </c>
      <c r="L83" s="11" t="s">
        <v>43</v>
      </c>
      <c r="M83" s="15">
        <v>10</v>
      </c>
      <c r="N83" s="10" t="s">
        <v>26</v>
      </c>
      <c r="O83" s="10" t="s">
        <v>272</v>
      </c>
      <c r="P83" s="10" t="s">
        <v>226</v>
      </c>
    </row>
    <row r="84" s="1" customFormat="1" ht="68" customHeight="1" spans="1:16">
      <c r="A84" s="10" t="s">
        <v>178</v>
      </c>
      <c r="B84" s="11">
        <f t="shared" si="6"/>
        <v>81</v>
      </c>
      <c r="C84" s="10" t="s">
        <v>289</v>
      </c>
      <c r="D84" s="11">
        <v>2023.02</v>
      </c>
      <c r="E84" s="11">
        <v>2023.12</v>
      </c>
      <c r="F84" s="11">
        <v>2023</v>
      </c>
      <c r="G84" s="12" t="s">
        <v>290</v>
      </c>
      <c r="H84" s="13" t="s">
        <v>21</v>
      </c>
      <c r="I84" s="10" t="s">
        <v>156</v>
      </c>
      <c r="J84" s="10" t="s">
        <v>87</v>
      </c>
      <c r="K84" s="15" t="s">
        <v>56</v>
      </c>
      <c r="L84" s="11" t="s">
        <v>43</v>
      </c>
      <c r="M84" s="15">
        <v>140</v>
      </c>
      <c r="N84" s="10" t="s">
        <v>26</v>
      </c>
      <c r="O84" s="10" t="s">
        <v>291</v>
      </c>
      <c r="P84" s="10" t="s">
        <v>292</v>
      </c>
    </row>
    <row r="85" s="1" customFormat="1" ht="68" customHeight="1" spans="1:16">
      <c r="A85" s="10" t="s">
        <v>178</v>
      </c>
      <c r="B85" s="11">
        <f t="shared" si="6"/>
        <v>82</v>
      </c>
      <c r="C85" s="10" t="s">
        <v>293</v>
      </c>
      <c r="D85" s="11">
        <v>2023.02</v>
      </c>
      <c r="E85" s="11">
        <v>2023.12</v>
      </c>
      <c r="F85" s="11">
        <v>2023</v>
      </c>
      <c r="G85" s="12" t="s">
        <v>294</v>
      </c>
      <c r="H85" s="13" t="s">
        <v>21</v>
      </c>
      <c r="I85" s="10" t="s">
        <v>295</v>
      </c>
      <c r="J85" s="10" t="s">
        <v>23</v>
      </c>
      <c r="K85" s="15" t="s">
        <v>42</v>
      </c>
      <c r="L85" s="11" t="s">
        <v>43</v>
      </c>
      <c r="M85" s="15">
        <v>22</v>
      </c>
      <c r="N85" s="10" t="s">
        <v>26</v>
      </c>
      <c r="O85" s="10" t="s">
        <v>272</v>
      </c>
      <c r="P85" s="10" t="s">
        <v>226</v>
      </c>
    </row>
    <row r="86" s="1" customFormat="1" ht="68" customHeight="1" spans="1:16">
      <c r="A86" s="10" t="s">
        <v>178</v>
      </c>
      <c r="B86" s="11">
        <f t="shared" ref="B86:B96" si="7">ROW()-3</f>
        <v>83</v>
      </c>
      <c r="C86" s="10" t="s">
        <v>296</v>
      </c>
      <c r="D86" s="11">
        <v>2023.02</v>
      </c>
      <c r="E86" s="11">
        <v>2023.12</v>
      </c>
      <c r="F86" s="11">
        <v>2023</v>
      </c>
      <c r="G86" s="17" t="s">
        <v>297</v>
      </c>
      <c r="H86" s="13" t="s">
        <v>298</v>
      </c>
      <c r="I86" s="18" t="s">
        <v>156</v>
      </c>
      <c r="J86" s="10" t="s">
        <v>87</v>
      </c>
      <c r="K86" s="18" t="s">
        <v>299</v>
      </c>
      <c r="L86" s="18" t="s">
        <v>43</v>
      </c>
      <c r="M86" s="18">
        <v>45</v>
      </c>
      <c r="N86" s="10" t="s">
        <v>26</v>
      </c>
      <c r="O86" s="18" t="s">
        <v>300</v>
      </c>
      <c r="P86" s="18" t="s">
        <v>301</v>
      </c>
    </row>
    <row r="87" s="1" customFormat="1" ht="68" customHeight="1" spans="1:16">
      <c r="A87" s="10" t="s">
        <v>178</v>
      </c>
      <c r="B87" s="11">
        <f t="shared" si="7"/>
        <v>84</v>
      </c>
      <c r="C87" s="10" t="s">
        <v>302</v>
      </c>
      <c r="D87" s="11">
        <v>2023.02</v>
      </c>
      <c r="E87" s="11">
        <v>2023.12</v>
      </c>
      <c r="F87" s="11">
        <v>2023</v>
      </c>
      <c r="G87" s="17" t="s">
        <v>303</v>
      </c>
      <c r="H87" s="13" t="s">
        <v>298</v>
      </c>
      <c r="I87" s="18" t="s">
        <v>156</v>
      </c>
      <c r="J87" s="10" t="s">
        <v>87</v>
      </c>
      <c r="K87" s="18" t="s">
        <v>304</v>
      </c>
      <c r="L87" s="18" t="s">
        <v>43</v>
      </c>
      <c r="M87" s="18">
        <v>20</v>
      </c>
      <c r="N87" s="10" t="s">
        <v>26</v>
      </c>
      <c r="O87" s="10" t="s">
        <v>272</v>
      </c>
      <c r="P87" s="10" t="s">
        <v>226</v>
      </c>
    </row>
    <row r="88" s="1" customFormat="1" ht="68" customHeight="1" spans="1:16">
      <c r="A88" s="10" t="s">
        <v>178</v>
      </c>
      <c r="B88" s="11">
        <f t="shared" si="7"/>
        <v>85</v>
      </c>
      <c r="C88" s="10" t="s">
        <v>305</v>
      </c>
      <c r="D88" s="11">
        <v>2023.02</v>
      </c>
      <c r="E88" s="11">
        <v>2023.12</v>
      </c>
      <c r="F88" s="11">
        <v>2023</v>
      </c>
      <c r="G88" s="17" t="s">
        <v>306</v>
      </c>
      <c r="H88" s="13" t="s">
        <v>298</v>
      </c>
      <c r="I88" s="18" t="s">
        <v>156</v>
      </c>
      <c r="J88" s="10" t="s">
        <v>87</v>
      </c>
      <c r="K88" s="18" t="s">
        <v>307</v>
      </c>
      <c r="L88" s="18" t="s">
        <v>43</v>
      </c>
      <c r="M88" s="18">
        <v>9</v>
      </c>
      <c r="N88" s="10" t="s">
        <v>26</v>
      </c>
      <c r="O88" s="10" t="s">
        <v>308</v>
      </c>
      <c r="P88" s="10" t="s">
        <v>308</v>
      </c>
    </row>
    <row r="89" s="1" customFormat="1" ht="68" customHeight="1" spans="1:16">
      <c r="A89" s="10" t="s">
        <v>309</v>
      </c>
      <c r="B89" s="11">
        <f t="shared" si="7"/>
        <v>86</v>
      </c>
      <c r="C89" s="10" t="s">
        <v>310</v>
      </c>
      <c r="D89" s="11">
        <v>2023.02</v>
      </c>
      <c r="E89" s="11">
        <v>2023.12</v>
      </c>
      <c r="F89" s="11">
        <v>2023</v>
      </c>
      <c r="G89" s="17" t="s">
        <v>311</v>
      </c>
      <c r="H89" s="13" t="s">
        <v>21</v>
      </c>
      <c r="I89" s="18" t="s">
        <v>156</v>
      </c>
      <c r="J89" s="10" t="s">
        <v>87</v>
      </c>
      <c r="K89" s="18" t="s">
        <v>312</v>
      </c>
      <c r="L89" s="18" t="s">
        <v>43</v>
      </c>
      <c r="M89" s="18">
        <v>74.05</v>
      </c>
      <c r="N89" s="10" t="s">
        <v>26</v>
      </c>
      <c r="O89" s="10" t="s">
        <v>313</v>
      </c>
      <c r="P89" s="10" t="s">
        <v>314</v>
      </c>
    </row>
    <row r="90" s="1" customFormat="1" ht="68" customHeight="1" spans="1:16">
      <c r="A90" s="10" t="s">
        <v>18</v>
      </c>
      <c r="B90" s="11">
        <f t="shared" si="7"/>
        <v>87</v>
      </c>
      <c r="C90" s="10" t="s">
        <v>315</v>
      </c>
      <c r="D90" s="11">
        <v>2023.02</v>
      </c>
      <c r="E90" s="11">
        <v>2023.12</v>
      </c>
      <c r="F90" s="11">
        <v>2023</v>
      </c>
      <c r="G90" s="17" t="s">
        <v>316</v>
      </c>
      <c r="H90" s="13" t="s">
        <v>298</v>
      </c>
      <c r="I90" s="18" t="s">
        <v>156</v>
      </c>
      <c r="J90" s="10" t="s">
        <v>87</v>
      </c>
      <c r="K90" s="18" t="s">
        <v>56</v>
      </c>
      <c r="L90" s="18" t="s">
        <v>43</v>
      </c>
      <c r="M90" s="18">
        <v>20</v>
      </c>
      <c r="N90" s="10" t="s">
        <v>317</v>
      </c>
      <c r="O90" s="10" t="s">
        <v>75</v>
      </c>
      <c r="P90" s="10" t="s">
        <v>76</v>
      </c>
    </row>
    <row r="91" s="1" customFormat="1" ht="68" customHeight="1" spans="1:16">
      <c r="A91" s="10" t="s">
        <v>18</v>
      </c>
      <c r="B91" s="11">
        <f t="shared" si="7"/>
        <v>88</v>
      </c>
      <c r="C91" s="10" t="s">
        <v>318</v>
      </c>
      <c r="D91" s="11">
        <v>2023.02</v>
      </c>
      <c r="E91" s="11">
        <v>2023.12</v>
      </c>
      <c r="F91" s="11">
        <v>2023</v>
      </c>
      <c r="G91" s="17" t="s">
        <v>319</v>
      </c>
      <c r="H91" s="13" t="s">
        <v>298</v>
      </c>
      <c r="I91" s="18" t="s">
        <v>156</v>
      </c>
      <c r="J91" s="10" t="s">
        <v>87</v>
      </c>
      <c r="K91" s="18" t="s">
        <v>56</v>
      </c>
      <c r="L91" s="18" t="s">
        <v>43</v>
      </c>
      <c r="M91" s="18">
        <v>20</v>
      </c>
      <c r="N91" s="10" t="s">
        <v>320</v>
      </c>
      <c r="O91" s="10" t="s">
        <v>75</v>
      </c>
      <c r="P91" s="10" t="s">
        <v>76</v>
      </c>
    </row>
    <row r="92" s="1" customFormat="1" ht="68" customHeight="1" spans="1:16">
      <c r="A92" s="10" t="s">
        <v>178</v>
      </c>
      <c r="B92" s="11">
        <f t="shared" si="7"/>
        <v>89</v>
      </c>
      <c r="C92" s="10" t="s">
        <v>321</v>
      </c>
      <c r="D92" s="11">
        <v>2023.02</v>
      </c>
      <c r="E92" s="11">
        <v>2023.12</v>
      </c>
      <c r="F92" s="11">
        <v>2023</v>
      </c>
      <c r="G92" s="17" t="s">
        <v>322</v>
      </c>
      <c r="H92" s="13" t="s">
        <v>323</v>
      </c>
      <c r="I92" s="18" t="s">
        <v>156</v>
      </c>
      <c r="J92" s="10" t="s">
        <v>87</v>
      </c>
      <c r="K92" s="18" t="s">
        <v>307</v>
      </c>
      <c r="L92" s="18" t="s">
        <v>43</v>
      </c>
      <c r="M92" s="18">
        <v>100</v>
      </c>
      <c r="N92" s="10" t="s">
        <v>26</v>
      </c>
      <c r="O92" s="10" t="s">
        <v>324</v>
      </c>
      <c r="P92" s="10" t="s">
        <v>324</v>
      </c>
    </row>
    <row r="93" s="1" customFormat="1" ht="68" customHeight="1" spans="1:16">
      <c r="A93" s="10" t="s">
        <v>178</v>
      </c>
      <c r="B93" s="11">
        <f t="shared" si="7"/>
        <v>90</v>
      </c>
      <c r="C93" s="10" t="s">
        <v>325</v>
      </c>
      <c r="D93" s="11">
        <v>2023.02</v>
      </c>
      <c r="E93" s="11">
        <v>2023.12</v>
      </c>
      <c r="F93" s="11">
        <v>2023</v>
      </c>
      <c r="G93" s="17" t="s">
        <v>326</v>
      </c>
      <c r="H93" s="13" t="s">
        <v>21</v>
      </c>
      <c r="I93" s="18" t="s">
        <v>156</v>
      </c>
      <c r="J93" s="10" t="s">
        <v>87</v>
      </c>
      <c r="K93" s="18" t="s">
        <v>327</v>
      </c>
      <c r="L93" s="18" t="s">
        <v>43</v>
      </c>
      <c r="M93" s="18">
        <v>15</v>
      </c>
      <c r="N93" s="10" t="s">
        <v>26</v>
      </c>
      <c r="O93" s="10" t="s">
        <v>328</v>
      </c>
      <c r="P93" s="10" t="s">
        <v>329</v>
      </c>
    </row>
    <row r="94" s="1" customFormat="1" ht="68" customHeight="1" spans="1:16">
      <c r="A94" s="10" t="s">
        <v>178</v>
      </c>
      <c r="B94" s="11">
        <f t="shared" si="7"/>
        <v>91</v>
      </c>
      <c r="C94" s="10" t="s">
        <v>330</v>
      </c>
      <c r="D94" s="11">
        <v>2023.02</v>
      </c>
      <c r="E94" s="11">
        <v>2023.12</v>
      </c>
      <c r="F94" s="11">
        <v>2023</v>
      </c>
      <c r="G94" s="17" t="s">
        <v>331</v>
      </c>
      <c r="H94" s="13" t="s">
        <v>21</v>
      </c>
      <c r="I94" s="18" t="s">
        <v>156</v>
      </c>
      <c r="J94" s="10" t="s">
        <v>87</v>
      </c>
      <c r="K94" s="18" t="s">
        <v>327</v>
      </c>
      <c r="L94" s="18" t="s">
        <v>43</v>
      </c>
      <c r="M94" s="18">
        <v>100</v>
      </c>
      <c r="N94" s="10" t="s">
        <v>26</v>
      </c>
      <c r="O94" s="10" t="s">
        <v>332</v>
      </c>
      <c r="P94" s="10" t="s">
        <v>329</v>
      </c>
    </row>
    <row r="95" s="1" customFormat="1" ht="68" customHeight="1" spans="1:16">
      <c r="A95" s="10" t="s">
        <v>333</v>
      </c>
      <c r="B95" s="11">
        <f t="shared" si="7"/>
        <v>92</v>
      </c>
      <c r="C95" s="10" t="s">
        <v>334</v>
      </c>
      <c r="D95" s="11">
        <v>2023.02</v>
      </c>
      <c r="E95" s="11">
        <v>2023.12</v>
      </c>
      <c r="F95" s="11">
        <v>2023</v>
      </c>
      <c r="G95" s="12" t="s">
        <v>335</v>
      </c>
      <c r="H95" s="13" t="s">
        <v>21</v>
      </c>
      <c r="I95" s="10" t="s">
        <v>156</v>
      </c>
      <c r="J95" s="10" t="s">
        <v>87</v>
      </c>
      <c r="K95" s="15" t="s">
        <v>56</v>
      </c>
      <c r="L95" s="11" t="s">
        <v>43</v>
      </c>
      <c r="M95" s="15">
        <v>5</v>
      </c>
      <c r="N95" s="10"/>
      <c r="O95" s="10" t="s">
        <v>336</v>
      </c>
      <c r="P95" s="10" t="s">
        <v>336</v>
      </c>
    </row>
    <row r="96" s="1" customFormat="1" ht="68" customHeight="1" spans="1:16">
      <c r="A96" s="10" t="s">
        <v>333</v>
      </c>
      <c r="B96" s="11">
        <f t="shared" si="7"/>
        <v>93</v>
      </c>
      <c r="C96" s="10" t="s">
        <v>337</v>
      </c>
      <c r="D96" s="11">
        <v>2023.02</v>
      </c>
      <c r="E96" s="11">
        <v>2023.12</v>
      </c>
      <c r="F96" s="11">
        <v>2023</v>
      </c>
      <c r="G96" s="12" t="s">
        <v>338</v>
      </c>
      <c r="H96" s="13" t="s">
        <v>21</v>
      </c>
      <c r="I96" s="10" t="s">
        <v>156</v>
      </c>
      <c r="J96" s="10" t="s">
        <v>87</v>
      </c>
      <c r="K96" s="15" t="s">
        <v>56</v>
      </c>
      <c r="L96" s="11" t="s">
        <v>43</v>
      </c>
      <c r="M96" s="15">
        <v>3.4</v>
      </c>
      <c r="N96" s="10" t="s">
        <v>339</v>
      </c>
      <c r="O96" s="10" t="s">
        <v>340</v>
      </c>
      <c r="P96" s="10" t="s">
        <v>340</v>
      </c>
    </row>
    <row r="1048403" ht="13.5" spans="1:16">
      <c r="A1048403" s="19"/>
      <c r="C1048403" s="20"/>
      <c r="I1048403" s="20"/>
      <c r="O1048403" s="19"/>
      <c r="P1048403" s="19"/>
    </row>
    <row r="1048404" ht="13.5" spans="1:16">
      <c r="A1048404" s="19"/>
      <c r="C1048404" s="20"/>
      <c r="I1048404" s="20"/>
      <c r="O1048404" s="19"/>
      <c r="P1048404" s="19"/>
    </row>
    <row r="1048405" ht="13.5" spans="1:16">
      <c r="A1048405" s="19"/>
      <c r="C1048405" s="20"/>
      <c r="I1048405" s="20"/>
      <c r="O1048405" s="19"/>
      <c r="P1048405" s="19"/>
    </row>
    <row r="1048406" ht="13.5" spans="1:16">
      <c r="A1048406" s="19"/>
      <c r="C1048406" s="20"/>
      <c r="I1048406" s="20"/>
      <c r="O1048406" s="19"/>
      <c r="P1048406" s="19"/>
    </row>
    <row r="1048407" ht="13.5" spans="1:16">
      <c r="A1048407" s="19"/>
      <c r="C1048407" s="20"/>
      <c r="I1048407" s="20"/>
      <c r="O1048407" s="19"/>
      <c r="P1048407" s="19"/>
    </row>
    <row r="1048408" ht="13.5" spans="1:16">
      <c r="A1048408" s="19"/>
      <c r="C1048408" s="20"/>
      <c r="I1048408" s="20"/>
      <c r="O1048408" s="19"/>
      <c r="P1048408" s="19"/>
    </row>
    <row r="1048409" ht="13.5" spans="1:16">
      <c r="A1048409" s="19"/>
      <c r="C1048409" s="20"/>
      <c r="I1048409" s="20"/>
      <c r="O1048409" s="19"/>
      <c r="P1048409" s="19"/>
    </row>
    <row r="1048410" ht="13.5" spans="1:16">
      <c r="A1048410" s="19"/>
      <c r="C1048410" s="20"/>
      <c r="I1048410" s="20"/>
      <c r="O1048410" s="19"/>
      <c r="P1048410" s="19"/>
    </row>
    <row r="1048411" ht="13.5" spans="1:16">
      <c r="A1048411" s="19"/>
      <c r="C1048411" s="20"/>
      <c r="I1048411" s="20"/>
      <c r="O1048411" s="19"/>
      <c r="P1048411" s="19"/>
    </row>
    <row r="1048412" ht="13.5" spans="1:16">
      <c r="A1048412" s="19"/>
      <c r="C1048412" s="20"/>
      <c r="I1048412" s="20"/>
      <c r="O1048412" s="19"/>
      <c r="P1048412" s="19"/>
    </row>
    <row r="1048413" ht="13.5" spans="1:16">
      <c r="A1048413" s="19"/>
      <c r="C1048413" s="20"/>
      <c r="I1048413" s="20"/>
      <c r="O1048413" s="19"/>
      <c r="P1048413" s="19"/>
    </row>
    <row r="1048414" ht="13.5" spans="1:16">
      <c r="A1048414" s="19"/>
      <c r="C1048414" s="20"/>
      <c r="I1048414" s="20"/>
      <c r="O1048414" s="19"/>
      <c r="P1048414" s="19"/>
    </row>
    <row r="1048415" ht="13.5" spans="1:16">
      <c r="A1048415" s="19"/>
      <c r="C1048415" s="20"/>
      <c r="I1048415" s="20"/>
      <c r="O1048415" s="19"/>
      <c r="P1048415" s="19"/>
    </row>
    <row r="1048416" ht="13.5" spans="1:16">
      <c r="A1048416" s="19"/>
      <c r="C1048416" s="20"/>
      <c r="I1048416" s="20"/>
      <c r="O1048416" s="19"/>
      <c r="P1048416" s="19"/>
    </row>
    <row r="1048417" ht="13.5" spans="1:16">
      <c r="A1048417" s="19"/>
      <c r="C1048417" s="20"/>
      <c r="I1048417" s="20"/>
      <c r="O1048417" s="19"/>
      <c r="P1048417" s="19"/>
    </row>
    <row r="1048418" ht="13.5" spans="1:16">
      <c r="A1048418" s="19"/>
      <c r="C1048418" s="20"/>
      <c r="I1048418" s="20"/>
      <c r="O1048418" s="19"/>
      <c r="P1048418" s="19"/>
    </row>
    <row r="1048419" ht="13.5" spans="1:16">
      <c r="A1048419" s="19"/>
      <c r="C1048419" s="20"/>
      <c r="I1048419" s="20"/>
      <c r="O1048419" s="19"/>
      <c r="P1048419" s="19"/>
    </row>
    <row r="1048420" ht="13.5" spans="1:16">
      <c r="A1048420" s="19"/>
      <c r="C1048420" s="20"/>
      <c r="I1048420" s="20"/>
      <c r="O1048420" s="19"/>
      <c r="P1048420" s="19"/>
    </row>
    <row r="1048421" ht="13.5" spans="1:16">
      <c r="A1048421" s="19"/>
      <c r="C1048421" s="20"/>
      <c r="I1048421" s="20"/>
      <c r="O1048421" s="19"/>
      <c r="P1048421" s="19"/>
    </row>
    <row r="1048422" ht="13.5" spans="1:16">
      <c r="A1048422" s="19"/>
      <c r="C1048422" s="20"/>
      <c r="I1048422" s="20"/>
      <c r="O1048422" s="19"/>
      <c r="P1048422" s="19"/>
    </row>
    <row r="1048423" ht="13.5" spans="1:16">
      <c r="A1048423" s="19"/>
      <c r="C1048423" s="20"/>
      <c r="I1048423" s="20"/>
      <c r="O1048423" s="19"/>
      <c r="P1048423" s="19"/>
    </row>
    <row r="1048424" ht="13.5" spans="1:16">
      <c r="A1048424" s="19"/>
      <c r="C1048424" s="20"/>
      <c r="I1048424" s="20"/>
      <c r="O1048424" s="19"/>
      <c r="P1048424" s="19"/>
    </row>
    <row r="1048425" ht="13.5" spans="1:16">
      <c r="A1048425" s="19"/>
      <c r="C1048425" s="20"/>
      <c r="I1048425" s="20"/>
      <c r="O1048425" s="19"/>
      <c r="P1048425" s="19"/>
    </row>
    <row r="1048426" ht="13.5" spans="1:16">
      <c r="A1048426" s="19"/>
      <c r="C1048426" s="20"/>
      <c r="I1048426" s="20"/>
      <c r="O1048426" s="19"/>
      <c r="P1048426" s="19"/>
    </row>
    <row r="1048427" ht="13.5" spans="1:16">
      <c r="A1048427" s="19"/>
      <c r="C1048427" s="20"/>
      <c r="I1048427" s="20"/>
      <c r="O1048427" s="19"/>
      <c r="P1048427" s="19"/>
    </row>
    <row r="1048428" ht="13.5" spans="1:16">
      <c r="A1048428" s="19"/>
      <c r="C1048428" s="20"/>
      <c r="I1048428" s="20"/>
      <c r="O1048428" s="19"/>
      <c r="P1048428" s="19"/>
    </row>
    <row r="1048429" ht="13.5" spans="1:16">
      <c r="A1048429" s="19"/>
      <c r="C1048429" s="20"/>
      <c r="I1048429" s="20"/>
      <c r="O1048429" s="19"/>
      <c r="P1048429" s="19"/>
    </row>
    <row r="1048430" ht="13.5" spans="1:16">
      <c r="A1048430" s="19"/>
      <c r="C1048430" s="20"/>
      <c r="I1048430" s="20"/>
      <c r="O1048430" s="19"/>
      <c r="P1048430" s="19"/>
    </row>
    <row r="1048431" ht="13.5" spans="1:16">
      <c r="A1048431" s="19"/>
      <c r="C1048431" s="20"/>
      <c r="I1048431" s="20"/>
      <c r="O1048431" s="19"/>
      <c r="P1048431" s="19"/>
    </row>
    <row r="1048432" ht="13.5" spans="1:16">
      <c r="A1048432" s="19"/>
      <c r="C1048432" s="20"/>
      <c r="I1048432" s="20"/>
      <c r="O1048432" s="19"/>
      <c r="P1048432" s="19"/>
    </row>
    <row r="1048433" ht="13.5" spans="1:16">
      <c r="A1048433" s="19"/>
      <c r="C1048433" s="20"/>
      <c r="I1048433" s="20"/>
      <c r="O1048433" s="19"/>
      <c r="P1048433" s="19"/>
    </row>
    <row r="1048434" ht="13.5" spans="1:16">
      <c r="A1048434" s="19"/>
      <c r="C1048434" s="20"/>
      <c r="I1048434" s="20"/>
      <c r="O1048434" s="19"/>
      <c r="P1048434" s="19"/>
    </row>
    <row r="1048435" ht="13.5" spans="1:16">
      <c r="A1048435" s="19"/>
      <c r="C1048435" s="20"/>
      <c r="I1048435" s="20"/>
      <c r="O1048435" s="19"/>
      <c r="P1048435" s="19"/>
    </row>
    <row r="1048436" ht="13.5" spans="1:16">
      <c r="A1048436" s="19"/>
      <c r="C1048436" s="20"/>
      <c r="I1048436" s="20"/>
      <c r="O1048436" s="19"/>
      <c r="P1048436" s="19"/>
    </row>
    <row r="1048437" ht="13.5" spans="1:16">
      <c r="A1048437" s="19"/>
      <c r="C1048437" s="20"/>
      <c r="I1048437" s="20"/>
      <c r="O1048437" s="19"/>
      <c r="P1048437" s="19"/>
    </row>
    <row r="1048438" ht="13.5" spans="1:16">
      <c r="A1048438" s="19"/>
      <c r="C1048438" s="20"/>
      <c r="I1048438" s="20"/>
      <c r="O1048438" s="19"/>
      <c r="P1048438" s="19"/>
    </row>
    <row r="1048439" ht="13.5" spans="1:16">
      <c r="A1048439" s="19"/>
      <c r="C1048439" s="20"/>
      <c r="I1048439" s="20"/>
      <c r="O1048439" s="19"/>
      <c r="P1048439" s="19"/>
    </row>
    <row r="1048440" ht="13.5" spans="1:16">
      <c r="A1048440" s="19"/>
      <c r="C1048440" s="20"/>
      <c r="I1048440" s="20"/>
      <c r="O1048440" s="19"/>
      <c r="P1048440" s="19"/>
    </row>
    <row r="1048441" ht="13.5" spans="1:16">
      <c r="A1048441" s="19"/>
      <c r="C1048441" s="20"/>
      <c r="I1048441" s="20"/>
      <c r="O1048441" s="19"/>
      <c r="P1048441" s="19"/>
    </row>
    <row r="1048442" ht="13.5" spans="1:16">
      <c r="A1048442" s="19"/>
      <c r="C1048442" s="20"/>
      <c r="I1048442" s="20"/>
      <c r="O1048442" s="19"/>
      <c r="P1048442" s="19"/>
    </row>
    <row r="1048443" ht="13.5" spans="1:16">
      <c r="A1048443" s="19"/>
      <c r="C1048443" s="20"/>
      <c r="I1048443" s="20"/>
      <c r="O1048443" s="19"/>
      <c r="P1048443" s="19"/>
    </row>
    <row r="1048444" ht="13.5" spans="1:16">
      <c r="A1048444" s="19"/>
      <c r="C1048444" s="20"/>
      <c r="I1048444" s="20"/>
      <c r="O1048444" s="19"/>
      <c r="P1048444" s="19"/>
    </row>
    <row r="1048445" ht="13.5" spans="1:16">
      <c r="A1048445" s="19"/>
      <c r="C1048445" s="20"/>
      <c r="I1048445" s="20"/>
      <c r="O1048445" s="19"/>
      <c r="P1048445" s="19"/>
    </row>
    <row r="1048446" ht="13.5" spans="1:16">
      <c r="A1048446" s="19"/>
      <c r="C1048446" s="20"/>
      <c r="I1048446" s="20"/>
      <c r="O1048446" s="19"/>
      <c r="P1048446" s="19"/>
    </row>
    <row r="1048447" ht="13.5" spans="1:16">
      <c r="A1048447" s="19"/>
      <c r="C1048447" s="20"/>
      <c r="I1048447" s="20"/>
      <c r="O1048447" s="19"/>
      <c r="P1048447" s="19"/>
    </row>
    <row r="1048448" ht="13.5" spans="1:16">
      <c r="A1048448" s="19"/>
      <c r="C1048448" s="20"/>
      <c r="I1048448" s="20"/>
      <c r="O1048448" s="19"/>
      <c r="P1048448" s="19"/>
    </row>
    <row r="1048449" ht="13.5" spans="1:16">
      <c r="A1048449" s="19"/>
      <c r="C1048449" s="20"/>
      <c r="I1048449" s="20"/>
      <c r="O1048449" s="19"/>
      <c r="P1048449" s="19"/>
    </row>
    <row r="1048450" ht="13.5" spans="1:16">
      <c r="A1048450" s="19"/>
      <c r="C1048450" s="20"/>
      <c r="I1048450" s="20"/>
      <c r="O1048450" s="19"/>
      <c r="P1048450" s="19"/>
    </row>
    <row r="1048451" ht="13.5" spans="1:16">
      <c r="A1048451" s="19"/>
      <c r="C1048451" s="20"/>
      <c r="I1048451" s="20"/>
      <c r="O1048451" s="19"/>
      <c r="P1048451" s="19"/>
    </row>
    <row r="1048452" ht="13.5" spans="1:16">
      <c r="A1048452" s="19"/>
      <c r="C1048452" s="20"/>
      <c r="I1048452" s="20"/>
      <c r="O1048452" s="19"/>
      <c r="P1048452" s="19"/>
    </row>
    <row r="1048453" ht="13.5" spans="1:16">
      <c r="A1048453" s="19"/>
      <c r="C1048453" s="20"/>
      <c r="I1048453" s="20"/>
      <c r="O1048453" s="19"/>
      <c r="P1048453" s="19"/>
    </row>
    <row r="1048454" ht="13.5" spans="1:16">
      <c r="A1048454" s="19"/>
      <c r="C1048454" s="20"/>
      <c r="I1048454" s="20"/>
      <c r="O1048454" s="19"/>
      <c r="P1048454" s="19"/>
    </row>
    <row r="1048455" ht="13.5" spans="1:16">
      <c r="A1048455" s="19"/>
      <c r="C1048455" s="20"/>
      <c r="I1048455" s="20"/>
      <c r="O1048455" s="19"/>
      <c r="P1048455" s="19"/>
    </row>
    <row r="1048456" ht="13.5" spans="1:16">
      <c r="A1048456" s="19"/>
      <c r="C1048456" s="20"/>
      <c r="I1048456" s="20"/>
      <c r="O1048456" s="19"/>
      <c r="P1048456" s="19"/>
    </row>
    <row r="1048457" ht="13.5" spans="1:16">
      <c r="A1048457" s="19"/>
      <c r="C1048457" s="20"/>
      <c r="I1048457" s="20"/>
      <c r="O1048457" s="19"/>
      <c r="P1048457" s="19"/>
    </row>
    <row r="1048458" ht="13.5" spans="1:16">
      <c r="A1048458" s="19"/>
      <c r="C1048458" s="20"/>
      <c r="I1048458" s="20"/>
      <c r="O1048458" s="19"/>
      <c r="P1048458" s="19"/>
    </row>
    <row r="1048459" ht="13.5" spans="1:16">
      <c r="A1048459" s="19"/>
      <c r="C1048459" s="20"/>
      <c r="I1048459" s="20"/>
      <c r="O1048459" s="19"/>
      <c r="P1048459" s="19"/>
    </row>
    <row r="1048460" ht="13.5" spans="1:16">
      <c r="A1048460" s="19"/>
      <c r="C1048460" s="20"/>
      <c r="I1048460" s="20"/>
      <c r="O1048460" s="19"/>
      <c r="P1048460" s="19"/>
    </row>
    <row r="1048461" ht="13.5" spans="1:16">
      <c r="A1048461" s="19"/>
      <c r="C1048461" s="20"/>
      <c r="I1048461" s="20"/>
      <c r="O1048461" s="19"/>
      <c r="P1048461" s="19"/>
    </row>
    <row r="1048462" ht="13.5" spans="1:16">
      <c r="A1048462" s="19"/>
      <c r="C1048462" s="20"/>
      <c r="I1048462" s="20"/>
      <c r="O1048462" s="19"/>
      <c r="P1048462" s="19"/>
    </row>
    <row r="1048463" ht="13.5" spans="1:16">
      <c r="A1048463" s="19"/>
      <c r="C1048463" s="20"/>
      <c r="I1048463" s="20"/>
      <c r="O1048463" s="19"/>
      <c r="P1048463" s="19"/>
    </row>
    <row r="1048464" ht="13.5" spans="1:16">
      <c r="A1048464" s="19"/>
      <c r="C1048464" s="20"/>
      <c r="I1048464" s="20"/>
      <c r="O1048464" s="19"/>
      <c r="P1048464" s="19"/>
    </row>
    <row r="1048465" ht="13.5" spans="1:16">
      <c r="A1048465" s="19"/>
      <c r="C1048465" s="20"/>
      <c r="I1048465" s="20"/>
      <c r="O1048465" s="19"/>
      <c r="P1048465" s="19"/>
    </row>
    <row r="1048466" ht="13.5" spans="1:16">
      <c r="A1048466" s="19"/>
      <c r="C1048466" s="20"/>
      <c r="I1048466" s="20"/>
      <c r="O1048466" s="19"/>
      <c r="P1048466" s="19"/>
    </row>
    <row r="1048467" ht="13.5" spans="1:16">
      <c r="A1048467" s="19"/>
      <c r="C1048467" s="20"/>
      <c r="I1048467" s="20"/>
      <c r="O1048467" s="19"/>
      <c r="P1048467" s="19"/>
    </row>
    <row r="1048468" ht="13.5" spans="1:16">
      <c r="A1048468" s="19"/>
      <c r="C1048468" s="20"/>
      <c r="I1048468" s="20"/>
      <c r="O1048468" s="19"/>
      <c r="P1048468" s="19"/>
    </row>
    <row r="1048469" ht="13.5" spans="1:16">
      <c r="A1048469" s="19"/>
      <c r="C1048469" s="20"/>
      <c r="I1048469" s="20"/>
      <c r="O1048469" s="19"/>
      <c r="P1048469" s="19"/>
    </row>
    <row r="1048470" ht="13.5" spans="1:16">
      <c r="A1048470" s="19"/>
      <c r="C1048470" s="20"/>
      <c r="I1048470" s="20"/>
      <c r="O1048470" s="19"/>
      <c r="P1048470" s="19"/>
    </row>
    <row r="1048471" ht="13.5" spans="1:16">
      <c r="A1048471" s="19"/>
      <c r="C1048471" s="20"/>
      <c r="I1048471" s="20"/>
      <c r="O1048471" s="19"/>
      <c r="P1048471" s="19"/>
    </row>
    <row r="1048472" ht="13.5" spans="1:16">
      <c r="A1048472" s="19"/>
      <c r="C1048472" s="20"/>
      <c r="I1048472" s="20"/>
      <c r="O1048472" s="19"/>
      <c r="P1048472" s="19"/>
    </row>
    <row r="1048473" ht="13.5" spans="1:16">
      <c r="A1048473" s="19"/>
      <c r="C1048473" s="20"/>
      <c r="I1048473" s="20"/>
      <c r="O1048473" s="19"/>
      <c r="P1048473" s="19"/>
    </row>
    <row r="1048474" ht="13.5" spans="1:16">
      <c r="A1048474" s="19"/>
      <c r="C1048474" s="20"/>
      <c r="I1048474" s="20"/>
      <c r="O1048474" s="19"/>
      <c r="P1048474" s="19"/>
    </row>
    <row r="1048475" ht="13.5" spans="1:16">
      <c r="A1048475" s="19"/>
      <c r="C1048475" s="20"/>
      <c r="I1048475" s="20"/>
      <c r="O1048475" s="19"/>
      <c r="P1048475" s="19"/>
    </row>
    <row r="1048476" ht="13.5" spans="1:16">
      <c r="A1048476" s="19"/>
      <c r="C1048476" s="20"/>
      <c r="I1048476" s="20"/>
      <c r="O1048476" s="19"/>
      <c r="P1048476" s="19"/>
    </row>
    <row r="1048477" ht="13.5" spans="1:16">
      <c r="A1048477" s="19"/>
      <c r="C1048477" s="20"/>
      <c r="I1048477" s="20"/>
      <c r="O1048477" s="19"/>
      <c r="P1048477" s="19"/>
    </row>
    <row r="1048478" ht="13.5" spans="1:16">
      <c r="A1048478" s="19"/>
      <c r="C1048478" s="20"/>
      <c r="I1048478" s="20"/>
      <c r="O1048478" s="19"/>
      <c r="P1048478" s="19"/>
    </row>
    <row r="1048479" ht="13.5" spans="1:16">
      <c r="A1048479" s="19"/>
      <c r="C1048479" s="20"/>
      <c r="I1048479" s="20"/>
      <c r="O1048479" s="19"/>
      <c r="P1048479" s="19"/>
    </row>
    <row r="1048480" ht="13.5" spans="1:16">
      <c r="A1048480" s="19"/>
      <c r="C1048480" s="20"/>
      <c r="I1048480" s="20"/>
      <c r="O1048480" s="19"/>
      <c r="P1048480" s="19"/>
    </row>
    <row r="1048481" ht="13.5" spans="1:16">
      <c r="A1048481" s="19"/>
      <c r="C1048481" s="20"/>
      <c r="I1048481" s="20"/>
      <c r="O1048481" s="19"/>
      <c r="P1048481" s="19"/>
    </row>
    <row r="1048482" ht="13.5" spans="1:16">
      <c r="A1048482" s="19"/>
      <c r="C1048482" s="20"/>
      <c r="I1048482" s="20"/>
      <c r="O1048482" s="19"/>
      <c r="P1048482" s="19"/>
    </row>
    <row r="1048483" ht="13.5" spans="1:16">
      <c r="A1048483" s="19"/>
      <c r="C1048483" s="20"/>
      <c r="I1048483" s="20"/>
      <c r="O1048483" s="19"/>
      <c r="P1048483" s="19"/>
    </row>
    <row r="1048484" ht="13.5" spans="1:16">
      <c r="A1048484" s="19"/>
      <c r="C1048484" s="20"/>
      <c r="I1048484" s="20"/>
      <c r="O1048484" s="19"/>
      <c r="P1048484" s="19"/>
    </row>
    <row r="1048485" ht="13.5" spans="1:16">
      <c r="A1048485" s="19"/>
      <c r="C1048485" s="20"/>
      <c r="I1048485" s="20"/>
      <c r="O1048485" s="19"/>
      <c r="P1048485" s="19"/>
    </row>
    <row r="1048486" ht="13.5" spans="1:16">
      <c r="A1048486" s="19"/>
      <c r="C1048486" s="20"/>
      <c r="I1048486" s="20"/>
      <c r="O1048486" s="19"/>
      <c r="P1048486" s="19"/>
    </row>
    <row r="1048487" ht="13.5" spans="1:16">
      <c r="A1048487" s="19"/>
      <c r="C1048487" s="20"/>
      <c r="I1048487" s="20"/>
      <c r="O1048487" s="19"/>
      <c r="P1048487" s="19"/>
    </row>
    <row r="1048488" ht="13.5" spans="1:16">
      <c r="A1048488" s="19"/>
      <c r="C1048488" s="20"/>
      <c r="I1048488" s="20"/>
      <c r="O1048488" s="19"/>
      <c r="P1048488" s="19"/>
    </row>
    <row r="1048489" ht="13.5" spans="1:16">
      <c r="A1048489" s="19"/>
      <c r="C1048489" s="20"/>
      <c r="I1048489" s="20"/>
      <c r="O1048489" s="19"/>
      <c r="P1048489" s="19"/>
    </row>
    <row r="1048490" ht="13.5" spans="1:16">
      <c r="A1048490" s="19"/>
      <c r="C1048490" s="20"/>
      <c r="I1048490" s="20"/>
      <c r="O1048490" s="19"/>
      <c r="P1048490" s="19"/>
    </row>
    <row r="1048491" ht="13.5" spans="1:16">
      <c r="A1048491" s="19"/>
      <c r="C1048491" s="20"/>
      <c r="I1048491" s="20"/>
      <c r="O1048491" s="19"/>
      <c r="P1048491" s="19"/>
    </row>
    <row r="1048492" ht="13.5" spans="1:16">
      <c r="A1048492" s="19"/>
      <c r="C1048492" s="20"/>
      <c r="I1048492" s="20"/>
      <c r="O1048492" s="19"/>
      <c r="P1048492" s="19"/>
    </row>
    <row r="1048493" ht="13.5" spans="1:16">
      <c r="A1048493" s="19"/>
      <c r="C1048493" s="20"/>
      <c r="I1048493" s="20"/>
      <c r="O1048493" s="19"/>
      <c r="P1048493" s="19"/>
    </row>
    <row r="1048494" ht="13.5" spans="1:16">
      <c r="A1048494" s="19"/>
      <c r="C1048494" s="20"/>
      <c r="I1048494" s="20"/>
      <c r="O1048494" s="19"/>
      <c r="P1048494" s="19"/>
    </row>
    <row r="1048495" ht="13.5" spans="1:16">
      <c r="A1048495" s="19"/>
      <c r="C1048495" s="20"/>
      <c r="I1048495" s="20"/>
      <c r="O1048495" s="19"/>
      <c r="P1048495" s="19"/>
    </row>
    <row r="1048496" ht="13.5" spans="1:16">
      <c r="A1048496" s="19"/>
      <c r="C1048496" s="20"/>
      <c r="I1048496" s="20"/>
      <c r="O1048496" s="19"/>
      <c r="P1048496" s="19"/>
    </row>
    <row r="1048497" ht="13.5" spans="1:16">
      <c r="A1048497" s="19"/>
      <c r="C1048497" s="20"/>
      <c r="I1048497" s="20"/>
      <c r="O1048497" s="19"/>
      <c r="P1048497" s="19"/>
    </row>
    <row r="1048498" ht="13.5" spans="1:16">
      <c r="A1048498" s="19"/>
      <c r="C1048498" s="20"/>
      <c r="I1048498" s="20"/>
      <c r="O1048498" s="19"/>
      <c r="P1048498" s="19"/>
    </row>
    <row r="1048499" ht="13.5" spans="1:16">
      <c r="A1048499" s="19"/>
      <c r="C1048499" s="20"/>
      <c r="I1048499" s="20"/>
      <c r="O1048499" s="19"/>
      <c r="P1048499" s="19"/>
    </row>
    <row r="1048500" ht="13.5" spans="1:16">
      <c r="A1048500" s="19"/>
      <c r="C1048500" s="20"/>
      <c r="I1048500" s="20"/>
      <c r="O1048500" s="19"/>
      <c r="P1048500" s="19"/>
    </row>
    <row r="1048501" ht="13.5" spans="1:16">
      <c r="A1048501" s="19"/>
      <c r="C1048501" s="20"/>
      <c r="I1048501" s="20"/>
      <c r="O1048501" s="19"/>
      <c r="P1048501" s="19"/>
    </row>
    <row r="1048502" ht="13.5" spans="1:16">
      <c r="A1048502" s="19"/>
      <c r="C1048502" s="20"/>
      <c r="I1048502" s="20"/>
      <c r="O1048502" s="19"/>
      <c r="P1048502" s="19"/>
    </row>
    <row r="1048503" ht="13.5" spans="1:16">
      <c r="A1048503" s="19"/>
      <c r="C1048503" s="20"/>
      <c r="I1048503" s="20"/>
      <c r="O1048503" s="19"/>
      <c r="P1048503" s="19"/>
    </row>
    <row r="1048504" ht="13.5" spans="1:16">
      <c r="A1048504" s="19"/>
      <c r="C1048504" s="20"/>
      <c r="I1048504" s="20"/>
      <c r="O1048504" s="19"/>
      <c r="P1048504" s="19"/>
    </row>
    <row r="1048505" ht="13.5" spans="1:16">
      <c r="A1048505" s="19"/>
      <c r="C1048505" s="20"/>
      <c r="I1048505" s="20"/>
      <c r="O1048505" s="19"/>
      <c r="P1048505" s="19"/>
    </row>
    <row r="1048506" ht="13.5" spans="1:16">
      <c r="A1048506" s="19"/>
      <c r="C1048506" s="20"/>
      <c r="I1048506" s="20"/>
      <c r="O1048506" s="19"/>
      <c r="P1048506" s="19"/>
    </row>
    <row r="1048507" ht="13.5" spans="1:16">
      <c r="A1048507" s="19"/>
      <c r="C1048507" s="20"/>
      <c r="I1048507" s="20"/>
      <c r="O1048507" s="19"/>
      <c r="P1048507" s="19"/>
    </row>
    <row r="1048508" ht="13.5" spans="1:16">
      <c r="A1048508" s="19"/>
      <c r="C1048508" s="20"/>
      <c r="I1048508" s="20"/>
      <c r="O1048508" s="19"/>
      <c r="P1048508" s="19"/>
    </row>
    <row r="1048509" ht="13.5" spans="1:16">
      <c r="A1048509" s="19"/>
      <c r="C1048509" s="20"/>
      <c r="I1048509" s="20"/>
      <c r="O1048509" s="19"/>
      <c r="P1048509" s="19"/>
    </row>
    <row r="1048510" ht="13.5" spans="1:16">
      <c r="A1048510" s="19"/>
      <c r="C1048510" s="20"/>
      <c r="I1048510" s="20"/>
      <c r="O1048510" s="19"/>
      <c r="P1048510" s="19"/>
    </row>
    <row r="1048511" ht="13.5" spans="1:16">
      <c r="A1048511" s="19"/>
      <c r="C1048511" s="20"/>
      <c r="I1048511" s="20"/>
      <c r="O1048511" s="19"/>
      <c r="P1048511" s="19"/>
    </row>
    <row r="1048512" ht="13.5" spans="1:16">
      <c r="A1048512" s="19"/>
      <c r="C1048512" s="20"/>
      <c r="I1048512" s="20"/>
      <c r="O1048512" s="19"/>
      <c r="P1048512" s="19"/>
    </row>
    <row r="1048513" ht="13.5" spans="1:16">
      <c r="A1048513" s="19"/>
      <c r="C1048513" s="20"/>
      <c r="I1048513" s="20"/>
      <c r="O1048513" s="19"/>
      <c r="P1048513" s="19"/>
    </row>
    <row r="1048514" ht="13.5" spans="1:16">
      <c r="A1048514" s="19"/>
      <c r="C1048514" s="20"/>
      <c r="I1048514" s="20"/>
      <c r="O1048514" s="19"/>
      <c r="P1048514" s="19"/>
    </row>
    <row r="1048515" ht="13.5" spans="1:16">
      <c r="A1048515" s="19"/>
      <c r="C1048515" s="20"/>
      <c r="I1048515" s="20"/>
      <c r="O1048515" s="19"/>
      <c r="P1048515" s="19"/>
    </row>
    <row r="1048516" ht="13.5" spans="1:16">
      <c r="A1048516" s="19"/>
      <c r="C1048516" s="20"/>
      <c r="I1048516" s="20"/>
      <c r="O1048516" s="19"/>
      <c r="P1048516" s="19"/>
    </row>
    <row r="1048517" ht="13.5" spans="1:16">
      <c r="A1048517" s="19"/>
      <c r="C1048517" s="20"/>
      <c r="I1048517" s="20"/>
      <c r="O1048517" s="19"/>
      <c r="P1048517" s="19"/>
    </row>
    <row r="1048518" ht="13.5" spans="1:16">
      <c r="A1048518" s="19"/>
      <c r="C1048518" s="20"/>
      <c r="I1048518" s="20"/>
      <c r="O1048518" s="19"/>
      <c r="P1048518" s="19"/>
    </row>
    <row r="1048519" ht="13.5" spans="1:16">
      <c r="A1048519" s="19"/>
      <c r="C1048519" s="20"/>
      <c r="I1048519" s="20"/>
      <c r="O1048519" s="19"/>
      <c r="P1048519" s="19"/>
    </row>
    <row r="1048520" ht="13.5" spans="1:16">
      <c r="A1048520" s="19"/>
      <c r="C1048520" s="20"/>
      <c r="I1048520" s="20"/>
      <c r="O1048520" s="19"/>
      <c r="P1048520" s="19"/>
    </row>
    <row r="1048521" ht="13.5" spans="1:16">
      <c r="A1048521" s="19"/>
      <c r="C1048521" s="20"/>
      <c r="I1048521" s="20"/>
      <c r="O1048521" s="19"/>
      <c r="P1048521" s="19"/>
    </row>
    <row r="1048522" ht="13.5" spans="1:16">
      <c r="A1048522" s="19"/>
      <c r="C1048522" s="20"/>
      <c r="I1048522" s="20"/>
      <c r="O1048522" s="19"/>
      <c r="P1048522" s="19"/>
    </row>
    <row r="1048523" ht="13.5" spans="1:16">
      <c r="A1048523" s="19"/>
      <c r="C1048523" s="20"/>
      <c r="I1048523" s="20"/>
      <c r="O1048523" s="19"/>
      <c r="P1048523" s="19"/>
    </row>
    <row r="1048524" ht="13.5" spans="1:16">
      <c r="A1048524" s="19"/>
      <c r="C1048524" s="20"/>
      <c r="I1048524" s="20"/>
      <c r="O1048524" s="19"/>
      <c r="P1048524" s="19"/>
    </row>
    <row r="1048525" ht="13.5" spans="1:16">
      <c r="A1048525" s="19"/>
      <c r="C1048525" s="20"/>
      <c r="I1048525" s="20"/>
      <c r="O1048525" s="19"/>
      <c r="P1048525" s="19"/>
    </row>
    <row r="1048526" ht="13.5" spans="1:16">
      <c r="A1048526" s="19"/>
      <c r="C1048526" s="20"/>
      <c r="I1048526" s="20"/>
      <c r="O1048526" s="19"/>
      <c r="P1048526" s="19"/>
    </row>
    <row r="1048527" ht="13.5" spans="1:16">
      <c r="A1048527" s="19"/>
      <c r="C1048527" s="20"/>
      <c r="I1048527" s="20"/>
      <c r="O1048527" s="19"/>
      <c r="P1048527" s="19"/>
    </row>
    <row r="1048528" ht="13.5" spans="1:16">
      <c r="A1048528" s="19"/>
      <c r="C1048528" s="20"/>
      <c r="I1048528" s="20"/>
      <c r="O1048528" s="19"/>
      <c r="P1048528" s="19"/>
    </row>
    <row r="1048529" ht="13.5" spans="1:16">
      <c r="A1048529" s="19"/>
      <c r="C1048529" s="20"/>
      <c r="I1048529" s="20"/>
      <c r="O1048529" s="19"/>
      <c r="P1048529" s="19"/>
    </row>
    <row r="1048530" ht="13.5" spans="1:16">
      <c r="A1048530" s="19"/>
      <c r="C1048530" s="20"/>
      <c r="I1048530" s="20"/>
      <c r="O1048530" s="19"/>
      <c r="P1048530" s="19"/>
    </row>
    <row r="1048531" ht="13.5" spans="1:16">
      <c r="A1048531" s="19"/>
      <c r="C1048531" s="20"/>
      <c r="I1048531" s="20"/>
      <c r="O1048531" s="19"/>
      <c r="P1048531" s="19"/>
    </row>
    <row r="1048532" ht="13.5" spans="1:16">
      <c r="A1048532" s="19"/>
      <c r="C1048532" s="20"/>
      <c r="I1048532" s="20"/>
      <c r="O1048532" s="19"/>
      <c r="P1048532" s="19"/>
    </row>
    <row r="1048533" ht="13.5" spans="1:16">
      <c r="A1048533" s="19"/>
      <c r="C1048533" s="20"/>
      <c r="I1048533" s="20"/>
      <c r="O1048533" s="19"/>
      <c r="P1048533" s="19"/>
    </row>
    <row r="1048534" ht="13.5" spans="1:16">
      <c r="A1048534" s="19"/>
      <c r="C1048534" s="20"/>
      <c r="I1048534" s="20"/>
      <c r="O1048534" s="19"/>
      <c r="P1048534" s="19"/>
    </row>
    <row r="1048535" ht="13.5" spans="1:16">
      <c r="A1048535" s="19"/>
      <c r="C1048535" s="20"/>
      <c r="I1048535" s="20"/>
      <c r="O1048535" s="19"/>
      <c r="P1048535" s="19"/>
    </row>
    <row r="1048536" ht="13.5" spans="1:16">
      <c r="A1048536" s="19"/>
      <c r="C1048536" s="20"/>
      <c r="I1048536" s="20"/>
      <c r="O1048536" s="19"/>
      <c r="P1048536" s="19"/>
    </row>
    <row r="1048537" ht="13.5" spans="1:16">
      <c r="A1048537" s="19"/>
      <c r="C1048537" s="20"/>
      <c r="I1048537" s="20"/>
      <c r="O1048537" s="19"/>
      <c r="P1048537" s="19"/>
    </row>
    <row r="1048538" ht="13.5" spans="1:16">
      <c r="A1048538" s="19"/>
      <c r="C1048538" s="20"/>
      <c r="I1048538" s="20"/>
      <c r="O1048538" s="19"/>
      <c r="P1048538" s="19"/>
    </row>
    <row r="1048539" ht="13.5" spans="1:16">
      <c r="A1048539" s="19"/>
      <c r="C1048539" s="20"/>
      <c r="I1048539" s="20"/>
      <c r="O1048539" s="19"/>
      <c r="P1048539" s="19"/>
    </row>
    <row r="1048540" ht="13.5" spans="1:16">
      <c r="A1048540" s="19"/>
      <c r="C1048540" s="20"/>
      <c r="I1048540" s="20"/>
      <c r="O1048540" s="19"/>
      <c r="P1048540" s="19"/>
    </row>
    <row r="1048541" ht="13.5" spans="1:16">
      <c r="A1048541" s="19"/>
      <c r="C1048541" s="20"/>
      <c r="I1048541" s="20"/>
      <c r="O1048541" s="19"/>
      <c r="P1048541" s="19"/>
    </row>
    <row r="1048542" ht="13.5" spans="1:16">
      <c r="A1048542" s="19"/>
      <c r="C1048542" s="20"/>
      <c r="I1048542" s="20"/>
      <c r="O1048542" s="19"/>
      <c r="P1048542" s="19"/>
    </row>
    <row r="1048543" ht="13.5" spans="1:16">
      <c r="A1048543" s="19"/>
      <c r="C1048543" s="20"/>
      <c r="I1048543" s="20"/>
      <c r="O1048543" s="19"/>
      <c r="P1048543" s="19"/>
    </row>
    <row r="1048544" ht="13.5" spans="1:16">
      <c r="A1048544" s="19"/>
      <c r="C1048544" s="20"/>
      <c r="I1048544" s="20"/>
      <c r="O1048544" s="19"/>
      <c r="P1048544" s="19"/>
    </row>
    <row r="1048545" ht="13.5" spans="1:16">
      <c r="A1048545" s="19"/>
      <c r="C1048545" s="20"/>
      <c r="I1048545" s="20"/>
      <c r="O1048545" s="19"/>
      <c r="P1048545" s="19"/>
    </row>
    <row r="1048546" ht="13.5" spans="1:16">
      <c r="A1048546" s="19"/>
      <c r="C1048546" s="20"/>
      <c r="I1048546" s="20"/>
      <c r="O1048546" s="19"/>
      <c r="P1048546" s="19"/>
    </row>
    <row r="1048547" ht="13.5" spans="1:16">
      <c r="A1048547" s="19"/>
      <c r="C1048547" s="20"/>
      <c r="I1048547" s="20"/>
      <c r="O1048547" s="19"/>
      <c r="P1048547" s="19"/>
    </row>
    <row r="1048548" ht="13.5" spans="1:16">
      <c r="A1048548" s="19"/>
      <c r="C1048548" s="20"/>
      <c r="I1048548" s="20"/>
      <c r="O1048548" s="19"/>
      <c r="P1048548" s="19"/>
    </row>
    <row r="1048549" ht="13.5" spans="1:16">
      <c r="A1048549" s="19"/>
      <c r="C1048549" s="20"/>
      <c r="I1048549" s="20"/>
      <c r="O1048549" s="19"/>
      <c r="P1048549" s="19"/>
    </row>
    <row r="1048550" ht="13.5" spans="1:16">
      <c r="A1048550" s="19"/>
      <c r="C1048550" s="20"/>
      <c r="I1048550" s="20"/>
      <c r="O1048550" s="19"/>
      <c r="P1048550" s="19"/>
    </row>
    <row r="1048551" ht="13.5" spans="1:16">
      <c r="A1048551" s="19"/>
      <c r="C1048551" s="20"/>
      <c r="I1048551" s="20"/>
      <c r="O1048551" s="19"/>
      <c r="P1048551" s="19"/>
    </row>
    <row r="1048552" ht="13.5" spans="1:16">
      <c r="A1048552" s="19"/>
      <c r="C1048552" s="20"/>
      <c r="I1048552" s="20"/>
      <c r="O1048552" s="19"/>
      <c r="P1048552" s="19"/>
    </row>
    <row r="1048553" ht="13.5" spans="1:16">
      <c r="A1048553" s="19"/>
      <c r="C1048553" s="20"/>
      <c r="I1048553" s="20"/>
      <c r="O1048553" s="19"/>
      <c r="P1048553" s="19"/>
    </row>
    <row r="1048554" ht="13.5" spans="1:16">
      <c r="A1048554" s="19"/>
      <c r="C1048554" s="20"/>
      <c r="I1048554" s="20"/>
      <c r="O1048554" s="19"/>
      <c r="P1048554" s="19"/>
    </row>
    <row r="1048555" ht="13.5" spans="1:16">
      <c r="A1048555" s="19"/>
      <c r="C1048555" s="20"/>
      <c r="I1048555" s="20"/>
      <c r="O1048555" s="19"/>
      <c r="P1048555" s="19"/>
    </row>
    <row r="1048556" ht="13.5" spans="1:16">
      <c r="A1048556" s="19"/>
      <c r="C1048556" s="20"/>
      <c r="I1048556" s="20"/>
      <c r="O1048556" s="19"/>
      <c r="P1048556" s="19"/>
    </row>
    <row r="1048557" ht="13.5" spans="1:16">
      <c r="A1048557" s="19"/>
      <c r="C1048557" s="20"/>
      <c r="I1048557" s="20"/>
      <c r="O1048557" s="19"/>
      <c r="P1048557" s="19"/>
    </row>
    <row r="1048558" ht="13.5" spans="1:16">
      <c r="A1048558" s="19"/>
      <c r="C1048558" s="20"/>
      <c r="I1048558" s="20"/>
      <c r="O1048558" s="19"/>
      <c r="P1048558" s="19"/>
    </row>
    <row r="1048559" ht="13.5" spans="1:16">
      <c r="A1048559" s="19"/>
      <c r="C1048559" s="20"/>
      <c r="I1048559" s="20"/>
      <c r="O1048559" s="19"/>
      <c r="P1048559" s="19"/>
    </row>
    <row r="1048560" ht="13.5" spans="1:16">
      <c r="A1048560" s="19"/>
      <c r="C1048560" s="20"/>
      <c r="I1048560" s="20"/>
      <c r="O1048560" s="19"/>
      <c r="P1048560" s="19"/>
    </row>
    <row r="1048561" ht="13.5" spans="1:16">
      <c r="A1048561" s="19"/>
      <c r="C1048561" s="20"/>
      <c r="I1048561" s="20"/>
      <c r="O1048561" s="19"/>
      <c r="P1048561" s="19"/>
    </row>
    <row r="1048562" ht="13.5" spans="1:16">
      <c r="A1048562" s="19"/>
      <c r="C1048562" s="20"/>
      <c r="I1048562" s="20"/>
      <c r="O1048562" s="19"/>
      <c r="P1048562" s="19"/>
    </row>
    <row r="1048563" ht="13.5" spans="1:16">
      <c r="A1048563" s="19"/>
      <c r="C1048563" s="20"/>
      <c r="I1048563" s="20"/>
      <c r="O1048563" s="19"/>
      <c r="P1048563" s="19"/>
    </row>
    <row r="1048564" ht="13.5" spans="1:16">
      <c r="A1048564" s="19"/>
      <c r="C1048564" s="20"/>
      <c r="I1048564" s="20"/>
      <c r="O1048564" s="19"/>
      <c r="P1048564" s="19"/>
    </row>
    <row r="1048565" ht="13.5" spans="1:16">
      <c r="A1048565" s="19"/>
      <c r="C1048565" s="20"/>
      <c r="I1048565" s="20"/>
      <c r="O1048565" s="19"/>
      <c r="P1048565" s="19"/>
    </row>
    <row r="1048566" ht="13.5" spans="1:16">
      <c r="A1048566" s="19"/>
      <c r="C1048566" s="20"/>
      <c r="I1048566" s="20"/>
      <c r="O1048566" s="19"/>
      <c r="P1048566" s="19"/>
    </row>
    <row r="1048567" ht="13.5" spans="1:16">
      <c r="A1048567" s="19"/>
      <c r="C1048567" s="20"/>
      <c r="I1048567" s="20"/>
      <c r="O1048567" s="19"/>
      <c r="P1048567" s="19"/>
    </row>
    <row r="1048568" ht="13.5" spans="1:16">
      <c r="A1048568" s="19"/>
      <c r="C1048568" s="20"/>
      <c r="I1048568" s="20"/>
      <c r="O1048568" s="19"/>
      <c r="P1048568" s="19"/>
    </row>
    <row r="1048569" ht="13.5" spans="1:16">
      <c r="A1048569" s="19"/>
      <c r="C1048569" s="20"/>
      <c r="I1048569" s="20"/>
      <c r="O1048569" s="19"/>
      <c r="P1048569" s="19"/>
    </row>
    <row r="1048570" ht="13.5" spans="1:16">
      <c r="A1048570" s="19"/>
      <c r="C1048570" s="20"/>
      <c r="I1048570" s="20"/>
      <c r="O1048570" s="19"/>
      <c r="P1048570" s="19"/>
    </row>
  </sheetData>
  <autoFilter ref="A3:P96">
    <sortState ref="A3:P96">
      <sortCondition ref="A3"/>
    </sortState>
    <extLst/>
  </autoFilter>
  <mergeCells count="1">
    <mergeCell ref="A1:P1"/>
  </mergeCells>
  <dataValidations count="3">
    <dataValidation type="list" allowBlank="1" showInputMessage="1" showErrorMessage="1" sqref="A37 A38 A43 A76 A77 A84 A85 A86 A87 A88 A89 A90 A91 A92 A4:A6 A7:A9 A10:A17 A18:A19 A20:A26 A27:A30 A31:A32 A33:A36 A39:A42 A44:A45 A46:A49 A50:A73 A74:A75 A78:A79 A80:A83 A93:A94">
      <formula1>"产业发展,就业项目,乡村建设行动,易地搬迁后扶,巩固三保障成果,乡村治理和精神文明建设,项目管理费,其他"</formula1>
    </dataValidation>
    <dataValidation type="list" allowBlank="1" showInputMessage="1" showErrorMessage="1" sqref="J38 J53 J54 J55 J56 J74 J75 J76 J77 J84 J85 J86 J87 J88 J89 J90 J91 J92 J95 J96 J4:J6 J7:J9 J10:J14 J15:J26 J27:J32 J33:J37 J39:J41 J42:J43 J44:J45 J46:J52 J57:J58 J59:J61 J62:J73 J78:J80 J81:J83 J93:J94">
      <formula1>"村集体,企业,乡镇政府,区直机关部门,经营主体"</formula1>
    </dataValidation>
    <dataValidation type="list" allowBlank="1" showInputMessage="1" showErrorMessage="1" sqref="H38 H44 H76 H77 H84 H85 H86 H87 H88 H89 H90 H91 H92 H95 H96 H4:H6 H7:H9 H10:H26 H27:H32 H33:H37 H39:H41 H42:H43 H45:H73 H74:H75 H78:H80 H81:H83 H93:H94">
      <formula1>"新建,改建,扩建,修缮,维护"</formula1>
    </dataValidation>
  </dataValidations>
  <pageMargins left="0.472222222222222" right="0.432638888888889" top="0.472222222222222" bottom="0.354166666666667" header="0.393055555555556" footer="0.5"/>
  <pageSetup paperSize="9" scale="50" orientation="landscape" horizontalDpi="600"/>
  <headerFooter/>
  <ignoredErrors>
    <ignoredError sqref="H86" listDataValidation="1"/>
  </ignoredErrors>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郑家玮</cp:lastModifiedBy>
  <dcterms:created xsi:type="dcterms:W3CDTF">2022-11-24T00:34:00Z</dcterms:created>
  <dcterms:modified xsi:type="dcterms:W3CDTF">2023-12-27T00:56:47Z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B341CAD3A2334282B2C6906B3E975C10</vt:lpwstr>
  </property>
  <property fmtid="{D5CDD505-2E9C-101B-9397-08002B2CF9AE}" pid="3" name="KSOProductBuildVer">
    <vt:lpwstr>2052-11.8.2.11718</vt:lpwstr>
  </property>
</Properties>
</file>