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sheet1" sheetId="1" r:id="rId1"/>
  </sheets>
  <definedNames>
    <definedName name="_xlnm._FilterDatabase" localSheetId="0" hidden="1">sheet1!$A$2:$P$2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<sst xmlns="http://schemas.openxmlformats.org/spreadsheetml/2006/main" count="251" uniqueCount="145">
  <si>
    <t>已竣工建设工程项目一览表(2025年第三季度)</t>
  </si>
  <si>
    <t>序号</t>
  </si>
  <si>
    <t>工程名称（施工许可证号）</t>
  </si>
  <si>
    <t>建设单位</t>
  </si>
  <si>
    <t>法人代表</t>
  </si>
  <si>
    <t>代建</t>
  </si>
  <si>
    <t>地质勘察单位</t>
  </si>
  <si>
    <t>图审机构</t>
  </si>
  <si>
    <t>设计单位</t>
  </si>
  <si>
    <t>施工单位</t>
  </si>
  <si>
    <t>监理单位</t>
  </si>
  <si>
    <t>面积（㎡）</t>
  </si>
  <si>
    <t>造价（万元）</t>
  </si>
  <si>
    <t>绿建</t>
  </si>
  <si>
    <t>竣工验收备案时间</t>
  </si>
  <si>
    <t>工程质量验收结果</t>
  </si>
  <si>
    <t>联合验收时间</t>
  </si>
  <si>
    <t>青州镇澄江楼村室内休闲活动场所改造提升项目</t>
  </si>
  <si>
    <t>三明市沙县区青州镇澄江楼村村民委员会</t>
  </si>
  <si>
    <t>陈司强</t>
  </si>
  <si>
    <t>/</t>
  </si>
  <si>
    <t>福建省建榕勘测设计有限公司</t>
  </si>
  <si>
    <t>福建武夷山城乡施工图审查有限公司</t>
  </si>
  <si>
    <t>中联合创设计有限公司</t>
  </si>
  <si>
    <t>福建华闽卓一建设工程有限公司</t>
  </si>
  <si>
    <t>福建祥一建设有限公司</t>
  </si>
  <si>
    <t>一星级</t>
  </si>
  <si>
    <t>2025.7.7</t>
  </si>
  <si>
    <t>合格</t>
  </si>
  <si>
    <t>2025.7.2</t>
  </si>
  <si>
    <t>沙县青宏新材料生产项目（2#厂房、3#厂房、5#厂房、6#厂房、7#厂房）</t>
  </si>
  <si>
    <t>福建青宏木业发展有限公司</t>
  </si>
  <si>
    <t>黄国盛</t>
  </si>
  <si>
    <t>居安勘测有限公司</t>
  </si>
  <si>
    <t>三明市建筑工程施工图设计文件审查中心</t>
  </si>
  <si>
    <t>福建金鼎建筑发展有限公司</t>
  </si>
  <si>
    <t>国建（福建）建设有限公司</t>
  </si>
  <si>
    <t>无</t>
  </si>
  <si>
    <t>2025.7.15</t>
  </si>
  <si>
    <t>2025.6.28</t>
  </si>
  <si>
    <t>沙县区凤岗街道西山村安置小区四期（A1#-A5#楼）</t>
  </si>
  <si>
    <t>三明市沙县区凤岗街道办事处</t>
  </si>
  <si>
    <t>陈樟铭</t>
  </si>
  <si>
    <t>福建泉州建欣施工图审查事务所有限公司</t>
  </si>
  <si>
    <t>福建省欣裕磊建设工程有限公司</t>
  </si>
  <si>
    <t>福建中闽华泰工程管理有限公司</t>
  </si>
  <si>
    <t>一星</t>
  </si>
  <si>
    <t>2025.7.21</t>
  </si>
  <si>
    <t>2025.5.11</t>
  </si>
  <si>
    <t>沙县区凤岗街道西山村安置小区三期（12#、13#楼）</t>
  </si>
  <si>
    <t>福建兴磊建设有限公司</t>
  </si>
  <si>
    <t>沙县喜悦居开发建设项目</t>
  </si>
  <si>
    <t>三明市中利房地产开发有限公司</t>
  </si>
  <si>
    <t>吴铭海</t>
  </si>
  <si>
    <t>福建东辰综合勘察院有限公司</t>
  </si>
  <si>
    <t>福建创鑫源建设工程有限公司</t>
  </si>
  <si>
    <t>厦门建兴工程管理有限公司</t>
  </si>
  <si>
    <t>二星</t>
  </si>
  <si>
    <t>2025.7.25</t>
  </si>
  <si>
    <t>2025.5.30</t>
  </si>
  <si>
    <t>沙县羽绒制品生产项目（厂房2#、厂房3#）</t>
  </si>
  <si>
    <t>沙县鹏羽羽绒制品有限公司</t>
  </si>
  <si>
    <t>蒋开锋</t>
  </si>
  <si>
    <t>福建建构施工图审查有限公司</t>
  </si>
  <si>
    <t>厦门市住宅设计院有限公司</t>
  </si>
  <si>
    <t>福建华闽建科建筑工程有限公司</t>
  </si>
  <si>
    <t>2025.7.8</t>
  </si>
  <si>
    <t>2025.6.17</t>
  </si>
  <si>
    <t>沙县大东山闽王庙建设项目</t>
  </si>
  <si>
    <t>三明市沙县区道教协会</t>
  </si>
  <si>
    <t>余金儿</t>
  </si>
  <si>
    <t>福建境景建筑设计有限公司</t>
  </si>
  <si>
    <t>中汇建筑集团有限公司</t>
  </si>
  <si>
    <t>2025.8.6</t>
  </si>
  <si>
    <t>2025.8.4</t>
  </si>
  <si>
    <t>晶辰金属加工项目（二期）-车间三</t>
  </si>
  <si>
    <t>沙县富口镇白溪口村95号</t>
  </si>
  <si>
    <t>吴远梓</t>
  </si>
  <si>
    <t>财畅（福建）建设工程有限公司</t>
  </si>
  <si>
    <t>2025.8.1</t>
  </si>
  <si>
    <t>2025.7.30</t>
  </si>
  <si>
    <t>福建晶辰科技弹簧床垫生产加工建设项目</t>
  </si>
  <si>
    <t>中国移动（三明）沙县数据中心</t>
  </si>
  <si>
    <t>中国移动通信集团有限公司福建分公司</t>
  </si>
  <si>
    <t>姜峰</t>
  </si>
  <si>
    <t>垒智设计集团有限公司</t>
  </si>
  <si>
    <t>福州市建设工程施工图审查中心有限公司</t>
  </si>
  <si>
    <t>中国移动通信集团设计院有限公司</t>
  </si>
  <si>
    <t>福建天蒙建设有限公司</t>
  </si>
  <si>
    <t>2025.8.7</t>
  </si>
  <si>
    <t>2025.7.16</t>
  </si>
  <si>
    <t>三明市沙县区东门片老旧小区及基础配套设施改造项目（一期A）</t>
  </si>
  <si>
    <t>沙县城市建设投资有限责任公司</t>
  </si>
  <si>
    <t>刘海鸣</t>
  </si>
  <si>
    <t>中胜立达建筑工程设计有限公司</t>
  </si>
  <si>
    <t>福建省益泰恒建筑工程有限公司</t>
  </si>
  <si>
    <t>福建联审工程管理咨询有限公司</t>
  </si>
  <si>
    <t>2025.8.14</t>
  </si>
  <si>
    <t>2025.7.18</t>
  </si>
  <si>
    <t>三明市沙县区东门片老旧小区及基础配套设施改造项目（一期B）</t>
  </si>
  <si>
    <t>福建省中鹏建设有限公司</t>
  </si>
  <si>
    <t>2025.8.20</t>
  </si>
  <si>
    <t>2025.6.3</t>
  </si>
  <si>
    <t>金城学苑小区开发建设项目--1～3#楼、5～7#楼</t>
  </si>
  <si>
    <t>三明德丰房地产开发有限公司</t>
  </si>
  <si>
    <t>曾德</t>
  </si>
  <si>
    <t>中天设计集团有限公司</t>
  </si>
  <si>
    <t>南州建设有限公司</t>
  </si>
  <si>
    <t>福建畅通祥瑞建设工程有限公司</t>
  </si>
  <si>
    <t>基本级</t>
  </si>
  <si>
    <t>2025.8.29</t>
  </si>
  <si>
    <t>2025.5.20</t>
  </si>
  <si>
    <t>华东师范大学附属三明中学建设项目（一期）1#楼及地下室、2#楼、门卫</t>
  </si>
  <si>
    <t>三明市生态新城市政园林有限公司</t>
  </si>
  <si>
    <t>陈骏敏</t>
  </si>
  <si>
    <t>福建省建筑设计研究院有限公司</t>
  </si>
  <si>
    <t>福建一建集团有限公司</t>
  </si>
  <si>
    <t>福建省新茂泰工程项目管理有限公司</t>
  </si>
  <si>
    <t>2025.8.21</t>
  </si>
  <si>
    <t>厨神沙县小吃食品系列加工生产线建设项目（车间二、车间三）</t>
  </si>
  <si>
    <t>三明厨神食品有限公司</t>
  </si>
  <si>
    <t>李孔华</t>
  </si>
  <si>
    <t>福建省星华施工图审查有限公司</t>
  </si>
  <si>
    <t>浙江佳汇建筑设计股份有限公司</t>
  </si>
  <si>
    <t>三明亿恒顺建设工程有限公司</t>
  </si>
  <si>
    <t>2025.9.16</t>
  </si>
  <si>
    <t>沙县福灿水处理剂生产项目（一期）</t>
  </si>
  <si>
    <t>福建省福灿化学产品有限公司</t>
  </si>
  <si>
    <t>林红武</t>
  </si>
  <si>
    <t>福建省恒宇工程勘察院有限公司</t>
  </si>
  <si>
    <t>福建省石油化学工业设计院有限公司</t>
  </si>
  <si>
    <t>福建省恒炎建设发展有限公司</t>
  </si>
  <si>
    <t>2025.9.23</t>
  </si>
  <si>
    <t>2025.9.1</t>
  </si>
  <si>
    <t>沙县明怡小吃配料生产线建设项目周边道路及雨污管网工程</t>
  </si>
  <si>
    <t>福建省三明市明怡食品有限责任公司</t>
  </si>
  <si>
    <t>李爱华</t>
  </si>
  <si>
    <t>合裕设计集团有限公司</t>
  </si>
  <si>
    <t>福建省琴澳建设工程有限公司</t>
  </si>
  <si>
    <t>2025.9.24</t>
  </si>
  <si>
    <t>三明中关村智慧产业园标准厂房一期工程（A2#、A3#楼）</t>
  </si>
  <si>
    <t>三明市明兴水利水电勘察设计有限公司</t>
  </si>
  <si>
    <t>福州弘信工程监理有限公司</t>
  </si>
  <si>
    <t>2025.9.30</t>
  </si>
  <si>
    <t>2025.7.29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</si>
</sst>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tabSelected="1" workbookViewId="0">
      <pane ySplit="2" topLeftCell="A11" activePane="bottomLeft" state="frozen"/>
      <selection/>
      <selection pane="bottomLeft" activeCell="G16" sqref="G16"/>
    </sheetView>
  </sheetViews>
  <sheetFormatPr defaultColWidth="9" defaultRowHeight="14.25"/>
  <cols>
    <col min="1" max="1" width="9" style="1" customWidth="1"/>
    <col min="2" max="2" width="31.25" style="1" customWidth="1"/>
    <col min="3" max="3" width="24.375" style="1" customWidth="1"/>
    <col min="4" max="4" width="13.75" style="1" customWidth="1"/>
    <col min="5" max="5" width="12" style="1" customWidth="1"/>
    <col min="6" max="6" width="16.5" style="1" customWidth="1"/>
    <col min="7" max="7" width="18.875" style="1" customWidth="1"/>
    <col min="8" max="9" width="19.75" style="1" customWidth="1"/>
    <col min="10" max="10" width="16.625" style="1" customWidth="1"/>
    <col min="11" max="11" width="9.875" style="1" customWidth="1"/>
    <col min="12" max="12" width="11.375" style="1" customWidth="1"/>
    <col min="13" max="13" width="8.625" style="1" customWidth="1"/>
    <col min="14" max="14" width="12.125" style="1" customWidth="1"/>
    <col min="15" max="15" width="12.625" style="1" customWidth="1"/>
    <col min="16" max="16" width="13.25" style="1" customWidth="1"/>
    <col min="17" max="16384" width="9" style="1"/>
  </cols>
  <sheetData>
    <row r="1" ht="40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ht="28.5" spans="1:16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</row>
    <row r="3" ht="28.5" spans="1:16">
      <c r="A3" s="5">
        <v>1</v>
      </c>
      <c r="B3" s="5" t="s">
        <v>17</v>
      </c>
      <c r="C3" s="5" t="s">
        <v>18</v>
      </c>
      <c r="D3" s="6" t="s">
        <v>19</v>
      </c>
      <c r="E3" s="6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5" t="s">
        <v>25</v>
      </c>
      <c r="K3" s="6">
        <v>635.7</v>
      </c>
      <c r="L3" s="6">
        <v>138.56</v>
      </c>
      <c r="M3" s="6" t="s">
        <v>26</v>
      </c>
      <c r="N3" s="6" t="s">
        <v>27</v>
      </c>
      <c r="O3" s="7" t="s">
        <v>28</v>
      </c>
      <c r="P3" s="6" t="s">
        <v>29</v>
      </c>
    </row>
    <row r="4" ht="42.75" spans="1:16">
      <c r="A4" s="5">
        <v>2</v>
      </c>
      <c r="B4" s="5" t="s">
        <v>30</v>
      </c>
      <c r="C4" s="5" t="s">
        <v>31</v>
      </c>
      <c r="D4" s="6" t="s">
        <v>32</v>
      </c>
      <c r="E4" s="6" t="s">
        <v>20</v>
      </c>
      <c r="F4" s="5" t="s">
        <v>33</v>
      </c>
      <c r="G4" s="5" t="s">
        <v>34</v>
      </c>
      <c r="H4" s="5" t="s">
        <v>35</v>
      </c>
      <c r="I4" s="5" t="s">
        <v>36</v>
      </c>
      <c r="J4" s="5" t="s">
        <v>20</v>
      </c>
      <c r="K4" s="6">
        <v>7897.24</v>
      </c>
      <c r="L4" s="6">
        <v>726</v>
      </c>
      <c r="M4" s="6" t="s">
        <v>37</v>
      </c>
      <c r="N4" s="6" t="s">
        <v>38</v>
      </c>
      <c r="O4" s="7" t="s">
        <v>28</v>
      </c>
      <c r="P4" s="6" t="s">
        <v>39</v>
      </c>
    </row>
    <row r="5" ht="28.5" spans="1:16">
      <c r="A5" s="5">
        <v>3</v>
      </c>
      <c r="B5" s="5" t="s">
        <v>40</v>
      </c>
      <c r="C5" s="5" t="s">
        <v>41</v>
      </c>
      <c r="D5" s="6" t="s">
        <v>42</v>
      </c>
      <c r="E5" s="6" t="s">
        <v>20</v>
      </c>
      <c r="F5" s="5" t="s">
        <v>21</v>
      </c>
      <c r="G5" s="5" t="s">
        <v>43</v>
      </c>
      <c r="H5" s="5" t="s">
        <v>35</v>
      </c>
      <c r="I5" s="5" t="s">
        <v>44</v>
      </c>
      <c r="J5" s="5" t="s">
        <v>45</v>
      </c>
      <c r="K5" s="6">
        <v>11768.49</v>
      </c>
      <c r="L5" s="6">
        <v>4816.6936</v>
      </c>
      <c r="M5" s="6" t="s">
        <v>46</v>
      </c>
      <c r="N5" s="6" t="s">
        <v>47</v>
      </c>
      <c r="O5" s="7" t="s">
        <v>28</v>
      </c>
      <c r="P5" s="6" t="s">
        <v>48</v>
      </c>
    </row>
    <row r="6" ht="28.5" spans="1:16">
      <c r="A6" s="5">
        <v>4</v>
      </c>
      <c r="B6" s="5" t="s">
        <v>49</v>
      </c>
      <c r="C6" s="5" t="s">
        <v>41</v>
      </c>
      <c r="D6" s="6" t="s">
        <v>42</v>
      </c>
      <c r="E6" s="6" t="s">
        <v>20</v>
      </c>
      <c r="F6" s="5" t="s">
        <v>21</v>
      </c>
      <c r="G6" s="5" t="s">
        <v>43</v>
      </c>
      <c r="H6" s="5" t="s">
        <v>35</v>
      </c>
      <c r="I6" s="5" t="s">
        <v>50</v>
      </c>
      <c r="J6" s="5" t="s">
        <v>45</v>
      </c>
      <c r="K6" s="6">
        <v>12591.77</v>
      </c>
      <c r="L6" s="6">
        <v>3897.6896</v>
      </c>
      <c r="M6" s="6" t="s">
        <v>46</v>
      </c>
      <c r="N6" s="6" t="s">
        <v>47</v>
      </c>
      <c r="O6" s="7" t="s">
        <v>28</v>
      </c>
      <c r="P6" s="6" t="s">
        <v>48</v>
      </c>
    </row>
    <row r="7" ht="28.5" spans="1:16">
      <c r="A7" s="5">
        <v>5</v>
      </c>
      <c r="B7" s="5" t="s">
        <v>51</v>
      </c>
      <c r="C7" s="5" t="s">
        <v>52</v>
      </c>
      <c r="D7" s="6" t="s">
        <v>53</v>
      </c>
      <c r="E7" s="6" t="s">
        <v>20</v>
      </c>
      <c r="F7" s="5" t="s">
        <v>54</v>
      </c>
      <c r="G7" s="5" t="s">
        <v>43</v>
      </c>
      <c r="H7" s="5" t="s">
        <v>35</v>
      </c>
      <c r="I7" s="5" t="s">
        <v>55</v>
      </c>
      <c r="J7" s="5" t="s">
        <v>56</v>
      </c>
      <c r="K7" s="6">
        <v>59327.57</v>
      </c>
      <c r="L7" s="6">
        <v>4335</v>
      </c>
      <c r="M7" s="6" t="s">
        <v>57</v>
      </c>
      <c r="N7" s="6" t="s">
        <v>58</v>
      </c>
      <c r="O7" s="7" t="s">
        <v>28</v>
      </c>
      <c r="P7" s="6" t="s">
        <v>59</v>
      </c>
    </row>
    <row r="8" ht="28.5" spans="1:16">
      <c r="A8" s="5">
        <v>6</v>
      </c>
      <c r="B8" s="5" t="s">
        <v>60</v>
      </c>
      <c r="C8" s="5" t="s">
        <v>61</v>
      </c>
      <c r="D8" s="6" t="s">
        <v>62</v>
      </c>
      <c r="E8" s="6" t="s">
        <v>20</v>
      </c>
      <c r="F8" s="5" t="s">
        <v>21</v>
      </c>
      <c r="G8" s="5" t="s">
        <v>63</v>
      </c>
      <c r="H8" s="5" t="s">
        <v>64</v>
      </c>
      <c r="I8" s="5" t="s">
        <v>65</v>
      </c>
      <c r="J8" s="5" t="s">
        <v>20</v>
      </c>
      <c r="K8" s="6">
        <v>2565.64</v>
      </c>
      <c r="L8" s="6">
        <v>293.9536</v>
      </c>
      <c r="M8" s="6" t="s">
        <v>37</v>
      </c>
      <c r="N8" s="6" t="s">
        <v>66</v>
      </c>
      <c r="O8" s="7" t="s">
        <v>28</v>
      </c>
      <c r="P8" s="6" t="s">
        <v>67</v>
      </c>
    </row>
    <row r="9" ht="28.5" spans="1:16">
      <c r="A9" s="5">
        <v>7</v>
      </c>
      <c r="B9" s="5" t="s">
        <v>68</v>
      </c>
      <c r="C9" s="5" t="s">
        <v>69</v>
      </c>
      <c r="D9" s="6" t="s">
        <v>70</v>
      </c>
      <c r="E9" s="6" t="s">
        <v>20</v>
      </c>
      <c r="F9" s="5" t="s">
        <v>54</v>
      </c>
      <c r="G9" s="5" t="s">
        <v>63</v>
      </c>
      <c r="H9" s="5" t="s">
        <v>71</v>
      </c>
      <c r="I9" s="5" t="s">
        <v>72</v>
      </c>
      <c r="J9" s="5" t="s">
        <v>20</v>
      </c>
      <c r="K9" s="6">
        <v>389.8</v>
      </c>
      <c r="L9" s="6">
        <v>446.28</v>
      </c>
      <c r="M9" s="6" t="s">
        <v>37</v>
      </c>
      <c r="N9" s="6" t="s">
        <v>73</v>
      </c>
      <c r="O9" s="7" t="s">
        <v>28</v>
      </c>
      <c r="P9" s="6" t="s">
        <v>74</v>
      </c>
    </row>
    <row r="10" ht="28.5" spans="1:16">
      <c r="A10" s="5">
        <v>8</v>
      </c>
      <c r="B10" s="5" t="s">
        <v>75</v>
      </c>
      <c r="C10" s="5" t="s">
        <v>76</v>
      </c>
      <c r="D10" s="6" t="s">
        <v>77</v>
      </c>
      <c r="E10" s="6" t="s">
        <v>20</v>
      </c>
      <c r="F10" s="5" t="s">
        <v>21</v>
      </c>
      <c r="G10" s="5" t="s">
        <v>63</v>
      </c>
      <c r="H10" s="5" t="s">
        <v>64</v>
      </c>
      <c r="I10" s="5" t="s">
        <v>78</v>
      </c>
      <c r="J10" s="5" t="s">
        <v>20</v>
      </c>
      <c r="K10" s="6">
        <v>8190</v>
      </c>
      <c r="L10" s="6">
        <v>388</v>
      </c>
      <c r="M10" s="6" t="s">
        <v>37</v>
      </c>
      <c r="N10" s="6" t="s">
        <v>79</v>
      </c>
      <c r="O10" s="7" t="s">
        <v>28</v>
      </c>
      <c r="P10" s="6" t="s">
        <v>80</v>
      </c>
    </row>
    <row r="11" ht="28.5" spans="1:16">
      <c r="A11" s="5">
        <v>9</v>
      </c>
      <c r="B11" s="5" t="s">
        <v>81</v>
      </c>
      <c r="C11" s="5" t="s">
        <v>76</v>
      </c>
      <c r="D11" s="6" t="s">
        <v>77</v>
      </c>
      <c r="E11" s="6" t="s">
        <v>20</v>
      </c>
      <c r="F11" s="5" t="s">
        <v>21</v>
      </c>
      <c r="G11" s="5" t="s">
        <v>63</v>
      </c>
      <c r="H11" s="5" t="s">
        <v>64</v>
      </c>
      <c r="I11" s="5" t="s">
        <v>78</v>
      </c>
      <c r="J11" s="5" t="s">
        <v>20</v>
      </c>
      <c r="K11" s="6">
        <v>1456</v>
      </c>
      <c r="L11" s="6">
        <v>102.263</v>
      </c>
      <c r="M11" s="6" t="s">
        <v>37</v>
      </c>
      <c r="N11" s="6" t="s">
        <v>79</v>
      </c>
      <c r="O11" s="7" t="s">
        <v>28</v>
      </c>
      <c r="P11" s="6" t="s">
        <v>80</v>
      </c>
    </row>
    <row r="12" ht="28.5" spans="1:16">
      <c r="A12" s="5">
        <v>10</v>
      </c>
      <c r="B12" s="5" t="s">
        <v>82</v>
      </c>
      <c r="C12" s="5" t="s">
        <v>83</v>
      </c>
      <c r="D12" s="6" t="s">
        <v>84</v>
      </c>
      <c r="E12" s="6" t="s">
        <v>20</v>
      </c>
      <c r="F12" s="5" t="s">
        <v>85</v>
      </c>
      <c r="G12" s="5" t="s">
        <v>86</v>
      </c>
      <c r="H12" s="5" t="s">
        <v>87</v>
      </c>
      <c r="I12" s="5" t="s">
        <v>88</v>
      </c>
      <c r="J12" s="5" t="s">
        <v>20</v>
      </c>
      <c r="K12" s="6">
        <v>9445.15</v>
      </c>
      <c r="L12" s="6">
        <v>3704</v>
      </c>
      <c r="M12" s="6" t="s">
        <v>37</v>
      </c>
      <c r="N12" s="6" t="s">
        <v>89</v>
      </c>
      <c r="O12" s="7" t="s">
        <v>28</v>
      </c>
      <c r="P12" s="6" t="s">
        <v>90</v>
      </c>
    </row>
    <row r="13" ht="28.5" spans="1:16">
      <c r="A13" s="5">
        <v>11</v>
      </c>
      <c r="B13" s="5" t="s">
        <v>91</v>
      </c>
      <c r="C13" s="5" t="s">
        <v>92</v>
      </c>
      <c r="D13" s="6" t="s">
        <v>93</v>
      </c>
      <c r="E13" s="6" t="s">
        <v>20</v>
      </c>
      <c r="F13" s="5" t="s">
        <v>54</v>
      </c>
      <c r="G13" s="5" t="s">
        <v>34</v>
      </c>
      <c r="H13" s="5" t="s">
        <v>94</v>
      </c>
      <c r="I13" s="5" t="s">
        <v>95</v>
      </c>
      <c r="J13" s="5" t="s">
        <v>96</v>
      </c>
      <c r="K13" s="6">
        <f>5332.91+3748.24+3376.57</f>
        <v>12457.72</v>
      </c>
      <c r="L13" s="6">
        <f>2230+1060+916</f>
        <v>4206</v>
      </c>
      <c r="M13" s="6" t="s">
        <v>26</v>
      </c>
      <c r="N13" s="6" t="s">
        <v>97</v>
      </c>
      <c r="O13" s="7" t="s">
        <v>28</v>
      </c>
      <c r="P13" s="6" t="s">
        <v>98</v>
      </c>
    </row>
    <row r="14" ht="28.5" spans="1:16">
      <c r="A14" s="5">
        <v>12</v>
      </c>
      <c r="B14" s="5" t="s">
        <v>99</v>
      </c>
      <c r="C14" s="5" t="s">
        <v>92</v>
      </c>
      <c r="D14" s="6" t="s">
        <v>93</v>
      </c>
      <c r="E14" s="6" t="s">
        <v>20</v>
      </c>
      <c r="F14" s="5" t="s">
        <v>54</v>
      </c>
      <c r="G14" s="5" t="s">
        <v>34</v>
      </c>
      <c r="H14" s="5" t="s">
        <v>94</v>
      </c>
      <c r="I14" s="5" t="s">
        <v>100</v>
      </c>
      <c r="J14" s="5" t="s">
        <v>96</v>
      </c>
      <c r="K14" s="6">
        <v>1946.1</v>
      </c>
      <c r="L14" s="6">
        <v>1412.6858</v>
      </c>
      <c r="M14" s="6" t="s">
        <v>26</v>
      </c>
      <c r="N14" s="6" t="s">
        <v>101</v>
      </c>
      <c r="O14" s="7" t="s">
        <v>28</v>
      </c>
      <c r="P14" s="6" t="s">
        <v>102</v>
      </c>
    </row>
    <row r="15" ht="28.5" spans="1:16">
      <c r="A15" s="5">
        <v>13</v>
      </c>
      <c r="B15" s="5" t="s">
        <v>103</v>
      </c>
      <c r="C15" s="5" t="s">
        <v>104</v>
      </c>
      <c r="D15" s="6" t="s">
        <v>105</v>
      </c>
      <c r="E15" s="6" t="s">
        <v>20</v>
      </c>
      <c r="F15" s="5" t="s">
        <v>21</v>
      </c>
      <c r="G15" s="5" t="s">
        <v>63</v>
      </c>
      <c r="H15" s="5" t="s">
        <v>106</v>
      </c>
      <c r="I15" s="5" t="s">
        <v>107</v>
      </c>
      <c r="J15" s="5" t="s">
        <v>108</v>
      </c>
      <c r="K15" s="6">
        <v>15644.56</v>
      </c>
      <c r="L15" s="6">
        <v>3540</v>
      </c>
      <c r="M15" s="6" t="s">
        <v>109</v>
      </c>
      <c r="N15" s="6" t="s">
        <v>110</v>
      </c>
      <c r="O15" s="7" t="s">
        <v>28</v>
      </c>
      <c r="P15" s="6" t="s">
        <v>111</v>
      </c>
    </row>
    <row r="16" ht="42.75" spans="1:16">
      <c r="A16" s="5">
        <v>14</v>
      </c>
      <c r="B16" s="5" t="s">
        <v>112</v>
      </c>
      <c r="C16" s="5" t="s">
        <v>113</v>
      </c>
      <c r="D16" s="6" t="s">
        <v>114</v>
      </c>
      <c r="E16" s="6" t="s">
        <v>20</v>
      </c>
      <c r="F16" s="5" t="s">
        <v>54</v>
      </c>
      <c r="G16" s="5" t="s">
        <v>34</v>
      </c>
      <c r="H16" s="5" t="s">
        <v>115</v>
      </c>
      <c r="I16" s="5" t="s">
        <v>116</v>
      </c>
      <c r="J16" s="5" t="s">
        <v>117</v>
      </c>
      <c r="K16" s="6">
        <v>35713.25</v>
      </c>
      <c r="L16" s="6">
        <v>22264.2351</v>
      </c>
      <c r="M16" s="6" t="s">
        <v>37</v>
      </c>
      <c r="N16" s="6" t="s">
        <v>110</v>
      </c>
      <c r="O16" s="7" t="s">
        <v>28</v>
      </c>
      <c r="P16" s="6" t="s">
        <v>118</v>
      </c>
    </row>
    <row r="17" ht="28.5" spans="1:16">
      <c r="A17" s="5">
        <v>15</v>
      </c>
      <c r="B17" s="5" t="s">
        <v>119</v>
      </c>
      <c r="C17" s="5" t="s">
        <v>120</v>
      </c>
      <c r="D17" s="6" t="s">
        <v>121</v>
      </c>
      <c r="E17" s="6" t="s">
        <v>20</v>
      </c>
      <c r="F17" s="5" t="s">
        <v>54</v>
      </c>
      <c r="G17" s="5" t="s">
        <v>122</v>
      </c>
      <c r="H17" s="5" t="s">
        <v>123</v>
      </c>
      <c r="I17" s="5" t="s">
        <v>124</v>
      </c>
      <c r="J17" s="5" t="s">
        <v>20</v>
      </c>
      <c r="K17" s="6">
        <v>26813.28</v>
      </c>
      <c r="L17" s="6">
        <v>2150</v>
      </c>
      <c r="M17" s="6" t="s">
        <v>37</v>
      </c>
      <c r="N17" s="6" t="s">
        <v>125</v>
      </c>
      <c r="O17" s="7" t="s">
        <v>28</v>
      </c>
      <c r="P17" s="6" t="s">
        <v>47</v>
      </c>
    </row>
    <row r="18" ht="28.5" spans="1:16">
      <c r="A18" s="5">
        <v>16</v>
      </c>
      <c r="B18" s="5" t="s">
        <v>126</v>
      </c>
      <c r="C18" s="5" t="s">
        <v>127</v>
      </c>
      <c r="D18" s="6" t="s">
        <v>128</v>
      </c>
      <c r="E18" s="6" t="s">
        <v>20</v>
      </c>
      <c r="F18" s="5" t="s">
        <v>129</v>
      </c>
      <c r="G18" s="5" t="s">
        <v>122</v>
      </c>
      <c r="H18" s="5" t="s">
        <v>130</v>
      </c>
      <c r="I18" s="5" t="s">
        <v>131</v>
      </c>
      <c r="J18" s="5" t="s">
        <v>20</v>
      </c>
      <c r="K18" s="6">
        <v>3447.76</v>
      </c>
      <c r="L18" s="6">
        <v>1500</v>
      </c>
      <c r="M18" s="6" t="s">
        <v>46</v>
      </c>
      <c r="N18" s="6" t="s">
        <v>132</v>
      </c>
      <c r="O18" s="7" t="s">
        <v>28</v>
      </c>
      <c r="P18" s="6" t="s">
        <v>133</v>
      </c>
    </row>
    <row r="19" ht="28.5" spans="1:16">
      <c r="A19" s="5">
        <v>17</v>
      </c>
      <c r="B19" s="5" t="s">
        <v>134</v>
      </c>
      <c r="C19" s="5" t="s">
        <v>135</v>
      </c>
      <c r="D19" s="6" t="s">
        <v>136</v>
      </c>
      <c r="E19" s="6" t="s">
        <v>20</v>
      </c>
      <c r="F19" s="5" t="s">
        <v>21</v>
      </c>
      <c r="G19" s="5" t="s">
        <v>34</v>
      </c>
      <c r="H19" s="5" t="s">
        <v>137</v>
      </c>
      <c r="I19" s="5" t="s">
        <v>138</v>
      </c>
      <c r="J19" s="5" t="s">
        <v>20</v>
      </c>
      <c r="K19" s="6">
        <v>2087.52</v>
      </c>
      <c r="L19" s="6">
        <v>132</v>
      </c>
      <c r="M19" s="6" t="s">
        <v>37</v>
      </c>
      <c r="N19" s="6" t="s">
        <v>139</v>
      </c>
      <c r="O19" s="7" t="s">
        <v>28</v>
      </c>
      <c r="P19" s="6" t="s">
        <v>139</v>
      </c>
    </row>
    <row r="20" ht="42.75" spans="1:16">
      <c r="A20" s="5">
        <v>18</v>
      </c>
      <c r="B20" s="5" t="s">
        <v>140</v>
      </c>
      <c r="C20" s="5" t="s">
        <v>113</v>
      </c>
      <c r="D20" s="6" t="s">
        <v>114</v>
      </c>
      <c r="E20" s="6" t="s">
        <v>20</v>
      </c>
      <c r="F20" s="5" t="s">
        <v>141</v>
      </c>
      <c r="G20" s="5" t="s">
        <v>34</v>
      </c>
      <c r="H20" s="5" t="s">
        <v>116</v>
      </c>
      <c r="I20" s="5" t="s">
        <v>116</v>
      </c>
      <c r="J20" s="5" t="s">
        <v>142</v>
      </c>
      <c r="K20" s="6">
        <v>32792.96</v>
      </c>
      <c r="L20" s="6">
        <v>11000</v>
      </c>
      <c r="M20" s="6" t="s">
        <v>37</v>
      </c>
      <c r="N20" s="6" t="s">
        <v>143</v>
      </c>
      <c r="O20" s="7" t="s">
        <v>28</v>
      </c>
      <c r="P20" s="6" t="s">
        <v>144</v>
      </c>
    </row>
  </sheetData>
  <mergeCells count="1">
    <mergeCell ref="A1:P1"/>
  </mergeCells>
  <pageMargins left="0.75" right="0.75" top="1" bottom="1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jsjbgs</dc:creator>
  <cp:lastModifiedBy>WPS_443820391</cp:lastModifiedBy>
  <dcterms:created xsi:type="dcterms:W3CDTF">2023-04-13T03:52:00Z</dcterms:created>
  <dcterms:modified xsi:type="dcterms:W3CDTF">2025-10-10T07:55:46Z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EF52DFA943144DEAAED6E30FF1BFA3EB_13</vt:lpwstr>
  </property>
  <property fmtid="{D5CDD505-2E9C-101B-9397-08002B2CF9AE}" pid="3" name="KSOProductBuildVer">
    <vt:lpwstr>2052-12.1.0.22529</vt:lpwstr>
  </property>
</Properties>
</file>