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 tabRatio="1000" activeTab="14"/>
  </bookViews>
  <sheets>
    <sheet name="富口村" sheetId="14" r:id="rId1"/>
    <sheet name="岩地村身份证号完整" sheetId="3" r:id="rId2"/>
    <sheet name="白溪口村" sheetId="16" r:id="rId3"/>
    <sheet name="延溪村" sheetId="13" r:id="rId4"/>
    <sheet name="姜后村" sheetId="12" r:id="rId5"/>
    <sheet name="洋花坑村" sheetId="6" r:id="rId6"/>
    <sheet name="柳坑村" sheetId="8" r:id="rId7"/>
    <sheet name="白溪村" sheetId="7" r:id="rId8"/>
    <sheet name="荷山村" sheetId="15" r:id="rId9"/>
    <sheet name="堆积坑村身份证完整" sheetId="2" r:id="rId10"/>
    <sheet name="郭墩村" sheetId="5" r:id="rId11"/>
    <sheet name="盖竹村" sheetId="9" r:id="rId12"/>
    <sheet name="山氽村" sheetId="10" r:id="rId13"/>
    <sheet name="池村身份证完整" sheetId="11" r:id="rId14"/>
    <sheet name="罗溪村身份证完整" sheetId="4" r:id="rId15"/>
  </sheets>
  <definedNames>
    <definedName name="_xlnm._FilterDatabase" localSheetId="2" hidden="1">白溪口村!$A$1:$K$468</definedName>
    <definedName name="_xlnm._FilterDatabase" localSheetId="3" hidden="1">延溪村!$A$1:$K$284</definedName>
    <definedName name="_xlnm._FilterDatabase" localSheetId="4" hidden="1">姜后村!$A$1:$K$230</definedName>
    <definedName name="_xlnm._FilterDatabase" localSheetId="5" hidden="1">洋花坑村!$A$1:$K$148</definedName>
    <definedName name="_xlnm._FilterDatabase" localSheetId="6" hidden="1">柳坑村!$A$1:$K$154</definedName>
    <definedName name="_xlnm._FilterDatabase" localSheetId="7" hidden="1">白溪村!$A$1:$K$303</definedName>
    <definedName name="_xlnm._FilterDatabase" localSheetId="8" hidden="1">荷山村!$A$1:$K$317</definedName>
    <definedName name="_xlnm._FilterDatabase" localSheetId="9" hidden="1">堆积坑村身份证完整!$A$1:$K$105</definedName>
    <definedName name="_xlnm._FilterDatabase" localSheetId="10" hidden="1">郭墩村!$A$1:$K$197</definedName>
    <definedName name="_xlnm._FilterDatabase" localSheetId="11" hidden="1">盖竹村!$A$1:$K$210</definedName>
    <definedName name="_xlnm._FilterDatabase" localSheetId="12" hidden="1">山氽村!$A$1:$K$199</definedName>
    <definedName name="_xlnm._FilterDatabase" localSheetId="13" hidden="1">池村身份证完整!$A$1:$K$147</definedName>
    <definedName name="_xlnm._FilterDatabase" localSheetId="14" hidden="1">罗溪村身份证完整!$A$1:$K$103</definedName>
    <definedName name="_xlnm._FilterDatabase" localSheetId="0" hidden="1">富口村!$A$1:$K$294</definedName>
    <definedName name="_xlnm._FilterDatabase" localSheetId="1" hidden="1">岩地村身份证号完整!$A$1:$K$109</definedName>
    <definedName name="_xlnm.Print_Area" localSheetId="7">白溪村!$A$1:$K$297</definedName>
    <definedName name="_xlnm.Print_Area" localSheetId="2">白溪口村!$A$1:$K$468</definedName>
    <definedName name="_xlnm.Print_Area" localSheetId="13">池村身份证完整!$A$1:$K$152</definedName>
    <definedName name="_xlnm.Print_Area" localSheetId="9">堆积坑村身份证完整!$A$1:$K$105</definedName>
    <definedName name="_xlnm.Print_Area" localSheetId="0">富口村!$A$1:$K$294</definedName>
    <definedName name="_xlnm.Print_Area" localSheetId="11">盖竹村!$A$1:$K$210</definedName>
    <definedName name="_xlnm.Print_Area" localSheetId="10">郭墩村!$A$1:$K$197</definedName>
    <definedName name="_xlnm.Print_Area" localSheetId="4">姜后村!$A$1:$K$230</definedName>
    <definedName name="_xlnm.Print_Area" localSheetId="6">柳坑村!$A$1:$K$154</definedName>
    <definedName name="_xlnm.Print_Area" localSheetId="14">罗溪村身份证完整!$A$1:$K$103</definedName>
    <definedName name="_xlnm.Print_Area" localSheetId="12">山氽村!$A$1:$K$199</definedName>
    <definedName name="_xlnm.Print_Area" localSheetId="3">延溪村!$A$1:$K$284</definedName>
    <definedName name="_xlnm.Print_Area" localSheetId="1">岩地村身份证号完整!$A$1:$K$109</definedName>
    <definedName name="_xlnm.Print_Area" localSheetId="5">洋花坑村!$A$1:$K$148</definedName>
    <definedName name="_xlnm.Print_Titles" localSheetId="0">富口村!$1:$4</definedName>
    <definedName name="_xlnm.Print_Titles" localSheetId="1">岩地村身份证号完整!$1:$4</definedName>
    <definedName name="_xlnm.Print_Titles" localSheetId="2">白溪口村!$1:$4</definedName>
    <definedName name="_xlnm.Print_Titles" localSheetId="3">延溪村!$1:$4</definedName>
    <definedName name="_xlnm.Print_Titles" localSheetId="4">姜后村!$1:$4</definedName>
    <definedName name="_xlnm.Print_Titles" localSheetId="5">洋花坑村!$1:$4</definedName>
    <definedName name="_xlnm.Print_Titles" localSheetId="6">柳坑村!$1:$4</definedName>
    <definedName name="_xlnm.Print_Titles" localSheetId="7">白溪村!$1:$4</definedName>
    <definedName name="_xlnm.Print_Titles" localSheetId="8">荷山村!$1:$4</definedName>
    <definedName name="_xlnm.Print_Titles" localSheetId="9">堆积坑村身份证完整!$1:$4</definedName>
    <definedName name="_xlnm.Print_Titles" localSheetId="10">郭墩村!$1:$4</definedName>
    <definedName name="_xlnm.Print_Titles" localSheetId="11">盖竹村!$1:$4</definedName>
    <definedName name="_xlnm.Print_Titles" localSheetId="12">山氽村!$1:$4</definedName>
    <definedName name="_xlnm.Print_Titles" localSheetId="13">池村身份证完整!$1:$4</definedName>
    <definedName name="_xlnm.Print_Titles" localSheetId="14">罗溪村身份证完整!$1:$4</definedName>
  </definedNames>
  <calcPr calcId="144525"/>
</workbook>
</file>

<file path=xl/sharedStrings.xml><?xml version="1.0" encoding="utf-8"?>
<sst xmlns="http://schemas.openxmlformats.org/spreadsheetml/2006/main" count="12991" uniqueCount="3476">
  <si>
    <t>2022年三明市沙县区富口镇富口村水稻种植保险投保人情况公示表</t>
  </si>
  <si>
    <t>序号</t>
  </si>
  <si>
    <t>投保人所在地</t>
  </si>
  <si>
    <t>种植户主</t>
  </si>
  <si>
    <t>证件号码</t>
  </si>
  <si>
    <t>承 保 面 积</t>
  </si>
  <si>
    <t>地段名称</t>
  </si>
  <si>
    <t>农户自缴保费</t>
  </si>
  <si>
    <t>备注</t>
  </si>
  <si>
    <t>早稻</t>
  </si>
  <si>
    <t>中稻</t>
  </si>
  <si>
    <t>晚稻</t>
  </si>
  <si>
    <t>合计</t>
  </si>
  <si>
    <t>富口村</t>
  </si>
  <si>
    <t xml:space="preserve">	杨六斤</t>
  </si>
  <si>
    <r>
      <t xml:space="preserve">	</t>
    </r>
    <r>
      <rPr>
        <sz val="10"/>
        <rFont val="宋体"/>
        <charset val="134"/>
      </rPr>
      <t>350427********3511</t>
    </r>
  </si>
  <si>
    <t>居池坑</t>
  </si>
  <si>
    <t xml:space="preserve">	杨灶妹</t>
  </si>
  <si>
    <t xml:space="preserve">	350427********3515</t>
  </si>
  <si>
    <t xml:space="preserve">	杨水清</t>
  </si>
  <si>
    <t xml:space="preserve">	350427********3511</t>
  </si>
  <si>
    <t xml:space="preserve">	杨细婘</t>
  </si>
  <si>
    <t xml:space="preserve">	350427********3518</t>
  </si>
  <si>
    <t xml:space="preserve">	杨庆妹</t>
  </si>
  <si>
    <t xml:space="preserve">	350427********3519</t>
  </si>
  <si>
    <t xml:space="preserve">	杨增妹</t>
  </si>
  <si>
    <t xml:space="preserve">	350427********3517</t>
  </si>
  <si>
    <t xml:space="preserve">	俞广增</t>
  </si>
  <si>
    <t xml:space="preserve">	杨阿寿</t>
  </si>
  <si>
    <t xml:space="preserve">	350427********3516</t>
  </si>
  <si>
    <t xml:space="preserve">	杨一斤</t>
  </si>
  <si>
    <t xml:space="preserve">	350427********3510</t>
  </si>
  <si>
    <t xml:space="preserve">	杨金明</t>
  </si>
  <si>
    <t xml:space="preserve">	350427********3512</t>
  </si>
  <si>
    <t xml:space="preserve">	杨治钦</t>
  </si>
  <si>
    <t xml:space="preserve">	杨国良</t>
  </si>
  <si>
    <t xml:space="preserve">	350427********3514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</si>
  <si>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</si>
  <si>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杨国光</t>
    </r>
  </si>
  <si>
    <t xml:space="preserve">	350427********3539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</si>
  <si>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杨妹仔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</si>
  <si>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杨相妹</t>
    </r>
  </si>
  <si>
    <t xml:space="preserve">	3504271********531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</si>
  <si>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杨国松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</si>
  <si>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杨吓兴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</si>
  <si>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</si>
  <si>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廖桂清</t>
    </r>
  </si>
  <si>
    <t xml:space="preserve">	350427********351X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</si>
  <si>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杨阿灶</t>
    </r>
  </si>
  <si>
    <t xml:space="preserve">	350427********3536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</si>
  <si>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杨吓华</t>
    </r>
  </si>
  <si>
    <t xml:space="preserve">	350427********3537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</si>
  <si>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</si>
  <si>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杨细妹</t>
    </r>
  </si>
  <si>
    <t xml:space="preserve">	350427********3513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</si>
  <si>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杨增金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</si>
  <si>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杨发妹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</si>
  <si>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卢德游</t>
    </r>
  </si>
  <si>
    <t>上畔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</si>
  <si>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方金相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</si>
  <si>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庄吓华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</si>
  <si>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余福清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</si>
  <si>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林吓基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</si>
  <si>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胡昌培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</si>
  <si>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胡昌福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</si>
  <si>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胡昌宝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</si>
  <si>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任光统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</si>
  <si>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姜土余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</si>
  <si>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徐长兵</t>
    </r>
  </si>
  <si>
    <t xml:space="preserve">	320923********635X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</si>
  <si>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管邦椿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</si>
  <si>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管祖炎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</si>
  <si>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管樟椿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</si>
  <si>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姜爱姬</t>
    </r>
  </si>
  <si>
    <t xml:space="preserve">	3504271********523</t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</si>
  <si>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管邦荣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</si>
  <si>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胡昌生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</si>
  <si>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胡昌盛</t>
    </r>
  </si>
  <si>
    <t xml:space="preserve">	3504271********51X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</si>
  <si>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胡土金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</si>
  <si>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卢小平</t>
    </r>
  </si>
  <si>
    <t xml:space="preserve">	3504271********532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</si>
  <si>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官吓明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</si>
  <si>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陈桂生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</si>
  <si>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赵土金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</si>
  <si>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徐水姬</t>
    </r>
  </si>
  <si>
    <t xml:space="preserve">	3504271********524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</si>
  <si>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冯训强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</si>
  <si>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胡水清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</si>
  <si>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胡昌木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</si>
  <si>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胡发水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</si>
  <si>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庄金水</t>
    </r>
  </si>
  <si>
    <t>林木兰</t>
  </si>
  <si>
    <t xml:space="preserve">	3504271********526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</si>
  <si>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罗明银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</si>
  <si>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张灶儿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</si>
  <si>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卢宝金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</si>
  <si>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林吓章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</si>
  <si>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邓啟福</t>
    </r>
  </si>
  <si>
    <t xml:space="preserve">	350427********3530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</si>
  <si>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罗万生</t>
    </r>
  </si>
  <si>
    <t xml:space="preserve">	3504271********514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</si>
  <si>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罗恒生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</si>
  <si>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卢德顺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</si>
  <si>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卢吉生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</si>
  <si>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胡吓海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</si>
  <si>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童清珠</t>
    </r>
  </si>
  <si>
    <t xml:space="preserve">	350427********3522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</si>
  <si>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罗增光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</si>
  <si>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林祥铁</t>
    </r>
  </si>
  <si>
    <t xml:space="preserve">	朱石头</t>
  </si>
  <si>
    <t xml:space="preserve">	3504271********511</t>
  </si>
  <si>
    <t xml:space="preserve">	管吓发</t>
  </si>
  <si>
    <t xml:space="preserve">	杨金英</t>
  </si>
  <si>
    <t xml:space="preserve">	350427********3524</t>
  </si>
  <si>
    <t xml:space="preserve">	徐发水</t>
  </si>
  <si>
    <t xml:space="preserve">	张细妹</t>
  </si>
  <si>
    <t xml:space="preserve">	徐阿细</t>
  </si>
  <si>
    <t xml:space="preserve">	洪起文</t>
  </si>
  <si>
    <t xml:space="preserve">	赵立樟</t>
  </si>
  <si>
    <t xml:space="preserve">	350427********3532</t>
  </si>
  <si>
    <t xml:space="preserve">	姜吉火</t>
  </si>
  <si>
    <t xml:space="preserve">	350427********3538</t>
  </si>
  <si>
    <t xml:space="preserve">	姜吉生</t>
  </si>
  <si>
    <t xml:space="preserve">	姜吉铨</t>
  </si>
  <si>
    <t xml:space="preserve">	姜吉金</t>
  </si>
  <si>
    <t xml:space="preserve">	管邦明</t>
  </si>
  <si>
    <t xml:space="preserve">	赵石妹</t>
  </si>
  <si>
    <t xml:space="preserve">	赵立发</t>
  </si>
  <si>
    <t xml:space="preserve">	赵立明</t>
  </si>
  <si>
    <t xml:space="preserve">	赵立清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</si>
  <si>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管基清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</si>
  <si>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茅水珍</t>
    </r>
  </si>
  <si>
    <t xml:space="preserve">	350427********354X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</si>
  <si>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邓祖发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</si>
  <si>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简国娥</t>
    </r>
  </si>
  <si>
    <t xml:space="preserve">	522227********2046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</si>
  <si>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罗金娥</t>
    </r>
  </si>
  <si>
    <t xml:space="preserve">	350427********3520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</si>
  <si>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陈家荣</t>
    </r>
  </si>
  <si>
    <t>下畔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</si>
  <si>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叶石生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</si>
  <si>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陈万芳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</si>
  <si>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赵立森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</si>
  <si>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赵立秋</t>
    </r>
  </si>
  <si>
    <t xml:space="preserve">	350427********3533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</si>
  <si>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赵勇跃</t>
    </r>
  </si>
  <si>
    <t xml:space="preserve">	350427********3534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</si>
  <si>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黄选蛟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</si>
  <si>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黄俊康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</si>
  <si>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叶流发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</si>
  <si>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杨金星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</si>
  <si>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徐英团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</si>
  <si>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陈明白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</si>
  <si>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陈开成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</si>
  <si>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陈秋姬</t>
    </r>
  </si>
  <si>
    <t xml:space="preserve">	350427********2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</si>
  <si>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魏发根</t>
    </r>
  </si>
  <si>
    <t xml:space="preserve">	350427********5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</si>
  <si>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赵雪儿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</si>
  <si>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黄老四</t>
    </r>
  </si>
  <si>
    <t xml:space="preserve">	350427********1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</si>
  <si>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黄财沐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</si>
  <si>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赵学广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</si>
  <si>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黄金修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</si>
  <si>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黄台湧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</si>
  <si>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童增金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</si>
  <si>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倪寿生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</si>
  <si>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倪立新</t>
    </r>
  </si>
  <si>
    <t xml:space="preserve">	3504271********518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</si>
  <si>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倪炳生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</si>
  <si>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赖明福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</si>
  <si>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庄樟荣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</si>
  <si>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庄章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</si>
  <si>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赖凤姬</t>
    </r>
  </si>
  <si>
    <t xml:space="preserve">	350427********3525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</si>
  <si>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黄樟木</t>
    </r>
  </si>
  <si>
    <t>林美英</t>
  </si>
  <si>
    <t xml:space="preserve">	3504271********522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</si>
  <si>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徐金水</t>
    </r>
  </si>
  <si>
    <t xml:space="preserve">	3504271********536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</si>
  <si>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黄登禄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</si>
  <si>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林吓福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</si>
  <si>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林荣吓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</si>
  <si>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陈水明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</si>
  <si>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周建平</t>
    </r>
  </si>
  <si>
    <t xml:space="preserve">	3504271********513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</si>
  <si>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</si>
  <si>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赖华樟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</si>
  <si>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赖华炽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</si>
  <si>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罗金迁</t>
    </r>
  </si>
  <si>
    <t xml:space="preserve">	350427********353X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</si>
  <si>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赖明和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</si>
  <si>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陈万和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</si>
  <si>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</si>
  <si>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杨春姑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</si>
  <si>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</si>
  <si>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陈道义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</si>
  <si>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罗春莲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</si>
  <si>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卢水妹</t>
    </r>
  </si>
  <si>
    <t xml:space="preserve">	350427********3553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</si>
  <si>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吴寿铭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</si>
  <si>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许光海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</si>
  <si>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许光荣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</si>
  <si>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邓锦明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</si>
  <si>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吴秀能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</si>
  <si>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曾灶生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</si>
  <si>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郑新福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</si>
  <si>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唐苑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</si>
  <si>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卢元清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</si>
  <si>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卢生桂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</si>
  <si>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陈其祥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</si>
  <si>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吴首根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</si>
  <si>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陈天福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</si>
  <si>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陈元灶</t>
    </r>
  </si>
  <si>
    <t>土桥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</si>
  <si>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陈春魁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</si>
  <si>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陈松标</t>
    </r>
  </si>
  <si>
    <t xml:space="preserve">	350427********3551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</si>
  <si>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陈春水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</si>
  <si>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陈春福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</si>
  <si>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陈春发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</si>
  <si>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陈美四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</si>
  <si>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林志斌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</si>
  <si>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陈万清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</si>
  <si>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陈万尧</t>
    </r>
  </si>
  <si>
    <t xml:space="preserve">	3504271********516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</si>
  <si>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陈万禧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</si>
  <si>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陈万新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</si>
  <si>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陈万福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</si>
  <si>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陈万祥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</si>
  <si>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陈春焕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</si>
  <si>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陈建清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</si>
  <si>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陈新万</t>
    </r>
  </si>
  <si>
    <t xml:space="preserve">	3504271********515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</si>
  <si>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陈新湖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</si>
  <si>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陈光旺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</si>
  <si>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陈光炳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</si>
  <si>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刘洪太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</si>
  <si>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刘洪友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</si>
  <si>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吴春有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</si>
  <si>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陈万钦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</si>
  <si>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吴长青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</si>
  <si>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黄章全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</si>
  <si>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赵立发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</si>
  <si>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赵立松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</si>
  <si>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林火灶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</si>
  <si>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林金辉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</si>
  <si>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黄春赵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</si>
  <si>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黄宝金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</si>
  <si>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卢建明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</si>
  <si>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魏水娣</t>
    </r>
  </si>
  <si>
    <t xml:space="preserve">	350427********3521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</si>
  <si>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姜阿发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</si>
  <si>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姜承炳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</si>
  <si>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姜发水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</si>
  <si>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黄招武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</si>
  <si>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姜全生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</si>
  <si>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姜发坤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</si>
  <si>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饶木仔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</si>
  <si>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姜有生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</si>
  <si>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饶大宝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</si>
  <si>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姜阿水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</si>
  <si>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胡昌才</t>
    </r>
  </si>
  <si>
    <t xml:space="preserve">	350427********3555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</si>
  <si>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卢元春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</si>
  <si>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张清娣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</si>
  <si>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姜有娣</t>
    </r>
  </si>
  <si>
    <t xml:space="preserve">	350427********3527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</si>
  <si>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卢福生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</si>
  <si>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管祖荣</t>
    </r>
  </si>
  <si>
    <t xml:space="preserve">	350427********3531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</si>
  <si>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卢德富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</si>
  <si>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姜金珠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</si>
  <si>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管帮荣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</si>
  <si>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姜荣灶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</si>
  <si>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官金娣</t>
    </r>
  </si>
  <si>
    <t xml:space="preserve">	350427********3523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</si>
  <si>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叶阿明</t>
    </r>
  </si>
  <si>
    <t xml:space="preserve">	350427********3552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</si>
  <si>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李老全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</si>
  <si>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管邦恩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</si>
  <si>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杨香金</t>
    </r>
  </si>
  <si>
    <t xml:space="preserve">	350427********3528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</si>
  <si>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杨金英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</si>
  <si>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黄家旺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</si>
  <si>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陈金荣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</si>
  <si>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卢华生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</si>
  <si>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姜吉清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</si>
  <si>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洪志辉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</si>
  <si>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熊菊香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</si>
  <si>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茅彩云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</si>
  <si>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许樟银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</si>
  <si>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魏源妹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</si>
  <si>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饶常光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</si>
  <si>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朱富贵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</si>
  <si>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雷明伦</t>
    </r>
  </si>
  <si>
    <t xml:space="preserve">	330328********081X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</si>
  <si>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刘有明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</si>
  <si>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吴春生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</si>
  <si>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陈其桥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</si>
  <si>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王贵新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</si>
  <si>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杨绍凯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</si>
  <si>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杨光明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</si>
  <si>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杨治群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</si>
  <si>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杨发生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</si>
  <si>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张锦星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</si>
  <si>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杨金灿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</si>
  <si>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黄金莲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</si>
  <si>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周文智</t>
    </r>
  </si>
  <si>
    <t>郭秀栏</t>
  </si>
  <si>
    <t xml:space="preserve">	3504271********548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</si>
  <si>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陈发生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</si>
  <si>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林坚联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</si>
  <si>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赵学生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</si>
  <si>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郑吓孟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</si>
  <si>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姜承健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</si>
  <si>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张旺吓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</si>
  <si>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姜荣生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</si>
  <si>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赵立兴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</si>
  <si>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</si>
  <si>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卢生长</t>
    </r>
  </si>
  <si>
    <t xml:space="preserve">	350427********3556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</si>
  <si>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管邦炎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</si>
  <si>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罗福模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</si>
  <si>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魏素清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</si>
  <si>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官阿云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</si>
  <si>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胡昌发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</si>
  <si>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叶建福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</si>
  <si>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陈家双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</si>
  <si>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尤光明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</si>
  <si>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卢发姬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</si>
  <si>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王前荣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</si>
  <si>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杨细婘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</si>
  <si>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黄炜诚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</si>
  <si>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姜纲生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</si>
  <si>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姜发永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</si>
  <si>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林自由</t>
    </r>
  </si>
  <si>
    <t xml:space="preserve">	350427********352X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</si>
  <si>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姜吓光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</si>
  <si>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邓英妹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</si>
  <si>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姜吓才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</si>
  <si>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姜木水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</si>
  <si>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张发生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</si>
  <si>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张细妹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</si>
  <si>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林贻芳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</si>
  <si>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黄金才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</si>
  <si>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黄金明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</si>
  <si>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黄吓生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</si>
  <si>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管木生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</si>
  <si>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姜发铨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</si>
  <si>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姜发春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</si>
  <si>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姜金明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</si>
  <si>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曾大妹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</si>
  <si>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徐道炘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</si>
  <si>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杨治珠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</si>
  <si>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卢土清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</si>
  <si>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</si>
  <si>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陈增发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</si>
  <si>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陈增木</t>
    </r>
  </si>
  <si>
    <t xml:space="preserve">	3504271********000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</si>
  <si>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曹先云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</si>
  <si>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侯聚发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</si>
  <si>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官大妹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</si>
  <si>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杨金美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</si>
  <si>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陈仁秀</t>
    </r>
  </si>
  <si>
    <t>2022年三明市沙县区富口镇岩地村水稻种植保险投保人情况公示表</t>
  </si>
  <si>
    <t>承保面积</t>
  </si>
  <si>
    <t>岩地村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</si>
  <si>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林金星</t>
    </r>
  </si>
  <si>
    <r>
      <t xml:space="preserve">	</t>
    </r>
    <r>
      <rPr>
        <sz val="10"/>
        <rFont val="宋体"/>
        <charset val="134"/>
      </rPr>
      <t>350427********3514</t>
    </r>
  </si>
  <si>
    <t>岩地洋</t>
  </si>
  <si>
    <t xml:space="preserve">	林金兴</t>
  </si>
  <si>
    <t xml:space="preserve">	林星顺</t>
  </si>
  <si>
    <t xml:space="preserve">	林星洋</t>
  </si>
  <si>
    <t xml:space="preserve">	林星旺</t>
  </si>
  <si>
    <t xml:space="preserve">	黄彩霞</t>
  </si>
  <si>
    <t xml:space="preserve">	陈钜文</t>
  </si>
  <si>
    <t xml:space="preserve">	陈钜华</t>
  </si>
  <si>
    <t xml:space="preserve">	陈有益</t>
  </si>
  <si>
    <t xml:space="preserve">	陈有泉</t>
  </si>
  <si>
    <t xml:space="preserve">	陈有棋</t>
  </si>
  <si>
    <t xml:space="preserve">	林家滨</t>
  </si>
  <si>
    <t xml:space="preserve">	林家金</t>
  </si>
  <si>
    <t xml:space="preserve">	林家枝</t>
  </si>
  <si>
    <t xml:space="preserve">	寇身灶</t>
  </si>
  <si>
    <t xml:space="preserve">	寇身富</t>
  </si>
  <si>
    <t xml:space="preserve">	寇身贵</t>
  </si>
  <si>
    <t xml:space="preserve">	邓时周</t>
  </si>
  <si>
    <t xml:space="preserve">	林和山</t>
  </si>
  <si>
    <t xml:space="preserve">	陈培福</t>
  </si>
  <si>
    <t xml:space="preserve">	林健云</t>
  </si>
  <si>
    <t xml:space="preserve">	350427********3557</t>
  </si>
  <si>
    <t xml:space="preserve">	林建忠</t>
  </si>
  <si>
    <t xml:space="preserve">	林昌煌</t>
  </si>
  <si>
    <t xml:space="preserve">	寇身梗</t>
  </si>
  <si>
    <t xml:space="preserve">	邱富金</t>
  </si>
  <si>
    <t xml:space="preserve">	林月明</t>
  </si>
  <si>
    <t xml:space="preserve">	350427********3535</t>
  </si>
  <si>
    <t xml:space="preserve">	林家增</t>
  </si>
  <si>
    <t xml:space="preserve">	林英雄</t>
  </si>
  <si>
    <t xml:space="preserve">	林应华</t>
  </si>
  <si>
    <t xml:space="preserve">	吴新春</t>
  </si>
  <si>
    <t xml:space="preserve">	吴星东</t>
  </si>
  <si>
    <t xml:space="preserve">	林家飘</t>
  </si>
  <si>
    <t xml:space="preserve">	夏清飘</t>
  </si>
  <si>
    <t xml:space="preserve">	陈瑞金</t>
  </si>
  <si>
    <t xml:space="preserve">	夏瑞银</t>
  </si>
  <si>
    <t xml:space="preserve">	陈瑞宝</t>
  </si>
  <si>
    <t xml:space="preserve">	寇如金</t>
  </si>
  <si>
    <t xml:space="preserve">	刘小林</t>
  </si>
  <si>
    <t xml:space="preserve">	512921********2073</t>
  </si>
  <si>
    <t xml:space="preserve">	林星炉</t>
  </si>
  <si>
    <t xml:space="preserve">	黄新财</t>
  </si>
  <si>
    <t xml:space="preserve">	余作金</t>
  </si>
  <si>
    <t xml:space="preserve">	吴恒亨</t>
  </si>
  <si>
    <t xml:space="preserve">	陈园生</t>
  </si>
  <si>
    <t xml:space="preserve">	余作圣</t>
  </si>
  <si>
    <t xml:space="preserve">	余生儿</t>
  </si>
  <si>
    <t xml:space="preserve">	林炳光</t>
  </si>
  <si>
    <t xml:space="preserve">	陈金星</t>
  </si>
  <si>
    <t xml:space="preserve">	陈金色</t>
  </si>
  <si>
    <t xml:space="preserve">	陈木水</t>
  </si>
  <si>
    <t xml:space="preserve">	吴金聪</t>
  </si>
  <si>
    <t xml:space="preserve">	连新光</t>
  </si>
  <si>
    <t xml:space="preserve">	寇桂杞</t>
  </si>
  <si>
    <t xml:space="preserve">	350427********3542</t>
  </si>
  <si>
    <t xml:space="preserve">	余祖明</t>
  </si>
  <si>
    <t xml:space="preserve">	许柳清</t>
  </si>
  <si>
    <t xml:space="preserve">	李吓俩</t>
  </si>
  <si>
    <t xml:space="preserve">	林星财</t>
  </si>
  <si>
    <t xml:space="preserve">	林星春</t>
  </si>
  <si>
    <t xml:space="preserve">	林星火</t>
  </si>
  <si>
    <t xml:space="preserve">	代传华</t>
  </si>
  <si>
    <t xml:space="preserve">	341127********5623</t>
  </si>
  <si>
    <t xml:space="preserve">	林火圣</t>
  </si>
  <si>
    <t xml:space="preserve">	王星泽</t>
  </si>
  <si>
    <t xml:space="preserve">	林建春</t>
  </si>
  <si>
    <t xml:space="preserve">	黄海生</t>
  </si>
  <si>
    <t xml:space="preserve">	林发庆</t>
  </si>
  <si>
    <t xml:space="preserve">	林发森</t>
  </si>
  <si>
    <t xml:space="preserve">	魏凤姬</t>
  </si>
  <si>
    <t xml:space="preserve">	350427********3540</t>
  </si>
  <si>
    <t xml:space="preserve">	林星忠</t>
  </si>
  <si>
    <t xml:space="preserve">	林星兴</t>
  </si>
  <si>
    <t xml:space="preserve">	林振元</t>
  </si>
  <si>
    <t xml:space="preserve">	董银英</t>
  </si>
  <si>
    <t xml:space="preserve">	林辉飘</t>
  </si>
  <si>
    <t xml:space="preserve">	王杏花</t>
  </si>
  <si>
    <t xml:space="preserve">	余万印</t>
  </si>
  <si>
    <t xml:space="preserve">	余吓发</t>
  </si>
  <si>
    <t xml:space="preserve">	林俩德</t>
  </si>
  <si>
    <t xml:space="preserve">	林家星</t>
  </si>
  <si>
    <t xml:space="preserve">	陈有金</t>
  </si>
  <si>
    <t xml:space="preserve">	寇身华</t>
  </si>
  <si>
    <t xml:space="preserve">	邓金钩</t>
  </si>
  <si>
    <t xml:space="preserve">	陈有健</t>
  </si>
  <si>
    <t xml:space="preserve">	林壁火</t>
  </si>
  <si>
    <t xml:space="preserve">	林壁聪</t>
  </si>
  <si>
    <t xml:space="preserve">	何身荣</t>
  </si>
  <si>
    <t>山番</t>
  </si>
  <si>
    <t xml:space="preserve">	李文荣</t>
  </si>
  <si>
    <t xml:space="preserve">	寇身忠</t>
  </si>
  <si>
    <t xml:space="preserve">	陈有彬</t>
  </si>
  <si>
    <t xml:space="preserve">	余祝团</t>
  </si>
  <si>
    <t xml:space="preserve">	林木生</t>
  </si>
  <si>
    <t xml:space="preserve">	庄宿辉</t>
  </si>
  <si>
    <t xml:space="preserve">	陈有贵</t>
  </si>
  <si>
    <t xml:space="preserve">	林桂花</t>
  </si>
  <si>
    <t xml:space="preserve">	余祝海</t>
  </si>
  <si>
    <t xml:space="preserve">	吴长青</t>
  </si>
  <si>
    <t xml:space="preserve">	黄天财</t>
  </si>
  <si>
    <t xml:space="preserve">	余天皇</t>
  </si>
  <si>
    <t xml:space="preserve">	林胜灶</t>
  </si>
  <si>
    <t xml:space="preserve">	林联川</t>
  </si>
  <si>
    <t xml:space="preserve">	廖俩安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</si>
  <si>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林俩发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</si>
  <si>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林振金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</si>
  <si>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陈芳育</t>
    </r>
  </si>
  <si>
    <t xml:space="preserve">	350427********3559</t>
  </si>
  <si>
    <t>王秀明</t>
  </si>
  <si>
    <t>陈培荣</t>
  </si>
  <si>
    <t xml:space="preserve">	3504271********517</t>
  </si>
  <si>
    <t>黄贤荣</t>
  </si>
  <si>
    <t>2022年三明市沙县区富口镇白溪口村水稻种植保险投保人情况公示表</t>
  </si>
  <si>
    <t>白溪口村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</si>
  <si>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洪自力</t>
    </r>
  </si>
  <si>
    <r>
      <t xml:space="preserve">	</t>
    </r>
    <r>
      <rPr>
        <sz val="10"/>
        <rFont val="宋体"/>
        <charset val="134"/>
      </rPr>
      <t>350427********3518</t>
    </r>
  </si>
  <si>
    <t>兰石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</si>
  <si>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许春生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</si>
  <si>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胡两富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</si>
  <si>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胡星发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</si>
  <si>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胡发清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</si>
  <si>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胡伯宗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</si>
  <si>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许光辉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</si>
  <si>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吴佳华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</si>
  <si>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吴同生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</si>
  <si>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江文树</t>
    </r>
  </si>
  <si>
    <t xml:space="preserve">	512324********1092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</si>
  <si>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肖吓富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</si>
  <si>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肖阿水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</si>
  <si>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黄两旺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</si>
  <si>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黄金火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</si>
  <si>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许啟能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</si>
  <si>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张仁云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</si>
  <si>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张七均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</si>
  <si>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刘许青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</si>
  <si>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雷良谋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</si>
  <si>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雷良标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</si>
  <si>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雷庆芬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</si>
  <si>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邓金发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</si>
  <si>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吴文统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</si>
  <si>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黄桂花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</si>
  <si>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刘荣福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</si>
  <si>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许水金</t>
    </r>
  </si>
  <si>
    <t>许坑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</si>
  <si>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洪良端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</si>
  <si>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许光木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</si>
  <si>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钱发明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</si>
  <si>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许洋婘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</si>
  <si>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许金妹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</si>
  <si>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许光标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</si>
  <si>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许火清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</si>
  <si>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许啟禄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</si>
  <si>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李荣生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</si>
  <si>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李火生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</si>
  <si>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肖金英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</si>
  <si>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肖南华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</si>
  <si>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许春妹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</si>
  <si>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许光禄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</si>
  <si>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陈为妹</t>
    </r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</si>
  <si>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Arial Unicode MS"/>
        <charset val="134"/>
      </rPr>
      <t>许光明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</si>
  <si>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许光寿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</si>
  <si>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许光莹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</si>
  <si>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许细妹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</si>
  <si>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杨德英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</si>
  <si>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杨治坤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</si>
  <si>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杨治桦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</si>
  <si>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雷金初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</si>
  <si>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陈素英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</si>
  <si>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吴海英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</si>
  <si>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杨发辉</t>
    </r>
  </si>
  <si>
    <t>雷玉生</t>
  </si>
  <si>
    <t xml:space="preserve">	3504271********53X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</si>
  <si>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雷水生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</si>
  <si>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雷玉山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</si>
  <si>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雷华生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</si>
  <si>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黄文发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</si>
  <si>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占电英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</si>
  <si>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杨发禧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</si>
  <si>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杨治尾</t>
    </r>
  </si>
  <si>
    <t>白溪口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</si>
  <si>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</si>
  <si>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杨治源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</si>
  <si>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杨治兴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</si>
  <si>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杨法金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</si>
  <si>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蔡保群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</si>
  <si>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杨治栖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</si>
  <si>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</si>
  <si>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</si>
  <si>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杨治炘</t>
    </r>
  </si>
  <si>
    <t>黄秀珠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</si>
  <si>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杨开文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</si>
  <si>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杨年妹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</si>
  <si>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杨开星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</si>
  <si>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蔡养清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</si>
  <si>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杨开寿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</si>
  <si>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姜承智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</si>
  <si>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茅木金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</si>
  <si>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杨国鑫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</si>
  <si>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</si>
  <si>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</si>
  <si>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杨德基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</si>
  <si>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杨德贵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</si>
  <si>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杨德尾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</si>
  <si>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陈凤华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</si>
  <si>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陈吓玉</t>
    </r>
  </si>
  <si>
    <t xml:space="preserve">	350427********3582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</si>
  <si>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黄金财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</si>
  <si>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廖俩福</t>
    </r>
  </si>
  <si>
    <t>吴金菊</t>
  </si>
  <si>
    <t xml:space="preserve">	3504271********521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</si>
  <si>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黄文火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</si>
  <si>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黄文溪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</si>
  <si>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黄文笔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</si>
  <si>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黄文肯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</si>
  <si>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廖兴楚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</si>
  <si>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廖明贵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</si>
  <si>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廖聪明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</si>
  <si>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廖俩火</t>
    </r>
  </si>
  <si>
    <t>林村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</si>
  <si>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吴水明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</si>
  <si>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吴芋头</t>
    </r>
  </si>
  <si>
    <t>陈牧英</t>
  </si>
  <si>
    <t xml:space="preserve">	3504271********540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</si>
  <si>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吴金钰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</si>
  <si>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吴国平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</si>
  <si>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</si>
  <si>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黄文恩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</si>
  <si>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吴进有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</si>
  <si>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黄文清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</si>
  <si>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黄文坤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</si>
  <si>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黄评文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</si>
  <si>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黄新民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</si>
  <si>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黄新发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</si>
  <si>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钱古进</t>
    </r>
  </si>
  <si>
    <t>桥头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</si>
  <si>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钱古生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</si>
  <si>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钱金春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</si>
  <si>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张古明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</si>
  <si>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钱金有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</si>
  <si>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黄添丁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</si>
  <si>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黄金生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</si>
  <si>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钱古细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</si>
  <si>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马苍生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</si>
  <si>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钱海生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</si>
  <si>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黄建生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</si>
  <si>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吴建贵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</si>
  <si>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吴建炎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</si>
  <si>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吴经水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</si>
  <si>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杨治浪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</si>
  <si>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钱桂发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</si>
  <si>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陈金标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</si>
  <si>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张龙生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</si>
  <si>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钱木春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</si>
  <si>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</si>
  <si>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官凤姬</t>
    </r>
  </si>
  <si>
    <t xml:space="preserve">	350427********8026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</si>
  <si>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陈清福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</si>
  <si>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陈清情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</si>
  <si>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陈晓武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</si>
  <si>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黄吓岁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</si>
  <si>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钱木生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</si>
  <si>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黄金团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</si>
  <si>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钱古彬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</si>
  <si>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钱古湖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</si>
  <si>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杨金珠</t>
    </r>
  </si>
  <si>
    <t>陈秀英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</si>
  <si>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钱波妹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</si>
  <si>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罗泰纲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</si>
  <si>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钱古丁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</si>
  <si>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林长生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</si>
  <si>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钱水泉</t>
    </r>
  </si>
  <si>
    <t xml:space="preserve">	350427********3558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</si>
  <si>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钱古根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</si>
  <si>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钱古玉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</si>
  <si>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钱火发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</si>
  <si>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钱古清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</si>
  <si>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钱古国</t>
    </r>
  </si>
  <si>
    <r>
      <rPr>
        <sz val="10"/>
        <color indexed="10"/>
        <rFont val="Arial"/>
        <charset val="134"/>
      </rPr>
      <t xml:space="preserve">	</t>
    </r>
    <r>
      <rPr>
        <sz val="10"/>
        <color indexed="10"/>
        <rFont val="宋体"/>
        <charset val="134"/>
      </rPr>
      <t>钱古妹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</si>
  <si>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寇清良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</si>
  <si>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吴吓树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</si>
  <si>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吴卿溜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</si>
  <si>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吴新兴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</si>
  <si>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吴新龙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</si>
  <si>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吴新喜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</si>
  <si>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吴新华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</si>
  <si>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吴金田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</si>
  <si>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吴太平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</si>
  <si>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黄吓山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</si>
  <si>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林发明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</si>
  <si>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林发开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</si>
  <si>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林发贵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</si>
  <si>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吴水旺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</si>
  <si>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林发水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</si>
  <si>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林发清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</si>
  <si>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吴万金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</si>
  <si>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李文渊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</si>
  <si>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吴新发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</si>
  <si>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吴新有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</si>
  <si>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吴清池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</si>
  <si>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林义春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</si>
  <si>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林义秋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</si>
  <si>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林发斌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</si>
  <si>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林发辉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</si>
  <si>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涂培积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</si>
  <si>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吴春福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</si>
  <si>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吴泉生</t>
    </r>
  </si>
  <si>
    <t>陈半溪</t>
  </si>
  <si>
    <t xml:space="preserve">	3504271********527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</si>
  <si>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陈教辉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</si>
  <si>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林新民</t>
    </r>
  </si>
  <si>
    <t>宝丰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</si>
  <si>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林新禄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</si>
  <si>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林新寿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</si>
  <si>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吴国仪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</si>
  <si>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雷革成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</si>
  <si>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雷炳辉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</si>
  <si>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雷永树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</si>
  <si>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雷大妹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</si>
  <si>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杨金德</t>
    </r>
  </si>
  <si>
    <t>王连清</t>
  </si>
  <si>
    <t xml:space="preserve">	3504271********512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</si>
  <si>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王家传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</si>
  <si>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王国强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</si>
  <si>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王国团</t>
    </r>
  </si>
  <si>
    <t>刘国清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</si>
  <si>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赖明同</t>
    </r>
  </si>
  <si>
    <t>陈秀容</t>
  </si>
  <si>
    <t xml:space="preserve">	3504271********547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</si>
  <si>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赖明祥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</si>
  <si>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刘生木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</si>
  <si>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赖天传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</si>
  <si>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赖保樟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</si>
  <si>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洪瑞土</t>
    </r>
  </si>
  <si>
    <t>通门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</si>
  <si>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洪清海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</si>
  <si>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洪宜海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</si>
  <si>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洪森火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</si>
  <si>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洪培根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</si>
  <si>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刘国约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</si>
  <si>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赖明彩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</si>
  <si>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郭诸光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</si>
  <si>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郭诸强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</si>
  <si>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郭诸足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</si>
  <si>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郭诸满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</si>
  <si>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林振生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</si>
  <si>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洪石柱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</si>
  <si>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陈春富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</si>
  <si>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陈庆山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</si>
  <si>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林丹祥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</si>
  <si>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陈仁桐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</si>
  <si>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陈仁纯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</si>
  <si>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陈金贵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</si>
  <si>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陈玉斌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</si>
  <si>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王文添</t>
    </r>
  </si>
  <si>
    <t xml:space="preserve">	350403********2010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</si>
  <si>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王贵祥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</si>
  <si>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王章儿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</si>
  <si>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陈仁才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</si>
  <si>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童荣双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</si>
  <si>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黄庭国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</si>
  <si>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黄庭贵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</si>
  <si>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洪培成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</si>
  <si>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洪培全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</si>
  <si>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陈庆朝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</si>
  <si>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陈庆洪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</si>
  <si>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陈庆镇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</si>
  <si>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官建生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</si>
  <si>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王金财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</si>
  <si>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官两旺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</si>
  <si>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王火生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</si>
  <si>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王来生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</si>
  <si>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王吉成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</si>
  <si>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刘寿福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</si>
  <si>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刘瑞才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</si>
  <si>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周节约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</si>
  <si>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陈有利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</si>
  <si>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邓国清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</si>
  <si>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刘国盾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</si>
  <si>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陈源泉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</si>
  <si>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吴忠东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</si>
  <si>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吴茂寅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</si>
  <si>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吴茂已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</si>
  <si>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林振链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</si>
  <si>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林森木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</si>
  <si>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苏连发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</si>
  <si>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杨水成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</si>
  <si>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陈金水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</si>
  <si>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杨贵源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</si>
  <si>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雷志国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</si>
  <si>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邓发兴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</si>
  <si>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陈教玉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</si>
  <si>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陈教星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</si>
  <si>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陈礼清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</si>
  <si>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陈礼春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</si>
  <si>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刘水福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</si>
  <si>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杨财明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</si>
  <si>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雷唯鸣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</si>
  <si>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吴贵兴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</si>
  <si>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吴贵明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</si>
  <si>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林国良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</si>
  <si>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林志贤</t>
    </r>
  </si>
  <si>
    <t>赖明德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</si>
  <si>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赖明跃</t>
    </r>
  </si>
  <si>
    <t xml:space="preserve">	3504271********519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</si>
  <si>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陈教机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</si>
  <si>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陈尔发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</si>
  <si>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陈尔福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</si>
  <si>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雷良生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</si>
  <si>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雷良荣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</si>
  <si>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雷良成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</si>
  <si>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黄属厘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</si>
  <si>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吴新文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</si>
  <si>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陈玉英</t>
    </r>
  </si>
  <si>
    <t xml:space="preserve">	350427********7524</t>
  </si>
  <si>
    <t>卢立日</t>
  </si>
  <si>
    <t xml:space="preserve">	3504271********534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</si>
  <si>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涂文峰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</si>
  <si>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黄财富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</si>
  <si>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苏凯文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</si>
  <si>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苏生成</t>
    </r>
  </si>
  <si>
    <t>黄雪花</t>
  </si>
  <si>
    <t xml:space="preserve">	3504271********528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</si>
  <si>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杨光运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</si>
  <si>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饶启昌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</si>
  <si>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杨银炉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</si>
  <si>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郭明生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</si>
  <si>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杨开山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</si>
  <si>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</si>
  <si>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</si>
  <si>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林振坤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</si>
  <si>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杨吓金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</si>
  <si>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杨开龙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</si>
  <si>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刘国生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</si>
  <si>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刘国灶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</si>
  <si>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陈金生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</si>
  <si>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黄国忠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</si>
  <si>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刘国富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</si>
  <si>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杨金生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</si>
  <si>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陈字清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</si>
  <si>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</si>
  <si>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杨连发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</si>
  <si>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杨妹团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</si>
  <si>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黄星辉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</si>
  <si>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</si>
  <si>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杨治标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</si>
  <si>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杨培才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</si>
  <si>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官元稳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</si>
  <si>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杨官水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</si>
  <si>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杨德明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</si>
  <si>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官吓妹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</si>
  <si>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杨盛清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</si>
  <si>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林孝双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</si>
  <si>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钱祖楷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</si>
  <si>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杨国寿</t>
    </r>
  </si>
  <si>
    <t xml:space="preserve">	3504271********535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</si>
  <si>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</si>
  <si>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蔡寿钦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</si>
  <si>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洪添水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</si>
  <si>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洪春辉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</si>
  <si>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黄文荣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</si>
  <si>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戴锦民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</si>
  <si>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林兴妹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</si>
  <si>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陈春生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</si>
  <si>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蔡养兴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</si>
  <si>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许光福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</si>
  <si>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陈金泉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</si>
  <si>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苏忠评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</si>
  <si>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苏金城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</si>
  <si>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许光湘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</si>
  <si>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陈阿加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</si>
  <si>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陈桂木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</si>
  <si>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许康伟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</si>
  <si>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许增寿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</si>
  <si>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蔡啟龙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</si>
  <si>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王爱花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</si>
  <si>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陈教全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</si>
  <si>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苏生枝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</si>
  <si>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陈有平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</si>
  <si>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谢文清</t>
    </r>
  </si>
  <si>
    <t xml:space="preserve">	350427********3579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</si>
  <si>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陈庆号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</si>
  <si>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陈清河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</si>
  <si>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苏祖观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</si>
  <si>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陈阿木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</si>
  <si>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吕奋发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</si>
  <si>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邓长灶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</si>
  <si>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邓木隆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</si>
  <si>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洪建明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</si>
  <si>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邓长康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</si>
  <si>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</si>
  <si>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</si>
  <si>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邓起祖</t>
    </r>
  </si>
  <si>
    <r>
      <rPr>
        <sz val="10"/>
        <color indexed="63"/>
        <rFont val="Arial"/>
        <charset val="134"/>
      </rPr>
      <t xml:space="preserve">	</t>
    </r>
    <r>
      <rPr>
        <sz val="10"/>
        <color indexed="63"/>
        <rFont val="宋体"/>
        <charset val="134"/>
      </rPr>
      <t>邓长坤</t>
    </r>
  </si>
  <si>
    <r>
      <rPr>
        <sz val="10"/>
        <color indexed="63"/>
        <rFont val="Arial"/>
        <charset val="134"/>
      </rPr>
      <t xml:space="preserve">	</t>
    </r>
    <r>
      <rPr>
        <sz val="10"/>
        <color indexed="63"/>
        <rFont val="宋体"/>
        <charset val="134"/>
      </rPr>
      <t>卢立顺</t>
    </r>
  </si>
  <si>
    <r>
      <rPr>
        <sz val="10"/>
        <color indexed="63"/>
        <rFont val="Arial"/>
        <charset val="134"/>
      </rPr>
      <t xml:space="preserve">	</t>
    </r>
    <r>
      <rPr>
        <sz val="10"/>
        <color indexed="63"/>
        <rFont val="宋体"/>
        <charset val="134"/>
      </rPr>
      <t>邓起泉</t>
    </r>
  </si>
  <si>
    <r>
      <rPr>
        <sz val="10"/>
        <color indexed="63"/>
        <rFont val="Arial"/>
        <charset val="134"/>
      </rPr>
      <t xml:space="preserve">	</t>
    </r>
    <r>
      <rPr>
        <sz val="10"/>
        <color indexed="63"/>
        <rFont val="宋体"/>
        <charset val="134"/>
      </rPr>
      <t>邓长瑞</t>
    </r>
  </si>
  <si>
    <r>
      <rPr>
        <sz val="10"/>
        <color indexed="63"/>
        <rFont val="Arial"/>
        <charset val="134"/>
      </rPr>
      <t xml:space="preserve">	</t>
    </r>
    <r>
      <rPr>
        <sz val="10"/>
        <color indexed="63"/>
        <rFont val="宋体"/>
        <charset val="134"/>
      </rPr>
      <t>陈兴松</t>
    </r>
  </si>
  <si>
    <r>
      <rPr>
        <sz val="10"/>
        <color indexed="63"/>
        <rFont val="Arial"/>
        <charset val="134"/>
      </rPr>
      <t xml:space="preserve">	</t>
    </r>
    <r>
      <rPr>
        <sz val="10"/>
        <color indexed="63"/>
        <rFont val="宋体"/>
        <charset val="134"/>
      </rPr>
      <t>邓长超</t>
    </r>
  </si>
  <si>
    <r>
      <rPr>
        <sz val="10"/>
        <color indexed="63"/>
        <rFont val="Arial"/>
        <charset val="134"/>
      </rPr>
      <t xml:space="preserve">	</t>
    </r>
    <r>
      <rPr>
        <sz val="10"/>
        <color indexed="63"/>
        <rFont val="宋体"/>
        <charset val="134"/>
      </rPr>
      <t>李再寿</t>
    </r>
  </si>
  <si>
    <r>
      <rPr>
        <sz val="10"/>
        <color indexed="63"/>
        <rFont val="Arial"/>
        <charset val="134"/>
      </rPr>
      <t xml:space="preserve">	</t>
    </r>
    <r>
      <rPr>
        <sz val="10"/>
        <color indexed="63"/>
        <rFont val="宋体"/>
        <charset val="134"/>
      </rPr>
      <t>陈秋合</t>
    </r>
  </si>
  <si>
    <r>
      <rPr>
        <sz val="10"/>
        <color indexed="10"/>
        <rFont val="Arial"/>
        <charset val="134"/>
      </rPr>
      <t xml:space="preserve">	</t>
    </r>
    <r>
      <rPr>
        <sz val="10"/>
        <color indexed="10"/>
        <rFont val="宋体"/>
        <charset val="134"/>
      </rPr>
      <t>洪四清</t>
    </r>
  </si>
  <si>
    <r>
      <rPr>
        <sz val="10"/>
        <color indexed="10"/>
        <rFont val="Arial"/>
        <charset val="134"/>
      </rPr>
      <t xml:space="preserve">	</t>
    </r>
    <r>
      <rPr>
        <sz val="10"/>
        <color indexed="10"/>
        <rFont val="宋体"/>
        <charset val="134"/>
      </rPr>
      <t>许金生</t>
    </r>
  </si>
  <si>
    <r>
      <rPr>
        <sz val="10"/>
        <color indexed="63"/>
        <rFont val="Arial"/>
        <charset val="134"/>
      </rPr>
      <t xml:space="preserve">	</t>
    </r>
    <r>
      <rPr>
        <sz val="10"/>
        <color indexed="63"/>
        <rFont val="宋体"/>
        <charset val="134"/>
      </rPr>
      <t>许阿贵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</si>
  <si>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郭吓淼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</si>
  <si>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邓起明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</si>
  <si>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洪重椿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</si>
  <si>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吴新泉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</si>
  <si>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雷丰洲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</si>
  <si>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苏生吉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</si>
  <si>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陈阳生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</si>
  <si>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吴吓生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</si>
  <si>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吴能海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</si>
  <si>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林发宝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</si>
  <si>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吴金良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</si>
  <si>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王贵富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</si>
  <si>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林茂发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</si>
  <si>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陈春友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</si>
  <si>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郑明松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</si>
  <si>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吴贵寿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</si>
  <si>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吴卿坦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</si>
  <si>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杨开泉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</si>
  <si>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吴贵福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</si>
  <si>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廖云峰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</si>
  <si>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吴发萌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</si>
  <si>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吴发生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</si>
  <si>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郑明可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</si>
  <si>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郑明水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</si>
  <si>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陈宝森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</si>
  <si>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翁发丁</t>
    </r>
  </si>
  <si>
    <t xml:space="preserve">	350427********3544</t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</si>
  <si>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刘国凎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</si>
  <si>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杨发青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</si>
  <si>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罗翠珠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</si>
  <si>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郭明标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</si>
  <si>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郭明贵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</si>
  <si>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陈水生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</si>
  <si>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杨文进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</si>
  <si>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黄忠成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</si>
  <si>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雷冠明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</si>
  <si>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洪青林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</si>
  <si>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赖恭庆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</si>
  <si>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曾成华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</si>
  <si>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陈秋姬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</si>
  <si>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肖吓何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</si>
  <si>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许光剑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</si>
  <si>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胡星有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</si>
  <si>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洪炜宾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</si>
  <si>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张秉夙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</si>
  <si>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许光陈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</si>
  <si>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方永飞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</si>
  <si>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陈阿寿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</si>
  <si>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杨柳金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</si>
  <si>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钱阿录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</si>
  <si>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陈清铭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</si>
  <si>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陈生钦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</si>
  <si>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曾金珠</t>
    </r>
  </si>
  <si>
    <t xml:space="preserve">	350427********3526</t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</si>
  <si>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张俊龙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</si>
  <si>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林乌番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</si>
  <si>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张香姬</t>
    </r>
  </si>
  <si>
    <t xml:space="preserve">	350427********1021</t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</si>
  <si>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邓国汗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</si>
  <si>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刘阿得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</si>
  <si>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邓长金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</si>
  <si>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邓昌荣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</si>
  <si>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洪良坤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</si>
  <si>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刘国旺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</si>
  <si>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邓长培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</si>
  <si>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洪建强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</si>
  <si>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洪丰富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</si>
  <si>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陈武生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</si>
  <si>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洪钞泉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</si>
  <si>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雷玉英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</si>
  <si>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吴春明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</si>
  <si>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林金能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</si>
  <si>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林有宾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</si>
  <si>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林泉辉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</si>
  <si>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杨孙忠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</si>
  <si>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杨金生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</si>
  <si>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杨金友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</si>
  <si>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吴基松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</si>
  <si>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黄招娣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</si>
  <si>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吴桂发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</si>
  <si>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陈景枝</t>
    </r>
  </si>
  <si>
    <t xml:space="preserve">	350427********3595</t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</si>
  <si>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张凤珠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</si>
  <si>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吴明福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</si>
  <si>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廖益福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</si>
  <si>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陈阿辉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</si>
  <si>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赖文才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</si>
  <si>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何七妹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</si>
  <si>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刘金才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</si>
  <si>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刘国发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</si>
  <si>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刘国财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</si>
  <si>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刘国增</t>
    </r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</si>
  <si>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刘国贵</t>
    </r>
  </si>
  <si>
    <t>郑荣生</t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</si>
  <si>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马清姬</t>
    </r>
  </si>
  <si>
    <t xml:space="preserve">	350427********3529</t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</si>
  <si>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官成林</t>
    </r>
  </si>
  <si>
    <t>王文玉</t>
  </si>
  <si>
    <t>李明生</t>
  </si>
  <si>
    <t xml:space="preserve">	3504271********533</t>
  </si>
  <si>
    <r>
      <rPr>
        <sz val="10"/>
        <color indexed="8"/>
        <rFont val="Arial"/>
        <charset val="134"/>
      </rPr>
      <t xml:space="preserve">	</t>
    </r>
    <r>
      <rPr>
        <sz val="10"/>
        <color indexed="8"/>
        <rFont val="宋体"/>
        <charset val="134"/>
      </rPr>
      <t>杨国淡</t>
    </r>
  </si>
  <si>
    <t>杨贼妹</t>
  </si>
  <si>
    <t>2022年三明市沙县区富口镇延溪村水稻种植保险投保人情况公示表</t>
  </si>
  <si>
    <t>延溪村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</si>
  <si>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黄金发</t>
    </r>
  </si>
  <si>
    <r>
      <t xml:space="preserve">	</t>
    </r>
    <r>
      <rPr>
        <sz val="10"/>
        <rFont val="宋体"/>
        <charset val="134"/>
      </rPr>
      <t>350427********3515</t>
    </r>
  </si>
  <si>
    <t>中尾</t>
  </si>
  <si>
    <t xml:space="preserve">	林基三</t>
  </si>
  <si>
    <t xml:space="preserve">	黄计清</t>
  </si>
  <si>
    <t xml:space="preserve">	黄计雪</t>
  </si>
  <si>
    <t xml:space="preserve">	黄述明</t>
  </si>
  <si>
    <t xml:space="preserve">	黄述兴</t>
  </si>
  <si>
    <t xml:space="preserve">	林基频</t>
  </si>
  <si>
    <t xml:space="preserve">	黄金水</t>
  </si>
  <si>
    <t xml:space="preserve">	林安贵</t>
  </si>
  <si>
    <t xml:space="preserve">	林发泉</t>
  </si>
  <si>
    <t xml:space="preserve">	林火发</t>
  </si>
  <si>
    <t xml:space="preserve">	黄金锵</t>
  </si>
  <si>
    <t xml:space="preserve">	赖承发</t>
  </si>
  <si>
    <t xml:space="preserve">	罗二妲</t>
  </si>
  <si>
    <t xml:space="preserve">	352627********1926</t>
  </si>
  <si>
    <t xml:space="preserve">	黄新火</t>
  </si>
  <si>
    <t xml:space="preserve">	黄新福</t>
  </si>
  <si>
    <t xml:space="preserve">	黄新铿</t>
  </si>
  <si>
    <t xml:space="preserve">	王江</t>
  </si>
  <si>
    <t xml:space="preserve">	王金寿</t>
  </si>
  <si>
    <t xml:space="preserve">	黄计发</t>
  </si>
  <si>
    <t xml:space="preserve">	林基硕</t>
  </si>
  <si>
    <t xml:space="preserve">	林厥生</t>
  </si>
  <si>
    <t xml:space="preserve">	林宗敏</t>
  </si>
  <si>
    <t xml:space="preserve">	王金财</t>
  </si>
  <si>
    <t xml:space="preserve">	魏德椿</t>
  </si>
  <si>
    <t>延溪畔</t>
  </si>
  <si>
    <t xml:space="preserve">	姜宗生</t>
  </si>
  <si>
    <t xml:space="preserve">	魏德发</t>
  </si>
  <si>
    <t xml:space="preserve">	魏德光</t>
  </si>
  <si>
    <t xml:space="preserve">	陈华旺</t>
  </si>
  <si>
    <t xml:space="preserve">	赵发生</t>
  </si>
  <si>
    <t xml:space="preserve">	朱远木</t>
  </si>
  <si>
    <t xml:space="preserve">	魏德招</t>
  </si>
  <si>
    <t xml:space="preserve">	陈荣柳</t>
  </si>
  <si>
    <t xml:space="preserve">	陈荣机</t>
  </si>
  <si>
    <t xml:space="preserve">	杨鼎发</t>
  </si>
  <si>
    <t xml:space="preserve">	魏如清</t>
  </si>
  <si>
    <t xml:space="preserve">	魏德根</t>
  </si>
  <si>
    <t xml:space="preserve">	陈华亮</t>
  </si>
  <si>
    <t xml:space="preserve">	陈华德</t>
  </si>
  <si>
    <t xml:space="preserve">	陈华金</t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</si>
  <si>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魏如冰</t>
    </r>
  </si>
  <si>
    <t xml:space="preserve">	朱学良</t>
  </si>
  <si>
    <t xml:space="preserve">	郑荣相</t>
  </si>
  <si>
    <t xml:space="preserve">	陈华茂</t>
  </si>
  <si>
    <t xml:space="preserve">	陈华亿</t>
  </si>
  <si>
    <t xml:space="preserve">	魏祖钥</t>
  </si>
  <si>
    <t xml:space="preserve">	陈华森</t>
  </si>
  <si>
    <t xml:space="preserve">	350427********3577</t>
  </si>
  <si>
    <t xml:space="preserve">	魏如春</t>
  </si>
  <si>
    <t xml:space="preserve">	魏祖清</t>
  </si>
  <si>
    <t xml:space="preserve">	管阿桂</t>
  </si>
  <si>
    <t xml:space="preserve">	魏德年</t>
  </si>
  <si>
    <t xml:space="preserve">	姜阿发</t>
  </si>
  <si>
    <t xml:space="preserve">	管木水</t>
  </si>
  <si>
    <t xml:space="preserve">	姜坤生</t>
  </si>
  <si>
    <t xml:space="preserve">	陈华保</t>
  </si>
  <si>
    <t xml:space="preserve">	陈华炳</t>
  </si>
  <si>
    <t xml:space="preserve">	陈财焱</t>
  </si>
  <si>
    <t xml:space="preserve">	朱学贤</t>
  </si>
  <si>
    <t xml:space="preserve">	魏德升</t>
  </si>
  <si>
    <t xml:space="preserve">	朱学寿</t>
  </si>
  <si>
    <t xml:space="preserve">	魏如麟</t>
  </si>
  <si>
    <t xml:space="preserve">	魏祖芳</t>
  </si>
  <si>
    <t xml:space="preserve">	魏祖粮</t>
  </si>
  <si>
    <t xml:space="preserve">	魏德生</t>
  </si>
  <si>
    <t xml:space="preserve">	魏德炳</t>
  </si>
  <si>
    <t xml:space="preserve">	魏祖坤</t>
  </si>
  <si>
    <t xml:space="preserve">	魏德财</t>
  </si>
  <si>
    <t xml:space="preserve">	陈荣钦</t>
  </si>
  <si>
    <t>大车板</t>
  </si>
  <si>
    <t xml:space="preserve">	卢积财</t>
  </si>
  <si>
    <t xml:space="preserve">	朱仕腾</t>
  </si>
  <si>
    <t>卢积清</t>
  </si>
  <si>
    <t xml:space="preserve">	黄传开</t>
  </si>
  <si>
    <t xml:space="preserve">	龚兴宝</t>
  </si>
  <si>
    <t xml:space="preserve">	陈光彩</t>
  </si>
  <si>
    <t xml:space="preserve">	朱英贤</t>
  </si>
  <si>
    <t xml:space="preserve">	朱仕兰</t>
  </si>
  <si>
    <t xml:space="preserve">	陈仁堂</t>
  </si>
  <si>
    <t xml:space="preserve">	陈仁潘</t>
  </si>
  <si>
    <t xml:space="preserve">	卢积木</t>
  </si>
  <si>
    <t xml:space="preserve">	陈仁德</t>
  </si>
  <si>
    <t xml:space="preserve">	陈仁福</t>
  </si>
  <si>
    <t>龚隆盛</t>
  </si>
  <si>
    <t xml:space="preserve">	黄必芳</t>
  </si>
  <si>
    <t xml:space="preserve">	代美霞</t>
  </si>
  <si>
    <t xml:space="preserve">	姜松儿</t>
  </si>
  <si>
    <t xml:space="preserve">	陈仁春</t>
  </si>
  <si>
    <t xml:space="preserve">	魏金辉</t>
  </si>
  <si>
    <t xml:space="preserve">	陈仁强</t>
  </si>
  <si>
    <t xml:space="preserve">	魏德钦</t>
  </si>
  <si>
    <t xml:space="preserve">	陈兴建</t>
  </si>
  <si>
    <t xml:space="preserve">	卢积铨</t>
  </si>
  <si>
    <t xml:space="preserve">	陈光泉</t>
  </si>
  <si>
    <t xml:space="preserve">	龚隆泰</t>
  </si>
  <si>
    <t xml:space="preserve">	陈仁淋</t>
  </si>
  <si>
    <t xml:space="preserve">	欧民主</t>
  </si>
  <si>
    <t xml:space="preserve">	陈光信</t>
  </si>
  <si>
    <t xml:space="preserve">	魏德盛</t>
  </si>
  <si>
    <t xml:space="preserve">	欧世忠</t>
  </si>
  <si>
    <t xml:space="preserve">	姜发其</t>
  </si>
  <si>
    <t xml:space="preserve">	魏德利</t>
  </si>
  <si>
    <t xml:space="preserve">	魏德泉</t>
  </si>
  <si>
    <t xml:space="preserve">	朱仕桂</t>
  </si>
  <si>
    <t xml:space="preserve">	陈光煌</t>
  </si>
  <si>
    <t xml:space="preserve">	陈仁恭</t>
  </si>
  <si>
    <t xml:space="preserve">	陈仁开</t>
  </si>
  <si>
    <t xml:space="preserve">	陈仁厚</t>
  </si>
  <si>
    <t xml:space="preserve">	魏德阁</t>
  </si>
  <si>
    <t xml:space="preserve">	陈兴福</t>
  </si>
  <si>
    <t xml:space="preserve">	陈仁居</t>
  </si>
  <si>
    <t xml:space="preserve">	罗木英</t>
  </si>
  <si>
    <t xml:space="preserve">	姜承福</t>
  </si>
  <si>
    <t xml:space="preserve">	陈凤姬</t>
  </si>
  <si>
    <t xml:space="preserve">	陈光木</t>
  </si>
  <si>
    <t xml:space="preserve">	杨立光</t>
  </si>
  <si>
    <t>姜凤娥</t>
  </si>
  <si>
    <t xml:space="preserve">	3504271********544</t>
  </si>
  <si>
    <t xml:space="preserve">	陈仁有</t>
  </si>
  <si>
    <t xml:space="preserve">	陈长稳</t>
  </si>
  <si>
    <t xml:space="preserve">	陈长友</t>
  </si>
  <si>
    <t xml:space="preserve">	陈登火</t>
  </si>
  <si>
    <t xml:space="preserve">	陈长和</t>
  </si>
  <si>
    <t xml:space="preserve">	陈仁木</t>
  </si>
  <si>
    <t xml:space="preserve">	陈长起</t>
  </si>
  <si>
    <t xml:space="preserve">	姜长荣</t>
  </si>
  <si>
    <t xml:space="preserve">	陈仁敏</t>
  </si>
  <si>
    <t xml:space="preserve">	350427********3572</t>
  </si>
  <si>
    <t xml:space="preserve">	姜承发</t>
  </si>
  <si>
    <t xml:space="preserve">	姜承财</t>
  </si>
  <si>
    <t xml:space="preserve">	姜承宝</t>
  </si>
  <si>
    <t xml:space="preserve">	姜承灶</t>
  </si>
  <si>
    <t xml:space="preserve">	朱学荣</t>
  </si>
  <si>
    <t xml:space="preserve">	朱学清</t>
  </si>
  <si>
    <t xml:space="preserve">	陈仁年</t>
  </si>
  <si>
    <t xml:space="preserve">	陈仁寅</t>
  </si>
  <si>
    <t xml:space="preserve">	陈泉生</t>
  </si>
  <si>
    <t xml:space="preserve">	陈光良</t>
  </si>
  <si>
    <t xml:space="preserve">	陈登玩</t>
  </si>
  <si>
    <t>杨景风</t>
  </si>
  <si>
    <t xml:space="preserve">	茅佳严</t>
  </si>
  <si>
    <t xml:space="preserve">	姜承起</t>
  </si>
  <si>
    <t xml:space="preserve">	魏祖留</t>
  </si>
  <si>
    <t xml:space="preserve">	朱石仔</t>
  </si>
  <si>
    <t xml:space="preserve">	朱仕暖</t>
  </si>
  <si>
    <t xml:space="preserve">	魏祖鼎</t>
  </si>
  <si>
    <t xml:space="preserve">	胡尾仙</t>
  </si>
  <si>
    <t xml:space="preserve">	350427********3543</t>
  </si>
  <si>
    <t xml:space="preserve">	魏祖威</t>
  </si>
  <si>
    <t xml:space="preserve">	魏祖盛</t>
  </si>
  <si>
    <t>陈国旺</t>
  </si>
  <si>
    <t xml:space="preserve">	魏祖顺</t>
  </si>
  <si>
    <t xml:space="preserve">	陈建方</t>
  </si>
  <si>
    <t xml:space="preserve">	陈樟荣</t>
  </si>
  <si>
    <t xml:space="preserve">	陈发芳</t>
  </si>
  <si>
    <t>陈仁湧</t>
  </si>
  <si>
    <t xml:space="preserve">	陈仁庆</t>
  </si>
  <si>
    <t xml:space="preserve">	茅佳腾</t>
  </si>
  <si>
    <t xml:space="preserve">	陈樟旺</t>
  </si>
  <si>
    <t xml:space="preserve">	陈仁代</t>
  </si>
  <si>
    <t xml:space="preserve">	魏祖朝</t>
  </si>
  <si>
    <t xml:space="preserve">	杨秋凤</t>
  </si>
  <si>
    <t xml:space="preserve">	陈仁如</t>
  </si>
  <si>
    <t xml:space="preserve">	黄阿善</t>
  </si>
  <si>
    <t xml:space="preserve">	姜承桂</t>
  </si>
  <si>
    <t xml:space="preserve">	杨振志</t>
  </si>
  <si>
    <t xml:space="preserve">	陈仁斌</t>
  </si>
  <si>
    <t xml:space="preserve">	陈建春</t>
  </si>
  <si>
    <t xml:space="preserve">	姜承枝</t>
  </si>
  <si>
    <t xml:space="preserve">	魏祖享</t>
  </si>
  <si>
    <t xml:space="preserve">	朱学生</t>
  </si>
  <si>
    <t xml:space="preserve">	朱学习</t>
  </si>
  <si>
    <t xml:space="preserve">	朱海滨</t>
  </si>
  <si>
    <t xml:space="preserve">	朱仕任</t>
  </si>
  <si>
    <t xml:space="preserve">	张承榴</t>
  </si>
  <si>
    <t xml:space="preserve">	朱学阁</t>
  </si>
  <si>
    <t xml:space="preserve">	陈仁光</t>
  </si>
  <si>
    <t xml:space="preserve">	陈仁明</t>
  </si>
  <si>
    <t xml:space="preserve">	魏德全</t>
  </si>
  <si>
    <t xml:space="preserve">	魏祖财</t>
  </si>
  <si>
    <t xml:space="preserve">	魏德辉</t>
  </si>
  <si>
    <t xml:space="preserve">	魏祖跃</t>
  </si>
  <si>
    <t xml:space="preserve">	朱仕年</t>
  </si>
  <si>
    <t xml:space="preserve">	陈宜铜</t>
  </si>
  <si>
    <t xml:space="preserve">	魏祖集</t>
  </si>
  <si>
    <t>魏如钦</t>
  </si>
  <si>
    <t xml:space="preserve">	陈志潘</t>
  </si>
  <si>
    <t xml:space="preserve">	魏德和</t>
  </si>
  <si>
    <t xml:space="preserve">	魏德有</t>
  </si>
  <si>
    <t xml:space="preserve">	冯水英</t>
  </si>
  <si>
    <t xml:space="preserve">	魏德林</t>
  </si>
  <si>
    <t xml:space="preserve">	魏木仙</t>
  </si>
  <si>
    <t xml:space="preserve">	卢起明</t>
  </si>
  <si>
    <t>魏如标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</si>
  <si>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卢起金</t>
    </r>
  </si>
  <si>
    <t xml:space="preserve">	许光荣</t>
  </si>
  <si>
    <t xml:space="preserve">	魏德强</t>
  </si>
  <si>
    <t xml:space="preserve">	陈仁财</t>
  </si>
  <si>
    <t xml:space="preserve">	魏德云</t>
  </si>
  <si>
    <t xml:space="preserve">	魏如雪</t>
  </si>
  <si>
    <t xml:space="preserve">	许光彩</t>
  </si>
  <si>
    <t xml:space="preserve">	魏祖科</t>
  </si>
  <si>
    <t xml:space="preserve">	魏德灶</t>
  </si>
  <si>
    <t xml:space="preserve">	卢起财</t>
  </si>
  <si>
    <t xml:space="preserve">	魏如云</t>
  </si>
  <si>
    <t xml:space="preserve">	魏德寿</t>
  </si>
  <si>
    <t xml:space="preserve">	魏德龙</t>
  </si>
  <si>
    <t xml:space="preserve">	陈宗屏</t>
  </si>
  <si>
    <t xml:space="preserve">	许金水</t>
  </si>
  <si>
    <t xml:space="preserve">	魏德雪</t>
  </si>
  <si>
    <t xml:space="preserve">	陈仁信</t>
  </si>
  <si>
    <t xml:space="preserve">	陈仁荣</t>
  </si>
  <si>
    <t xml:space="preserve">	陈仁寿</t>
  </si>
  <si>
    <t xml:space="preserve">	杨永华</t>
  </si>
  <si>
    <t xml:space="preserve">	魏祖玉</t>
  </si>
  <si>
    <t xml:space="preserve">	郭花香</t>
  </si>
  <si>
    <t xml:space="preserve">	陈建国</t>
  </si>
  <si>
    <t>黄泥墘</t>
  </si>
  <si>
    <t xml:space="preserve">	蔡昭友</t>
  </si>
  <si>
    <t xml:space="preserve">	龚和维</t>
  </si>
  <si>
    <t xml:space="preserve">	510225********863X</t>
  </si>
  <si>
    <t xml:space="preserve">	陈章平</t>
  </si>
  <si>
    <t xml:space="preserve">	陈建康</t>
  </si>
  <si>
    <t>吴丽花</t>
  </si>
  <si>
    <t xml:space="preserve">	蔡锡让</t>
  </si>
  <si>
    <t xml:space="preserve">	陈助吉</t>
  </si>
  <si>
    <t xml:space="preserve">	何振川</t>
  </si>
  <si>
    <t xml:space="preserve">	黄荣溪</t>
  </si>
  <si>
    <t xml:space="preserve">	方定赞</t>
  </si>
  <si>
    <t xml:space="preserve">	欧和平</t>
  </si>
  <si>
    <t xml:space="preserve">	欧建设</t>
  </si>
  <si>
    <t>吴庭辉</t>
  </si>
  <si>
    <t>罗夹垄</t>
  </si>
  <si>
    <t xml:space="preserve">	林树持</t>
  </si>
  <si>
    <t xml:space="preserve">	陈泽南</t>
  </si>
  <si>
    <t xml:space="preserve">	陈联群</t>
  </si>
  <si>
    <t xml:space="preserve">	陈久</t>
  </si>
  <si>
    <t xml:space="preserve">	陈建良</t>
  </si>
  <si>
    <t xml:space="preserve">	陈志高</t>
  </si>
  <si>
    <t xml:space="preserve">	欧爱国</t>
  </si>
  <si>
    <t xml:space="preserve">	欧江忠</t>
  </si>
  <si>
    <t xml:space="preserve">	陈忠明</t>
  </si>
  <si>
    <t xml:space="preserve">	吕尚芳</t>
  </si>
  <si>
    <t xml:space="preserve">	陈建辉</t>
  </si>
  <si>
    <t xml:space="preserve">	蔡昭田</t>
  </si>
  <si>
    <t xml:space="preserve">	蔡锡省</t>
  </si>
  <si>
    <t xml:space="preserve">	林树永</t>
  </si>
  <si>
    <t xml:space="preserve">	黄启明</t>
  </si>
  <si>
    <t xml:space="preserve">	何士龙</t>
  </si>
  <si>
    <t xml:space="preserve">	何志民</t>
  </si>
  <si>
    <t xml:space="preserve">	陈永堤</t>
  </si>
  <si>
    <t xml:space="preserve">	陈助建</t>
  </si>
  <si>
    <t xml:space="preserve">	何云鹏</t>
  </si>
  <si>
    <t xml:space="preserve">	林梭</t>
  </si>
  <si>
    <t xml:space="preserve">	何恒阳</t>
  </si>
  <si>
    <t xml:space="preserve">	陈永谦</t>
  </si>
  <si>
    <t xml:space="preserve">	陈助省</t>
  </si>
  <si>
    <t xml:space="preserve">	黄移笔</t>
  </si>
  <si>
    <t xml:space="preserve">	黄移波</t>
  </si>
  <si>
    <t xml:space="preserve">	黄江苏</t>
  </si>
  <si>
    <t xml:space="preserve">	黄乌区</t>
  </si>
  <si>
    <t>陈丽</t>
  </si>
  <si>
    <t xml:space="preserve">	黄荣军</t>
  </si>
  <si>
    <t xml:space="preserve">	吴宗集</t>
  </si>
  <si>
    <t xml:space="preserve">	吴宗仁</t>
  </si>
  <si>
    <t xml:space="preserve">	黄清华</t>
  </si>
  <si>
    <t xml:space="preserve">	陈瓜田</t>
  </si>
  <si>
    <t xml:space="preserve">	陈瓜居</t>
  </si>
  <si>
    <t xml:space="preserve">	陈荣诚</t>
  </si>
  <si>
    <t xml:space="preserve">	陈瓜辉</t>
  </si>
  <si>
    <t xml:space="preserve">	周天明</t>
  </si>
  <si>
    <t xml:space="preserve">	黄远志</t>
  </si>
  <si>
    <t xml:space="preserve">	黄述福</t>
  </si>
  <si>
    <t xml:space="preserve">	魏如棋</t>
  </si>
  <si>
    <t xml:space="preserve">	朱学财</t>
  </si>
  <si>
    <t xml:space="preserve">	陈仁乐</t>
  </si>
  <si>
    <t xml:space="preserve">	陈光伟</t>
  </si>
  <si>
    <t xml:space="preserve">	陈光明</t>
  </si>
  <si>
    <t xml:space="preserve">	高彩云</t>
  </si>
  <si>
    <t xml:space="preserve">	黄光华</t>
  </si>
  <si>
    <t>卢积松</t>
  </si>
  <si>
    <t xml:space="preserve">	魏德禄</t>
  </si>
  <si>
    <t xml:space="preserve">	茅土姬</t>
  </si>
  <si>
    <t xml:space="preserve">	350427********3547</t>
  </si>
  <si>
    <t xml:space="preserve">	曹满顺</t>
  </si>
  <si>
    <t>2022年三明市沙县区富口镇姜后村水稻种植保险投保人情况公示表</t>
  </si>
  <si>
    <t xml:space="preserve">姜后村 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</si>
  <si>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陈祖炳</t>
    </r>
  </si>
  <si>
    <r>
      <t xml:space="preserve">	</t>
    </r>
    <r>
      <rPr>
        <sz val="10"/>
        <rFont val="宋体"/>
        <charset val="134"/>
      </rPr>
      <t>350427********3516</t>
    </r>
  </si>
  <si>
    <t>后垄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</si>
  <si>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陈灶生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</si>
  <si>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杨国清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</si>
  <si>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张建忠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</si>
  <si>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陈华松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</si>
  <si>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林海瑞</t>
    </r>
  </si>
  <si>
    <t xml:space="preserve">	350424********3533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</si>
  <si>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林荣发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</si>
  <si>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黄秀梅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</si>
  <si>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陈华起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</si>
  <si>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陈光镜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</si>
  <si>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林荣国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</si>
  <si>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陈华基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</si>
  <si>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陈光钊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</si>
  <si>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陈华银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</si>
  <si>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陈吓钱</t>
    </r>
  </si>
  <si>
    <t xml:space="preserve">	350427********3550</t>
  </si>
  <si>
    <t>陈华接</t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</si>
  <si>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陈长密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</si>
  <si>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</si>
  <si>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林开通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</si>
  <si>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林荣财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</si>
  <si>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冯乾棋</t>
    </r>
  </si>
  <si>
    <t>陈久标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</si>
  <si>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姜承寿</t>
    </r>
  </si>
  <si>
    <t>伏砂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</si>
  <si>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冯吉亨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</si>
  <si>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</si>
  <si>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陈华培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</si>
  <si>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</si>
  <si>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</si>
  <si>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</si>
  <si>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</si>
  <si>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</si>
  <si>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</si>
  <si>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</si>
  <si>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陈吓光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</si>
  <si>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江发镜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</si>
  <si>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连荣煜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</si>
  <si>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张美约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</si>
  <si>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林树炒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</si>
  <si>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陈仁清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</si>
  <si>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陈长健</t>
    </r>
  </si>
  <si>
    <t>许县妹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</si>
  <si>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林茂清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</si>
  <si>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</si>
  <si>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</si>
  <si>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冯训秋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</si>
  <si>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姜吉金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</si>
  <si>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陈华盛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</si>
  <si>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陈兴秀</t>
    </r>
  </si>
  <si>
    <t>车头畔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</si>
  <si>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</si>
  <si>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</si>
  <si>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邓祚华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</si>
  <si>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</si>
  <si>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陈扬起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</si>
  <si>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</si>
  <si>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</si>
  <si>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</si>
  <si>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王世仁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</si>
  <si>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王世清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</si>
  <si>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王世金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</si>
  <si>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王世荣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</si>
  <si>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潘风姬</t>
    </r>
  </si>
  <si>
    <t xml:space="preserve">	350427********5523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</si>
  <si>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</si>
  <si>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蔡金顺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</si>
  <si>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张念荣</t>
    </r>
  </si>
  <si>
    <t>陈久生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</si>
  <si>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</si>
  <si>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刘洪荣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</si>
  <si>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</si>
  <si>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陈广州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</si>
  <si>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</si>
  <si>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</si>
  <si>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</si>
  <si>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</si>
  <si>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冯金钱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</si>
  <si>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</si>
  <si>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邓云娣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</si>
  <si>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蔡金利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</si>
  <si>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</si>
  <si>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陈大森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</si>
  <si>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朱世浪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</si>
  <si>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朱仕银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</si>
  <si>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</si>
  <si>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</si>
  <si>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</si>
  <si>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</si>
  <si>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</si>
  <si>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朱仕满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</si>
  <si>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</si>
  <si>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曾辉煌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</si>
  <si>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朱仕松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</si>
  <si>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朱仕荣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</si>
  <si>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吴文丝</t>
    </r>
  </si>
  <si>
    <t>陈长金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</si>
  <si>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陈仁金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</si>
  <si>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陈光红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</si>
  <si>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陈华勋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</si>
  <si>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</si>
  <si>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朱英湖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</si>
  <si>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陈华安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</si>
  <si>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陈仁山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</si>
  <si>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陈华尾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</si>
  <si>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花天从</t>
    </r>
  </si>
  <si>
    <t xml:space="preserve">	350427********0075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</si>
  <si>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</si>
  <si>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陆陈发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</si>
  <si>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张建设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</si>
  <si>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罗茂生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</si>
  <si>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</si>
  <si>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陈阿水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</si>
  <si>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</si>
  <si>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</si>
  <si>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</si>
  <si>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</si>
  <si>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</si>
  <si>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</si>
  <si>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陈光荣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</si>
  <si>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陈仁海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</si>
  <si>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陈长政</t>
    </r>
  </si>
  <si>
    <t>陈华安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</si>
  <si>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冯水姬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</si>
  <si>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</si>
  <si>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陈光庆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</si>
  <si>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陈光清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</si>
  <si>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陈阿生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</si>
  <si>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吴荣华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</si>
  <si>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陈久春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</si>
  <si>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</si>
  <si>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陈久椿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</si>
  <si>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陈仁坦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</si>
  <si>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陈仁铠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</si>
  <si>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茅凤姬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</si>
  <si>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陈华煜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</si>
  <si>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张万相</t>
    </r>
  </si>
  <si>
    <t xml:space="preserve">	350427********4012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</si>
  <si>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姜发金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</si>
  <si>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姜金钱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</si>
  <si>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姜发昌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</si>
  <si>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姜吉能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</si>
  <si>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姜长松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</si>
  <si>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胡德扬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</si>
  <si>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姜发起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</si>
  <si>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胡水瑛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</si>
  <si>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林云仙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</si>
  <si>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姜灶生</t>
    </r>
  </si>
  <si>
    <t>石口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</si>
  <si>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姜承铿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</si>
  <si>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姜吉忠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</si>
  <si>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姜吉水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</si>
  <si>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姜长灶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</si>
  <si>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张恩煜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</si>
  <si>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姜祥燮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</si>
  <si>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姜吉财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</si>
  <si>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胡德光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</si>
  <si>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姜承接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</si>
  <si>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张日生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</si>
  <si>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姜承福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</si>
  <si>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姜承灶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</si>
  <si>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姜吉明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</si>
  <si>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姜吉荣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</si>
  <si>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冯立秀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</si>
  <si>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蒋永祯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</si>
  <si>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蒋永远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</si>
  <si>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邓立松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</si>
  <si>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蒋永桂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</si>
  <si>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蒋永煖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</si>
  <si>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</si>
  <si>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杨德胜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</si>
  <si>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冯训禄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</si>
  <si>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蒋永爕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</si>
  <si>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杨德辉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</si>
  <si>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冯承建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</si>
  <si>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</si>
  <si>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冯坤松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</si>
  <si>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冯训台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</si>
  <si>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冯训钊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</si>
  <si>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</si>
  <si>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冯训亲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</si>
  <si>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</si>
  <si>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</si>
  <si>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张长沙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</si>
  <si>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</si>
  <si>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冯坤宝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</si>
  <si>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</si>
  <si>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冯训亮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</si>
  <si>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</si>
  <si>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</si>
  <si>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冯训堂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</si>
  <si>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</si>
  <si>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</si>
  <si>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冯乾富</t>
    </r>
  </si>
  <si>
    <t>冯坤浪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</si>
  <si>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</si>
  <si>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</si>
  <si>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冯坤发</t>
    </r>
  </si>
  <si>
    <t>冯乾深</t>
  </si>
  <si>
    <t xml:space="preserve">	3504271********530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</si>
  <si>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</si>
  <si>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</si>
  <si>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</si>
  <si>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</si>
  <si>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冯坤浪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</si>
  <si>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</si>
  <si>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冯训祯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</si>
  <si>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</si>
  <si>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</si>
  <si>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姚祖球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</si>
  <si>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林文华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</si>
  <si>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张自在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</si>
  <si>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曾焕球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</si>
  <si>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张克种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</si>
  <si>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王昭宇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</si>
  <si>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余瑞金</t>
    </r>
  </si>
  <si>
    <t xml:space="preserve">	350426********602X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</si>
  <si>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曾中禁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</si>
  <si>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张文伟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</si>
  <si>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陈增产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</si>
  <si>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张月茵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</si>
  <si>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</si>
  <si>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邓木娣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</si>
  <si>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赵秋娣</t>
    </r>
  </si>
  <si>
    <t>陈长健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</si>
  <si>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冯乾章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</si>
  <si>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陈水银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</si>
  <si>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姜发灶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</si>
  <si>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</si>
  <si>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姜承俊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</si>
  <si>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陈长金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</si>
  <si>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冯立熺</t>
    </r>
  </si>
  <si>
    <t>2022年三明市沙县区富口镇洋花坑村水稻种植保险投保人情况公示表</t>
  </si>
  <si>
    <t>洋花坑村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</si>
  <si>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吴映儒</t>
    </r>
  </si>
  <si>
    <r>
      <t xml:space="preserve">	</t>
    </r>
    <r>
      <rPr>
        <sz val="10"/>
        <rFont val="宋体"/>
        <charset val="134"/>
      </rPr>
      <t>350427********3519</t>
    </r>
  </si>
  <si>
    <t>洋花坑老村</t>
  </si>
  <si>
    <t xml:space="preserve">	吴映镰</t>
  </si>
  <si>
    <t xml:space="preserve">	吴日椿</t>
  </si>
  <si>
    <t xml:space="preserve">	吴德炎</t>
  </si>
  <si>
    <t xml:space="preserve">	吴映成</t>
  </si>
  <si>
    <t xml:space="preserve">	吴映海</t>
  </si>
  <si>
    <t xml:space="preserve">	卓德松</t>
  </si>
  <si>
    <t xml:space="preserve">	卓辅昌</t>
  </si>
  <si>
    <t xml:space="preserve">	吴绍银</t>
  </si>
  <si>
    <t xml:space="preserve">	吴映铭</t>
  </si>
  <si>
    <t xml:space="preserve">	吴映胜</t>
  </si>
  <si>
    <t xml:space="preserve">	吴映辉</t>
  </si>
  <si>
    <t xml:space="preserve">	吴德根</t>
  </si>
  <si>
    <t xml:space="preserve">	吴绍河</t>
  </si>
  <si>
    <t xml:space="preserve">	姜财娣</t>
  </si>
  <si>
    <t xml:space="preserve">	魏榆金</t>
  </si>
  <si>
    <t xml:space="preserve">	姜长太</t>
  </si>
  <si>
    <t xml:space="preserve">	朱德圣</t>
  </si>
  <si>
    <t xml:space="preserve">	吴绍俊</t>
  </si>
  <si>
    <t xml:space="preserve">	吴映镇</t>
  </si>
  <si>
    <t xml:space="preserve">	吴映灶</t>
  </si>
  <si>
    <t xml:space="preserve">	吴绍土</t>
  </si>
  <si>
    <t xml:space="preserve">	吴绍松</t>
  </si>
  <si>
    <t xml:space="preserve">	吴绍禄</t>
  </si>
  <si>
    <t xml:space="preserve">	吴绍长</t>
  </si>
  <si>
    <t xml:space="preserve">	吴荣火</t>
  </si>
  <si>
    <t xml:space="preserve">	吴绍来</t>
  </si>
  <si>
    <t xml:space="preserve">	吴映攀</t>
  </si>
  <si>
    <t xml:space="preserve">	吴映生</t>
  </si>
  <si>
    <t xml:space="preserve">	吴绍标</t>
  </si>
  <si>
    <t xml:space="preserve">	吴绍燮</t>
  </si>
  <si>
    <t xml:space="preserve">	吴映鑫</t>
  </si>
  <si>
    <t xml:space="preserve">	吴映林</t>
  </si>
  <si>
    <t xml:space="preserve">	吴绍炯</t>
  </si>
  <si>
    <t xml:space="preserve">	吴绍炳</t>
  </si>
  <si>
    <t xml:space="preserve">	350427********3554</t>
  </si>
  <si>
    <t xml:space="preserve">	陈长桂</t>
  </si>
  <si>
    <t xml:space="preserve">	吴绍铠</t>
  </si>
  <si>
    <t xml:space="preserve">	吴映水</t>
  </si>
  <si>
    <t xml:space="preserve">	陈荣珠</t>
  </si>
  <si>
    <t xml:space="preserve">	连标议</t>
  </si>
  <si>
    <t xml:space="preserve">	连标松</t>
  </si>
  <si>
    <t xml:space="preserve">	连标铮</t>
  </si>
  <si>
    <t xml:space="preserve">	连标杰</t>
  </si>
  <si>
    <t xml:space="preserve">	吴绍耿</t>
  </si>
  <si>
    <t xml:space="preserve">	陈秀霞</t>
  </si>
  <si>
    <t xml:space="preserve">	350427********0040</t>
  </si>
  <si>
    <t xml:space="preserve">	邓秀荣</t>
  </si>
  <si>
    <t>洋花坑</t>
  </si>
  <si>
    <t xml:space="preserve">	姜良金</t>
  </si>
  <si>
    <t xml:space="preserve">	吴绍凎</t>
  </si>
  <si>
    <t xml:space="preserve">	张发椿</t>
  </si>
  <si>
    <t xml:space="preserve">	陈长松</t>
  </si>
  <si>
    <t xml:space="preserve">	陈长培</t>
  </si>
  <si>
    <t xml:space="preserve">	吴永霞</t>
  </si>
  <si>
    <t xml:space="preserve">	吴映江</t>
  </si>
  <si>
    <t xml:space="preserve">	吴映锡</t>
  </si>
  <si>
    <t xml:space="preserve">	连济财</t>
  </si>
  <si>
    <t xml:space="preserve">	连标钰</t>
  </si>
  <si>
    <t xml:space="preserve">	罗日江</t>
  </si>
  <si>
    <t xml:space="preserve">	罗冠仁</t>
  </si>
  <si>
    <t xml:space="preserve">	连济庆</t>
  </si>
  <si>
    <t xml:space="preserve">	连标梨</t>
  </si>
  <si>
    <t xml:space="preserve">	罗日进</t>
  </si>
  <si>
    <t xml:space="preserve">	卓水妹</t>
  </si>
  <si>
    <t xml:space="preserve">	卓辅荣</t>
  </si>
  <si>
    <t xml:space="preserve">	连秀珠</t>
  </si>
  <si>
    <t xml:space="preserve">	连标辉</t>
  </si>
  <si>
    <t xml:space="preserve">	连标机</t>
  </si>
  <si>
    <t xml:space="preserve">	连标桂</t>
  </si>
  <si>
    <t xml:space="preserve">	连标焕</t>
  </si>
  <si>
    <t xml:space="preserve">	罗日增</t>
  </si>
  <si>
    <t xml:space="preserve">	吴绍桂</t>
  </si>
  <si>
    <t xml:space="preserve">	吴绍椿</t>
  </si>
  <si>
    <t xml:space="preserve">	连济鸿</t>
  </si>
  <si>
    <t xml:space="preserve">	连标炎</t>
  </si>
  <si>
    <t xml:space="preserve">	连标铨</t>
  </si>
  <si>
    <t xml:space="preserve">	连标凎</t>
  </si>
  <si>
    <t xml:space="preserve">	连济夏</t>
  </si>
  <si>
    <t xml:space="preserve">	连标彬</t>
  </si>
  <si>
    <t xml:space="preserve">	连细妹</t>
  </si>
  <si>
    <t xml:space="preserve">	罗冠铸</t>
  </si>
  <si>
    <t xml:space="preserve">	罗冠棉</t>
  </si>
  <si>
    <t xml:space="preserve">	卓德森</t>
  </si>
  <si>
    <t xml:space="preserve">	罗冠旺</t>
  </si>
  <si>
    <t xml:space="preserve">	罗日杏</t>
  </si>
  <si>
    <t xml:space="preserve">	郑维金</t>
  </si>
  <si>
    <t xml:space="preserve">	罗冠湖</t>
  </si>
  <si>
    <t xml:space="preserve">	罗裳宝</t>
  </si>
  <si>
    <t xml:space="preserve">	黄林灿</t>
  </si>
  <si>
    <t xml:space="preserve">	连日进</t>
  </si>
  <si>
    <t xml:space="preserve">	罗冠荣</t>
  </si>
  <si>
    <t xml:space="preserve">	吴绍旺</t>
  </si>
  <si>
    <t xml:space="preserve">	罗日滔</t>
  </si>
  <si>
    <t xml:space="preserve">	卓德梁</t>
  </si>
  <si>
    <t xml:space="preserve">	卓辅球</t>
  </si>
  <si>
    <t xml:space="preserve">	罗大妹</t>
  </si>
  <si>
    <t xml:space="preserve">	罗日文</t>
  </si>
  <si>
    <t xml:space="preserve">	罗金发</t>
  </si>
  <si>
    <t xml:space="preserve">	罗冠梨</t>
  </si>
  <si>
    <t xml:space="preserve">	罗冠福</t>
  </si>
  <si>
    <t xml:space="preserve">	连辉华</t>
  </si>
  <si>
    <t xml:space="preserve">	罗裳健</t>
  </si>
  <si>
    <t xml:space="preserve">	罗冠松</t>
  </si>
  <si>
    <t xml:space="preserve">	罗冠善</t>
  </si>
  <si>
    <t xml:space="preserve">	罗裳灿</t>
  </si>
  <si>
    <t xml:space="preserve">	吴绍燊</t>
  </si>
  <si>
    <t xml:space="preserve">	邓振畴</t>
  </si>
  <si>
    <t xml:space="preserve">	罗裳发</t>
  </si>
  <si>
    <t xml:space="preserve">	罗裳彬</t>
  </si>
  <si>
    <t xml:space="preserve">	罗裳松</t>
  </si>
  <si>
    <t xml:space="preserve">	罗裳海</t>
  </si>
  <si>
    <t xml:space="preserve">	姜木松</t>
  </si>
  <si>
    <t xml:space="preserve">	吴绍荣</t>
  </si>
  <si>
    <t xml:space="preserve">	姜承木</t>
  </si>
  <si>
    <t xml:space="preserve">	邓振土</t>
  </si>
  <si>
    <t xml:space="preserve">	邓秀枫</t>
  </si>
  <si>
    <t xml:space="preserve">	罗冠然</t>
  </si>
  <si>
    <t xml:space="preserve">	连标荣</t>
  </si>
  <si>
    <t xml:space="preserve">	吴绍金</t>
  </si>
  <si>
    <t xml:space="preserve">	林云仙</t>
  </si>
  <si>
    <t xml:space="preserve">	吴绍坦</t>
  </si>
  <si>
    <t xml:space="preserve">	罗冠儒</t>
  </si>
  <si>
    <t xml:space="preserve">	连木妹</t>
  </si>
  <si>
    <t xml:space="preserve">	吴映钱</t>
  </si>
  <si>
    <t xml:space="preserve">	姜尾姬</t>
  </si>
  <si>
    <t xml:space="preserve">	吴绍水</t>
  </si>
  <si>
    <t xml:space="preserve">	姜良圣</t>
  </si>
  <si>
    <t xml:space="preserve">	姜祖圣</t>
  </si>
  <si>
    <t xml:space="preserve">	吴德杉</t>
  </si>
  <si>
    <t xml:space="preserve">	吴绍钱</t>
  </si>
  <si>
    <t xml:space="preserve">	吴绍森</t>
  </si>
  <si>
    <t xml:space="preserve">	吴绍元</t>
  </si>
  <si>
    <t xml:space="preserve">	吴映发</t>
  </si>
  <si>
    <t xml:space="preserve">	吴映铨</t>
  </si>
  <si>
    <t xml:space="preserve">	姜圣木</t>
  </si>
  <si>
    <t xml:space="preserve">	吴绍炘</t>
  </si>
  <si>
    <t xml:space="preserve">	罗裳铠</t>
  </si>
  <si>
    <t xml:space="preserve">	罗裳华</t>
  </si>
  <si>
    <t xml:space="preserve">	罗裳荣</t>
  </si>
  <si>
    <t xml:space="preserve">	350427********3013</t>
  </si>
  <si>
    <t xml:space="preserve">	吴映昌</t>
  </si>
  <si>
    <t xml:space="preserve">	吴绍坤</t>
  </si>
  <si>
    <t xml:space="preserve">	吴细妹</t>
  </si>
  <si>
    <t xml:space="preserve">	连标浪</t>
  </si>
  <si>
    <t xml:space="preserve">	吴李炳</t>
  </si>
  <si>
    <t>2022年三明市沙县区富口镇柳坑村水稻种植保险投保人情况公示表</t>
  </si>
  <si>
    <t>柳坑村</t>
  </si>
  <si>
    <t xml:space="preserve">	邓名辉</t>
  </si>
  <si>
    <t>大畔</t>
  </si>
  <si>
    <t>茅家金</t>
  </si>
  <si>
    <t xml:space="preserve">	邓名富</t>
  </si>
  <si>
    <t xml:space="preserve">	周礼进</t>
  </si>
  <si>
    <t xml:space="preserve">	茅家坤</t>
  </si>
  <si>
    <t>邓宝姬</t>
  </si>
  <si>
    <t xml:space="preserve">	林土清</t>
  </si>
  <si>
    <t xml:space="preserve">	邓名云</t>
  </si>
  <si>
    <t xml:space="preserve">	罗财荣</t>
  </si>
  <si>
    <t xml:space="preserve">	邓秀棋</t>
  </si>
  <si>
    <t xml:space="preserve">	张训土</t>
  </si>
  <si>
    <t xml:space="preserve">	曾宪清</t>
  </si>
  <si>
    <t xml:space="preserve">	邓秀红</t>
  </si>
  <si>
    <t>邓名仁</t>
  </si>
  <si>
    <t xml:space="preserve">	吴绍樟</t>
  </si>
  <si>
    <t>黄金珠</t>
  </si>
  <si>
    <t xml:space="preserve">	张训清</t>
  </si>
  <si>
    <t xml:space="preserve">	张树禄</t>
  </si>
  <si>
    <t xml:space="preserve">	张练桂</t>
  </si>
  <si>
    <t xml:space="preserve">	张树梁</t>
  </si>
  <si>
    <t xml:space="preserve">	张树炘</t>
  </si>
  <si>
    <t xml:space="preserve">	周礼福</t>
  </si>
  <si>
    <t>黄顺福</t>
  </si>
  <si>
    <t xml:space="preserve">	邓秀椿</t>
  </si>
  <si>
    <t xml:space="preserve">	邓名清</t>
  </si>
  <si>
    <t xml:space="preserve">	曾清龙</t>
  </si>
  <si>
    <t xml:space="preserve">	邓名鑫</t>
  </si>
  <si>
    <t xml:space="preserve">	吴德煜</t>
  </si>
  <si>
    <t xml:space="preserve">	邓秀铭</t>
  </si>
  <si>
    <t xml:space="preserve">	邓名昌</t>
  </si>
  <si>
    <t xml:space="preserve">	周圣铨</t>
  </si>
  <si>
    <t xml:space="preserve">	张训钦</t>
  </si>
  <si>
    <t xml:space="preserve">	张训灿</t>
  </si>
  <si>
    <t xml:space="preserve">	黄明姬</t>
  </si>
  <si>
    <t xml:space="preserve">	周礼灿</t>
  </si>
  <si>
    <t xml:space="preserve">	邓名冰</t>
  </si>
  <si>
    <t xml:space="preserve">	周礼狄</t>
  </si>
  <si>
    <t xml:space="preserve">	周礼淦</t>
  </si>
  <si>
    <t xml:space="preserve">	350427********355X</t>
  </si>
  <si>
    <t xml:space="preserve">	黄水清</t>
  </si>
  <si>
    <t xml:space="preserve">	黄立生</t>
  </si>
  <si>
    <t xml:space="preserve">	茅水金</t>
  </si>
  <si>
    <t xml:space="preserve">	邓名锦</t>
  </si>
  <si>
    <t xml:space="preserve">	邓秀炘</t>
  </si>
  <si>
    <t xml:space="preserve">	何利芳</t>
  </si>
  <si>
    <t xml:space="preserve">	邓新亮</t>
  </si>
  <si>
    <t xml:space="preserve">	陈浩</t>
  </si>
  <si>
    <t xml:space="preserve">	邓声银</t>
  </si>
  <si>
    <t xml:space="preserve">	曾明水</t>
  </si>
  <si>
    <t xml:space="preserve">	陈财森</t>
  </si>
  <si>
    <t xml:space="preserve">	周礼水</t>
  </si>
  <si>
    <t xml:space="preserve">	林郑清</t>
  </si>
  <si>
    <t xml:space="preserve">	邓秀泉</t>
  </si>
  <si>
    <t xml:space="preserve">	邓美光</t>
  </si>
  <si>
    <t xml:space="preserve">	邓名樟</t>
  </si>
  <si>
    <t xml:space="preserve">	罗天潘</t>
  </si>
  <si>
    <t xml:space="preserve">	陈庆福</t>
  </si>
  <si>
    <t xml:space="preserve">	邓名灶</t>
  </si>
  <si>
    <t xml:space="preserve">	陈祖明</t>
  </si>
  <si>
    <t xml:space="preserve">	周泉生</t>
  </si>
  <si>
    <t xml:space="preserve">	廖钿清</t>
  </si>
  <si>
    <t xml:space="preserve">	茅家土</t>
  </si>
  <si>
    <t xml:space="preserve">	陈钦昌</t>
  </si>
  <si>
    <t xml:space="preserve">	周礼荣</t>
  </si>
  <si>
    <t xml:space="preserve">	邓名发</t>
  </si>
  <si>
    <t xml:space="preserve">	罗金土</t>
  </si>
  <si>
    <t xml:space="preserve">	陈久灿</t>
  </si>
  <si>
    <t xml:space="preserve">	廖法生</t>
  </si>
  <si>
    <t xml:space="preserve">	周长生</t>
  </si>
  <si>
    <t xml:space="preserve">	廖光荣</t>
  </si>
  <si>
    <t xml:space="preserve">	廖茂妹</t>
  </si>
  <si>
    <t>茅边洋</t>
  </si>
  <si>
    <t xml:space="preserve">	杨国忠</t>
  </si>
  <si>
    <t xml:space="preserve">	邓名驹</t>
  </si>
  <si>
    <t xml:space="preserve">	罗海清</t>
  </si>
  <si>
    <t xml:space="preserve">	林国锥</t>
  </si>
  <si>
    <t xml:space="preserve">	陈求进</t>
  </si>
  <si>
    <t xml:space="preserve">	罗天桂</t>
  </si>
  <si>
    <t xml:space="preserve">	赖邓魁</t>
  </si>
  <si>
    <t xml:space="preserve">	邓名香</t>
  </si>
  <si>
    <t xml:space="preserve">	邓名泉</t>
  </si>
  <si>
    <t xml:space="preserve">	曾福明</t>
  </si>
  <si>
    <t xml:space="preserve">	邓名泰</t>
  </si>
  <si>
    <t xml:space="preserve">	张树森</t>
  </si>
  <si>
    <t xml:space="preserve">	张树忠</t>
  </si>
  <si>
    <t xml:space="preserve">	张训啟</t>
  </si>
  <si>
    <t xml:space="preserve">	黄必锦</t>
  </si>
  <si>
    <t xml:space="preserve">	张树贤</t>
  </si>
  <si>
    <t xml:space="preserve">	罗良杰</t>
  </si>
  <si>
    <t>陈清珠</t>
  </si>
  <si>
    <t xml:space="preserve">	邓金水</t>
  </si>
  <si>
    <t>角尾</t>
  </si>
  <si>
    <t xml:space="preserve">	邓名银</t>
  </si>
  <si>
    <t xml:space="preserve">	罗理斌</t>
  </si>
  <si>
    <t xml:space="preserve">	邓秀锦</t>
  </si>
  <si>
    <t xml:space="preserve">	邓秀清</t>
  </si>
  <si>
    <t xml:space="preserve">	邓明生</t>
  </si>
  <si>
    <t xml:space="preserve">	邓名源</t>
  </si>
  <si>
    <t>冯涛</t>
  </si>
  <si>
    <t xml:space="preserve">	邓名深</t>
  </si>
  <si>
    <t xml:space="preserve">	黄祖信</t>
  </si>
  <si>
    <t xml:space="preserve">	邓秀春</t>
  </si>
  <si>
    <t xml:space="preserve">	苏火灶</t>
  </si>
  <si>
    <t xml:space="preserve">	张志城</t>
  </si>
  <si>
    <t xml:space="preserve">	张文火</t>
  </si>
  <si>
    <t xml:space="preserve">	张洪金</t>
  </si>
  <si>
    <t xml:space="preserve">	张洪建</t>
  </si>
  <si>
    <t>张志雄</t>
  </si>
  <si>
    <t xml:space="preserve">	刘永隆</t>
  </si>
  <si>
    <t xml:space="preserve">	吴开生</t>
  </si>
  <si>
    <t xml:space="preserve">	刘景辉</t>
  </si>
  <si>
    <t xml:space="preserve">	刘永运</t>
  </si>
  <si>
    <t xml:space="preserve">	雷玉英</t>
  </si>
  <si>
    <t xml:space="preserve">	张洪水</t>
  </si>
  <si>
    <t xml:space="preserve">	张洪栋</t>
  </si>
  <si>
    <t xml:space="preserve">	张洪清</t>
  </si>
  <si>
    <t xml:space="preserve">	张洪财</t>
  </si>
  <si>
    <t xml:space="preserve">	寇银娣</t>
  </si>
  <si>
    <t xml:space="preserve">	余美禄</t>
  </si>
  <si>
    <t>桥下</t>
  </si>
  <si>
    <t>刘智良</t>
  </si>
  <si>
    <t xml:space="preserve">	刘建家</t>
  </si>
  <si>
    <t xml:space="preserve">	刘树茂</t>
  </si>
  <si>
    <t xml:space="preserve">	刘其兴</t>
  </si>
  <si>
    <t xml:space="preserve">	戴连伍</t>
  </si>
  <si>
    <t xml:space="preserve">	戴发明</t>
  </si>
  <si>
    <t xml:space="preserve">	戴甫福</t>
  </si>
  <si>
    <t xml:space="preserve">	戴天生</t>
  </si>
  <si>
    <t xml:space="preserve">	戴啟明</t>
  </si>
  <si>
    <t xml:space="preserve">	刘汉忠</t>
  </si>
  <si>
    <t xml:space="preserve">	刘建立</t>
  </si>
  <si>
    <t>李景明</t>
  </si>
  <si>
    <t>谢少雄</t>
  </si>
  <si>
    <t xml:space="preserve">	戴炎常</t>
  </si>
  <si>
    <t xml:space="preserve">	戴炳坤</t>
  </si>
  <si>
    <t xml:space="preserve">	邓名桂</t>
  </si>
  <si>
    <t xml:space="preserve">	邓声财</t>
  </si>
  <si>
    <t xml:space="preserve">	陈水清</t>
  </si>
  <si>
    <t xml:space="preserve">	黄吓生</t>
  </si>
  <si>
    <t xml:space="preserve">	邓名石</t>
  </si>
  <si>
    <t>邓秀结</t>
  </si>
  <si>
    <t xml:space="preserve">	张福茂</t>
  </si>
  <si>
    <t xml:space="preserve">	邓新发</t>
  </si>
  <si>
    <t xml:space="preserve">	吴月姬</t>
  </si>
  <si>
    <t xml:space="preserve">	刘火珠</t>
  </si>
  <si>
    <t xml:space="preserve">	阮锡富</t>
  </si>
  <si>
    <t xml:space="preserve">	张蕊</t>
  </si>
  <si>
    <t xml:space="preserve">	戴瑞芳</t>
  </si>
  <si>
    <t>茅家土</t>
  </si>
  <si>
    <t>戴奋明</t>
  </si>
  <si>
    <t xml:space="preserve">	********</t>
  </si>
  <si>
    <t>2022年三明市沙县区富口镇白溪村水稻种植保险投保人情况公示表</t>
  </si>
  <si>
    <t>白溪村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</si>
  <si>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茅家水</t>
    </r>
  </si>
  <si>
    <r>
      <t xml:space="preserve">	</t>
    </r>
    <r>
      <rPr>
        <sz val="10"/>
        <rFont val="宋体"/>
        <charset val="134"/>
      </rPr>
      <t>350427********3530</t>
    </r>
  </si>
  <si>
    <t>白溪八队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</si>
  <si>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吕永榴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</si>
  <si>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茅声华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</si>
  <si>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茅细妹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</si>
  <si>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茅秀娣</t>
    </r>
  </si>
  <si>
    <t xml:space="preserve">	350427********3548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</si>
  <si>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</si>
  <si>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茅家鑫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</si>
  <si>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茅圣堂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</si>
  <si>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</si>
  <si>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</si>
  <si>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</si>
  <si>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茅声桂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</si>
  <si>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曾生娣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</si>
  <si>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</si>
  <si>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叶伯筛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</si>
  <si>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叶腾妹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</si>
  <si>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茅金荣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</si>
  <si>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茅叶津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</si>
  <si>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茅春山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</si>
  <si>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叶木才</t>
    </r>
  </si>
  <si>
    <t>茅村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</si>
  <si>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</si>
  <si>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</si>
  <si>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</si>
  <si>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</si>
  <si>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曾招腾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</si>
  <si>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</si>
  <si>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</si>
  <si>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曾发康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</si>
  <si>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</si>
  <si>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</si>
  <si>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</si>
  <si>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</si>
  <si>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曾宪秋</t>
    </r>
  </si>
  <si>
    <t>黄地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</si>
  <si>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黄水清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</si>
  <si>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</si>
  <si>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黄连崇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</si>
  <si>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</si>
  <si>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</si>
  <si>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</si>
  <si>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曾法妹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</si>
  <si>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曾拾妹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</si>
  <si>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黄木昌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</si>
  <si>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曾太妹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</si>
  <si>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方达奇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</si>
  <si>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</si>
  <si>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黄大生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</si>
  <si>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</si>
  <si>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</si>
  <si>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</si>
  <si>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黄灶儿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</si>
  <si>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黄大海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</si>
  <si>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</si>
  <si>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</si>
  <si>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曾发辉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</si>
  <si>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</si>
  <si>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</si>
  <si>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</si>
  <si>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曾祖红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</si>
  <si>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黄清儿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</si>
  <si>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黄大煜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</si>
  <si>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黄炳生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</si>
  <si>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</si>
  <si>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黄祖峰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</si>
  <si>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</si>
  <si>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黄大铨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</si>
  <si>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黄大喜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</si>
  <si>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黄木生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</si>
  <si>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黄阿灶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</si>
  <si>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黄阿云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</si>
  <si>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黄春妹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</si>
  <si>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黄大根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</si>
  <si>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</si>
  <si>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</si>
  <si>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巫大洪</t>
    </r>
  </si>
  <si>
    <t xml:space="preserve">	3504271********592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</si>
  <si>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黄发仔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</si>
  <si>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黄大建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</si>
  <si>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黄老火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</si>
  <si>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黄立平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</si>
  <si>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</si>
  <si>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邓运木</t>
    </r>
  </si>
  <si>
    <t>芦村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</si>
  <si>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张堂生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</si>
  <si>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康火生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</si>
  <si>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魏华铨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</si>
  <si>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魏樟火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</si>
  <si>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魏华凯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</si>
  <si>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魏华松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</si>
  <si>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魏樟棋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</si>
  <si>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陈四备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</si>
  <si>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魏英柳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</si>
  <si>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魏华桂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</si>
  <si>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魏华有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</si>
  <si>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魏祖太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</si>
  <si>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魏祖波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</si>
  <si>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茅连法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</si>
  <si>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茅程辉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</si>
  <si>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茅声荣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</si>
  <si>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吕有进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</si>
  <si>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吕永河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</si>
  <si>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黄江海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</si>
  <si>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黄基奎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</si>
  <si>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曾招杨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</si>
  <si>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黄祖太</t>
    </r>
  </si>
  <si>
    <t>工区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</si>
  <si>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曾土金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</si>
  <si>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黄盛灶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</si>
  <si>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曾宪河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</si>
  <si>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黄永明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</si>
  <si>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马勋妹</t>
    </r>
  </si>
  <si>
    <t>黄连明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</si>
  <si>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曾发金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</si>
  <si>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曾宪铨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</si>
  <si>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黄连明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</si>
  <si>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黄基贵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</si>
  <si>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曾宪精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</si>
  <si>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黄大钰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</si>
  <si>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黄基金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</si>
  <si>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</si>
  <si>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黄基清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</si>
  <si>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</si>
  <si>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曾庆新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</si>
  <si>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曾细妹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</si>
  <si>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</si>
  <si>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曾连生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</si>
  <si>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陈助苗</t>
    </r>
  </si>
  <si>
    <t>上白溪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</si>
  <si>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曾土儿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</si>
  <si>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茅老球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</si>
  <si>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</si>
  <si>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</si>
  <si>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</si>
  <si>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周自典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</si>
  <si>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</si>
  <si>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</si>
  <si>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</si>
  <si>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吴斐然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</si>
  <si>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茅圣森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</si>
  <si>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茅乐烠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</si>
  <si>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</si>
  <si>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茅兴仔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</si>
  <si>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茅忠民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</si>
  <si>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茅财生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</si>
  <si>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</si>
  <si>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茅金生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</si>
  <si>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茅盛灿</t>
    </r>
  </si>
  <si>
    <t>茅水清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</si>
  <si>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周移水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</si>
  <si>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</si>
  <si>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茅乐炘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</si>
  <si>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茅盛添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</si>
  <si>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</si>
  <si>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黄宝惠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</si>
  <si>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周瑞文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</si>
  <si>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周宗木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</si>
  <si>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巫大春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</si>
  <si>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周瑞恭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</si>
  <si>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巫振兴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</si>
  <si>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魏章泉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</si>
  <si>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陈助意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</si>
  <si>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陈助联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</si>
  <si>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周宗久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</si>
  <si>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周宗孟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</si>
  <si>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周情愿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</si>
  <si>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茅圣福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</si>
  <si>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</si>
  <si>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吴长炳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</si>
  <si>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</si>
  <si>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吴马庆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</si>
  <si>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</si>
  <si>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涂锦铨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</si>
  <si>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涂光兴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</si>
  <si>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</si>
  <si>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黄禄生</t>
    </r>
  </si>
  <si>
    <t>下白溪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</si>
  <si>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</si>
  <si>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黄巍木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</si>
  <si>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涂锦森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</si>
  <si>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涂光辉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</si>
  <si>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</si>
  <si>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李伍妹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</si>
  <si>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李润光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</si>
  <si>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罗明禄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</si>
  <si>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张洪棋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</si>
  <si>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张洪根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</si>
  <si>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茅圣机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</si>
  <si>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张能潭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</si>
  <si>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罗增荣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</si>
  <si>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罗日火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</si>
  <si>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李肇生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</si>
  <si>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罗金生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</si>
  <si>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雷远泽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</si>
  <si>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雷远溉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</si>
  <si>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李肇玲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</si>
  <si>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张洪土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</si>
  <si>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</si>
  <si>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罗明祥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</si>
  <si>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黄德水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</si>
  <si>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罗荣福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</si>
  <si>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张洪焕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</si>
  <si>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雷志钦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</si>
  <si>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张洪量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</si>
  <si>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吴秀明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</si>
  <si>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张绍煜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</si>
  <si>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张绍棋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</si>
  <si>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张绍辉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</si>
  <si>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陈水兴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</si>
  <si>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张金基</t>
    </r>
  </si>
  <si>
    <t>周小军</t>
  </si>
  <si>
    <t xml:space="preserve">	3504271********51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</si>
  <si>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吴明发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</si>
  <si>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陈有庚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</si>
  <si>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黄玉娣</t>
    </r>
  </si>
  <si>
    <t xml:space="preserve">	350427********4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</si>
  <si>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刘宜銶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</si>
  <si>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庄渊山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</si>
  <si>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黄希源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</si>
  <si>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苏金生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</si>
  <si>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苏祖新</t>
    </r>
  </si>
  <si>
    <t>陈连清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</si>
  <si>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苏来兴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</si>
  <si>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苏文良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</si>
  <si>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黄夏妹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</si>
  <si>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陈火金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</si>
  <si>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陈祖铭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</si>
  <si>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苏完全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</si>
  <si>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刘诗彬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</si>
  <si>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刘宜常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</si>
  <si>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周建设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</si>
  <si>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苏学军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</si>
  <si>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刘宜兴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</si>
  <si>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周祖傅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</si>
  <si>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吴志平</t>
    </r>
  </si>
  <si>
    <t>魏金姬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</si>
  <si>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林金财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</si>
  <si>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林金海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</si>
  <si>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苏治铭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</si>
  <si>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苏发清</t>
    </r>
  </si>
  <si>
    <t xml:space="preserve">	3504271********552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</si>
  <si>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苏有水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</si>
  <si>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</si>
  <si>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苏榕华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</si>
  <si>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</si>
  <si>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茅祖明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</si>
  <si>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</si>
  <si>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茅卓镇</t>
    </r>
  </si>
  <si>
    <t>曾细妹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</si>
  <si>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曾庆传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</si>
  <si>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刘宜椿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</si>
  <si>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陈祖权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</si>
  <si>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周金西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</si>
  <si>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刘菊花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</si>
  <si>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周依伦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</si>
  <si>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刘水明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</si>
  <si>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寇为民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</si>
  <si>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林大伦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</si>
  <si>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陈庆椿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</si>
  <si>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林金寿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</si>
  <si>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陈子清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</si>
  <si>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陈有明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</si>
  <si>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苏金明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</si>
  <si>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苏炳火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</si>
  <si>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刘宜荣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</si>
  <si>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张发扬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</si>
  <si>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魏华锦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</si>
  <si>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陈金发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</si>
  <si>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魏樟涛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</si>
  <si>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魏承泉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</si>
  <si>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罗明发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</si>
  <si>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饶阿英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</si>
  <si>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茅家良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</si>
  <si>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蒋秀兰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</si>
  <si>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周国川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</si>
  <si>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李连红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</si>
  <si>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罗华金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</si>
  <si>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罗增福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</si>
  <si>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吴明金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</si>
  <si>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张洪春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</si>
  <si>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罗增发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</si>
  <si>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</si>
  <si>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雷秀宝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</si>
  <si>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吴玉生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</si>
  <si>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罗木定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</si>
  <si>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谢良枝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</si>
  <si>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赖阳草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</si>
  <si>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戴琴英</t>
    </r>
  </si>
  <si>
    <t xml:space="preserve">	3504271********545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</si>
  <si>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林金龙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</si>
  <si>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</si>
  <si>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张洪秀</t>
    </r>
  </si>
  <si>
    <t>茅家寿</t>
  </si>
  <si>
    <t xml:space="preserve">	3504271********558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</si>
  <si>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李品</t>
    </r>
  </si>
  <si>
    <t>吕有进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</si>
  <si>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茅盛开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</si>
  <si>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茅水清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</si>
  <si>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魏华錩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</si>
  <si>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魏华水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</si>
  <si>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陈治金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</si>
  <si>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邓连清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</si>
  <si>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邓昌何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</si>
  <si>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曾宪锋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</si>
  <si>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李肇旺</t>
    </r>
  </si>
  <si>
    <t>2022年三明市沙县区富口镇荷山村水稻种植保险投保人情况公示表</t>
  </si>
  <si>
    <t>身份证号码</t>
  </si>
  <si>
    <t>备 注</t>
  </si>
  <si>
    <t>荷山村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</si>
  <si>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陈兴标</t>
    </r>
  </si>
  <si>
    <r>
      <t xml:space="preserve">	</t>
    </r>
    <r>
      <rPr>
        <sz val="10"/>
        <rFont val="宋体"/>
        <charset val="134"/>
      </rPr>
      <t>350427*********351X</t>
    </r>
  </si>
  <si>
    <t>上洋邦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</si>
  <si>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陈应桃</t>
    </r>
  </si>
  <si>
    <t xml:space="preserve">	350427*********3518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</si>
  <si>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</si>
  <si>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陈秉钦</t>
    </r>
  </si>
  <si>
    <t xml:space="preserve">	350427*********3530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</si>
  <si>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陈应凎</t>
    </r>
  </si>
  <si>
    <t xml:space="preserve">	350427*********3515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</si>
  <si>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陈应法</t>
    </r>
  </si>
  <si>
    <t xml:space="preserve">	350427*********3514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</si>
  <si>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杨求明</t>
    </r>
  </si>
  <si>
    <t xml:space="preserve">	350427*********3517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</si>
  <si>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</si>
  <si>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陈应和</t>
    </r>
  </si>
  <si>
    <t xml:space="preserve">	350427*********3513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</si>
  <si>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陈应春</t>
    </r>
  </si>
  <si>
    <t xml:space="preserve">	350427*********351X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</si>
  <si>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</si>
  <si>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</si>
  <si>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陈连丰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</si>
  <si>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</si>
  <si>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</si>
  <si>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陈应洪</t>
    </r>
  </si>
  <si>
    <t xml:space="preserve">	350427*********3512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</si>
  <si>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罗秉寿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</si>
  <si>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罗秉尧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</si>
  <si>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</si>
  <si>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</si>
  <si>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罗金木</t>
    </r>
  </si>
  <si>
    <t xml:space="preserve">	350427*********3510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</si>
  <si>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罗纲儿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</si>
  <si>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罗生纲</t>
    </r>
  </si>
  <si>
    <t xml:space="preserve">	350427*********3516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</si>
  <si>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陈能章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</si>
  <si>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陈有英</t>
    </r>
  </si>
  <si>
    <t xml:space="preserve">	350427*********3548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</si>
  <si>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</si>
  <si>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</si>
  <si>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</si>
  <si>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罗秉汉</t>
    </r>
  </si>
  <si>
    <t xml:space="preserve">	350427*********3531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</si>
  <si>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罗法生</t>
    </r>
  </si>
  <si>
    <t xml:space="preserve">	350427*********3535</t>
  </si>
  <si>
    <t xml:space="preserve">	350427*********1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</si>
  <si>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陈祖峰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</si>
  <si>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</si>
  <si>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陈秉铨</t>
    </r>
  </si>
  <si>
    <t xml:space="preserve">	350427*********353X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</si>
  <si>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罗土纲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</si>
  <si>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</si>
  <si>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</si>
  <si>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罗金纲</t>
    </r>
  </si>
  <si>
    <t xml:space="preserve">	350427*********3519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</si>
  <si>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</si>
  <si>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陈兴旺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</si>
  <si>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陈应信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</si>
  <si>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陈秉洋</t>
    </r>
  </si>
  <si>
    <t xml:space="preserve">	350427*********3532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</si>
  <si>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</si>
  <si>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陈日荣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</si>
  <si>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</si>
  <si>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</si>
  <si>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陈应潮</t>
    </r>
  </si>
  <si>
    <t xml:space="preserve">	350427*********3511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</si>
  <si>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</si>
  <si>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</si>
  <si>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张参成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</si>
  <si>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罗福纲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</si>
  <si>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</si>
  <si>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陈连姬</t>
    </r>
  </si>
  <si>
    <t xml:space="preserve">	350427*********2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</si>
  <si>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罗华纲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</si>
  <si>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</si>
  <si>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</si>
  <si>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</si>
  <si>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</si>
  <si>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</si>
  <si>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陈秉治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</si>
  <si>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</si>
  <si>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</si>
  <si>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罗火纲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</si>
  <si>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陈鑫旺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</si>
  <si>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</si>
  <si>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罗发纲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</si>
  <si>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</si>
  <si>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</si>
  <si>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</si>
  <si>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</si>
  <si>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罗水纲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</si>
  <si>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</si>
  <si>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邓芳芹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</si>
  <si>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陈秉火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</si>
  <si>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罗秉余</t>
    </r>
  </si>
  <si>
    <t>下洋邦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</si>
  <si>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</si>
  <si>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</si>
  <si>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</si>
  <si>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陈木金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</si>
  <si>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谢香英</t>
    </r>
  </si>
  <si>
    <t xml:space="preserve">	350427*********3527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</si>
  <si>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罗禄钢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</si>
  <si>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</si>
  <si>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陈秉桂</t>
    </r>
  </si>
  <si>
    <t xml:space="preserve">	350427*********3623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</si>
  <si>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邓观光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</si>
  <si>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邓顺生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</si>
  <si>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</si>
  <si>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邓土旺</t>
    </r>
  </si>
  <si>
    <t xml:space="preserve">	350427*********3537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</si>
  <si>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</si>
  <si>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陆火姬</t>
    </r>
  </si>
  <si>
    <t xml:space="preserve">	350427*********3529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</si>
  <si>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黄巍雄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</si>
  <si>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陈能祝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</si>
  <si>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</si>
  <si>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</si>
  <si>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</si>
  <si>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</si>
  <si>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陈秉恒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</si>
  <si>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黄巍命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</si>
  <si>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罗能鸿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</si>
  <si>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</si>
  <si>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陈秉友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</si>
  <si>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陈应荣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</si>
  <si>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陈能清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</si>
  <si>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</si>
  <si>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</si>
  <si>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</si>
  <si>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陈应福</t>
    </r>
  </si>
  <si>
    <t xml:space="preserve">	350427*********3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</si>
  <si>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</si>
  <si>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</si>
  <si>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</si>
  <si>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</si>
  <si>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</si>
  <si>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罗清纲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</si>
  <si>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</si>
  <si>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</si>
  <si>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</si>
  <si>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</si>
  <si>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罗财纲</t>
    </r>
  </si>
  <si>
    <t xml:space="preserve">	350427*********3533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</si>
  <si>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罗坤棋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</si>
  <si>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邓伯招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</si>
  <si>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罗能凎</t>
    </r>
  </si>
  <si>
    <t xml:space="preserve">	350427*********3534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</si>
  <si>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陈清娣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</si>
  <si>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</si>
  <si>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赖秀珠</t>
    </r>
  </si>
  <si>
    <t xml:space="preserve">	350427*********3526</t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</si>
  <si>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陈秉水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</si>
  <si>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</si>
  <si>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</si>
  <si>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</si>
  <si>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</si>
  <si>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陈秉旺</t>
    </r>
  </si>
  <si>
    <t xml:space="preserve">	350427*********3539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</si>
  <si>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罗能寿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</si>
  <si>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</si>
  <si>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</si>
  <si>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</si>
  <si>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陈应龚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</si>
  <si>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邓方帮</t>
    </r>
  </si>
  <si>
    <t xml:space="preserve">	350427*********7513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</si>
  <si>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罗太清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</si>
  <si>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陈南应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</si>
  <si>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陈祖开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</si>
  <si>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</si>
  <si>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</si>
  <si>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刘福妹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</si>
  <si>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罗秉尧</t>
    </r>
  </si>
  <si>
    <t xml:space="preserve">	350427*********3536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</si>
  <si>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陈能坤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</si>
  <si>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罗能祝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</si>
  <si>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罗玉英</t>
    </r>
  </si>
  <si>
    <t xml:space="preserve">	350427*********3544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</si>
  <si>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罗招纲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</si>
  <si>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</si>
  <si>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</si>
  <si>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罗常锦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</si>
  <si>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吴志亨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</si>
  <si>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罗铨纲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</si>
  <si>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</si>
  <si>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</si>
  <si>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罗能纯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</si>
  <si>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</si>
  <si>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</si>
  <si>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黄巍法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</si>
  <si>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罗连清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</si>
  <si>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罗能全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</si>
  <si>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罗能桥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</si>
  <si>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</si>
  <si>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</si>
  <si>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</si>
  <si>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罗能雨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</si>
  <si>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罗灶纲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</si>
  <si>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罗俊纲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</si>
  <si>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</si>
  <si>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陈秉草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</si>
  <si>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</si>
  <si>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</si>
  <si>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罗木金</t>
    </r>
  </si>
  <si>
    <t xml:space="preserve">	350427*********3550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</si>
  <si>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</si>
  <si>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陈祖椿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</si>
  <si>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</si>
  <si>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罗能芹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</si>
  <si>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罗连生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</si>
  <si>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黄魏生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</si>
  <si>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邓起和</t>
    </r>
  </si>
  <si>
    <t>上宝山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</si>
  <si>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</si>
  <si>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邓日金</t>
    </r>
  </si>
  <si>
    <t xml:space="preserve">	350427*********8517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</si>
  <si>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</si>
  <si>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邓连柚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</si>
  <si>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邓添旺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</si>
  <si>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邓伯煌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</si>
  <si>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</si>
  <si>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</si>
  <si>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</si>
  <si>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邓英标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</si>
  <si>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邓发胜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</si>
  <si>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邓文昌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</si>
  <si>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</si>
  <si>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</si>
  <si>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</si>
  <si>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茅圣生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</si>
  <si>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</si>
  <si>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邓嗣开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</si>
  <si>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邓伯得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</si>
  <si>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邓添炎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</si>
  <si>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</si>
  <si>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邓英铨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</si>
  <si>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邓天坤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</si>
  <si>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邓连松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</si>
  <si>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</si>
  <si>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邓添根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</si>
  <si>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邓火妹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</si>
  <si>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邓英火爰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</si>
  <si>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</si>
  <si>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</si>
  <si>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邓起松</t>
    </r>
  </si>
  <si>
    <t xml:space="preserve">	350427*********3555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</si>
  <si>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</si>
  <si>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邓伯金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</si>
  <si>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</si>
  <si>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邓昌堂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</si>
  <si>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邓英富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</si>
  <si>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</si>
  <si>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</si>
  <si>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邓太朝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</si>
  <si>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</si>
  <si>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邓伯友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</si>
  <si>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邓连春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</si>
  <si>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</si>
  <si>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邓添木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</si>
  <si>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邓添禄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</si>
  <si>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</si>
  <si>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邓水金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</si>
  <si>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</si>
  <si>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邓添发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</si>
  <si>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</si>
  <si>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邓伯光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</si>
  <si>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邓伯湖</t>
    </r>
  </si>
  <si>
    <t xml:space="preserve">	350427*********3556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</si>
  <si>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邓木清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</si>
  <si>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邓六妹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</si>
  <si>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邓求永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</si>
  <si>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邓伯吾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</si>
  <si>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邓起生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</si>
  <si>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邓添生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</si>
  <si>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余章妹</t>
    </r>
  </si>
  <si>
    <t>横历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</si>
  <si>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卢祖恩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</si>
  <si>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卢积莹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</si>
  <si>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温世兰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</si>
  <si>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卢章水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</si>
  <si>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</si>
  <si>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卢义妹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</si>
  <si>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</si>
  <si>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卢田寿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</si>
  <si>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卢丰妹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</si>
  <si>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卢法接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</si>
  <si>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</si>
  <si>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卢田木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</si>
  <si>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卢积龙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</si>
  <si>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郑木水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</si>
  <si>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</si>
  <si>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邓发龙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</si>
  <si>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郑华妹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</si>
  <si>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郑祖明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</si>
  <si>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郑荣崇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</si>
  <si>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郑荣灶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</si>
  <si>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余杨妹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</si>
  <si>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余啟春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</si>
  <si>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刘荣昌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</si>
  <si>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卢祖进</t>
    </r>
  </si>
  <si>
    <t xml:space="preserve">	350421*********4011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</si>
  <si>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卢法通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</si>
  <si>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卢积兴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</si>
  <si>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郑龙荣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</si>
  <si>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张清英</t>
    </r>
  </si>
  <si>
    <t xml:space="preserve">	350421*********4020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</si>
  <si>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张德信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</si>
  <si>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</si>
  <si>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叶朝清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</si>
  <si>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</si>
  <si>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叶伯林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</si>
  <si>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叶腾木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</si>
  <si>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温世杨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</si>
  <si>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温守龙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</si>
  <si>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温炳基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</si>
  <si>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</si>
  <si>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</si>
  <si>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</si>
  <si>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卢伯恒</t>
    </r>
  </si>
  <si>
    <t xml:space="preserve">	350427*********3538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</si>
  <si>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</si>
  <si>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</si>
  <si>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卢金妹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</si>
  <si>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</si>
  <si>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</si>
  <si>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卢金木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</si>
  <si>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卢法妹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</si>
  <si>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卢法水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</si>
  <si>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卢伯腾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</si>
  <si>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卢细妹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</si>
  <si>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卢积樟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</si>
  <si>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卢老进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</si>
  <si>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陈祖金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</si>
  <si>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陈秀英</t>
    </r>
  </si>
  <si>
    <t xml:space="preserve">	350427*********1047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</si>
  <si>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陈兴秋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</si>
  <si>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罗能光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</si>
  <si>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罗祖松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</si>
  <si>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洪尚炉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</si>
  <si>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罗桂英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</si>
  <si>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卢连发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</si>
  <si>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卢田盛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</si>
  <si>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杨香连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</si>
  <si>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付才英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</si>
  <si>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卢功暧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</si>
  <si>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罗秉健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</si>
  <si>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陈发明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</si>
  <si>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卢丰锦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</si>
  <si>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邓富妹</t>
    </r>
  </si>
  <si>
    <t xml:space="preserve">	*********</t>
  </si>
  <si>
    <t>2022年三明市沙县区富口镇堆积坑村水稻种植保险投保人情况公示表</t>
  </si>
  <si>
    <t>堆积坑村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</si>
  <si>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黄家金</t>
    </r>
  </si>
  <si>
    <r>
      <t xml:space="preserve">	</t>
    </r>
    <r>
      <rPr>
        <sz val="10"/>
        <rFont val="宋体"/>
        <charset val="134"/>
      </rPr>
      <t>350427**********3513</t>
    </r>
  </si>
  <si>
    <t>堆积坑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</si>
  <si>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黄传雪</t>
    </r>
  </si>
  <si>
    <t xml:space="preserve">	350427**********3539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</si>
  <si>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黄家琳</t>
    </r>
  </si>
  <si>
    <t xml:space="preserve">	350427**********3512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</si>
  <si>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卢家群</t>
    </r>
  </si>
  <si>
    <t xml:space="preserve">	350427**********3515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</si>
  <si>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黄火金</t>
    </r>
  </si>
  <si>
    <t xml:space="preserve">	350427**********3514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</si>
  <si>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黄传锡</t>
    </r>
  </si>
  <si>
    <t xml:space="preserve">	350427**********3532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</si>
  <si>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卢福清</t>
    </r>
  </si>
  <si>
    <t xml:space="preserve">	350427**********3519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</si>
  <si>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卢家贵</t>
    </r>
  </si>
  <si>
    <t xml:space="preserve">	350427**********3511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</si>
  <si>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涂荣珍</t>
    </r>
  </si>
  <si>
    <t xml:space="preserve">	350427**********3510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</si>
  <si>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涂水法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</si>
  <si>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黄家信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</si>
  <si>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陈祖明</t>
    </r>
  </si>
  <si>
    <t xml:space="preserve">	350427**********3551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</si>
  <si>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邓嗣盛</t>
    </r>
  </si>
  <si>
    <t xml:space="preserve">	350427**********3518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</si>
  <si>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邓嗣芳</t>
    </r>
  </si>
  <si>
    <t xml:space="preserve">	350427**********351X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</si>
  <si>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黄传柳</t>
    </r>
  </si>
  <si>
    <t xml:space="preserve">	350427**********3533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</si>
  <si>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卢家秋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</si>
  <si>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黄必焰</t>
    </r>
  </si>
  <si>
    <t xml:space="preserve">	350427**********3530</t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</si>
  <si>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黄大集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</si>
  <si>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黄家礼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</si>
  <si>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黄基樟</t>
    </r>
  </si>
  <si>
    <t xml:space="preserve">	350427**********3535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</si>
  <si>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</si>
  <si>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黄邦林</t>
    </r>
  </si>
  <si>
    <t xml:space="preserve">	350427**********1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</si>
  <si>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黄邦欲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</si>
  <si>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张承灿</t>
    </r>
  </si>
  <si>
    <t xml:space="preserve">	350427**********3517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</si>
  <si>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张承惠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</si>
  <si>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黄传睦</t>
    </r>
  </si>
  <si>
    <t xml:space="preserve">	350427**********3516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</si>
  <si>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卢积莲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</si>
  <si>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黎吓根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</si>
  <si>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黄大招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</si>
  <si>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卢积灶</t>
    </r>
  </si>
  <si>
    <t>南远坑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</si>
  <si>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张承铭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</si>
  <si>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黄传庆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</si>
  <si>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罗永禄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</si>
  <si>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邓章金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</si>
  <si>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邓永妹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</si>
  <si>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邓官兴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</si>
  <si>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黄家祥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</si>
  <si>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黄奇林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</si>
  <si>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邓官保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</si>
  <si>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黄必增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</si>
  <si>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林马樟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</si>
  <si>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邓昌洪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</si>
  <si>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吴生老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</si>
  <si>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吴马金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</si>
  <si>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林夏仔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</si>
  <si>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吴金珠</t>
    </r>
  </si>
  <si>
    <t xml:space="preserve">	350427**********3528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</si>
  <si>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张祖锡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</si>
  <si>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吴马生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</si>
  <si>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裘马桔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</si>
  <si>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朱荣生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</si>
  <si>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邱石生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</si>
  <si>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邱福生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</si>
  <si>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邓槐妹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</si>
  <si>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温荣生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</si>
  <si>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张水生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</si>
  <si>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邱世明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</si>
  <si>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陈标泉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</si>
  <si>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陈玉兰</t>
    </r>
  </si>
  <si>
    <t xml:space="preserve">	350427**********3527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</si>
  <si>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陈云辉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</si>
  <si>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邱水生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</si>
  <si>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温石头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</si>
  <si>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陈起才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</si>
  <si>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温跃荣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</si>
  <si>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范仁辉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</si>
  <si>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范财铭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</si>
  <si>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刘江妹</t>
    </r>
  </si>
  <si>
    <t xml:space="preserve">	350427**********3513</t>
  </si>
  <si>
    <t xml:space="preserve">	350427**********3521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</si>
  <si>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刘清灿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</si>
  <si>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范仕石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</si>
  <si>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郑海妹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</si>
  <si>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刘云庆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</si>
  <si>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刘香源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</si>
  <si>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范财棋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</si>
  <si>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郑隆钦</t>
    </r>
  </si>
  <si>
    <t xml:space="preserve">	350427**********3553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</si>
  <si>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郑荣樟</t>
    </r>
  </si>
  <si>
    <t xml:space="preserve">	350427**********3557</t>
  </si>
  <si>
    <t>富溪源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</si>
  <si>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刘火生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</si>
  <si>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刘清水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</si>
  <si>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温荣清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</si>
  <si>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刘连生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</si>
  <si>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吴四海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</si>
  <si>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吴秀清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</si>
  <si>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罗昌云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</si>
  <si>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罗昌前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</si>
  <si>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罗招玉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</si>
  <si>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卢家春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</si>
  <si>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郑海铭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</si>
  <si>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陈祖余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</si>
  <si>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吴开祯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</si>
  <si>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苏秀珠</t>
    </r>
  </si>
  <si>
    <t xml:space="preserve">	350427**********3547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</si>
  <si>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吴开添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</si>
  <si>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黄邦灼</t>
    </r>
  </si>
  <si>
    <t>吴开京</t>
  </si>
  <si>
    <t>兰长生</t>
  </si>
  <si>
    <t>黄家杰</t>
  </si>
  <si>
    <t xml:space="preserve">	3504271**********51X</t>
  </si>
  <si>
    <t>刘治妹</t>
  </si>
  <si>
    <t>刘连铨</t>
  </si>
  <si>
    <t>马爱姬</t>
  </si>
  <si>
    <t xml:space="preserve">	350427**********3525</t>
  </si>
  <si>
    <t>单木水</t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</si>
  <si>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陈玉兰</t>
    </r>
  </si>
  <si>
    <t xml:space="preserve">	3504271**********527</t>
  </si>
  <si>
    <t xml:space="preserve">	**********</t>
  </si>
  <si>
    <t>2022年三明市沙县区富口镇郭墩村水稻种植保险投保人情况公示表</t>
  </si>
  <si>
    <t>郭墩村</t>
  </si>
  <si>
    <t>张圣茹</t>
  </si>
  <si>
    <r>
      <t xml:space="preserve">	</t>
    </r>
    <r>
      <rPr>
        <sz val="10"/>
        <rFont val="宋体"/>
        <charset val="134"/>
      </rPr>
      <t>350427*********3519</t>
    </r>
  </si>
  <si>
    <t>陈邦</t>
  </si>
  <si>
    <t>卢水生</t>
  </si>
  <si>
    <t>张起增</t>
  </si>
  <si>
    <t>张起源</t>
  </si>
  <si>
    <t>张长生</t>
  </si>
  <si>
    <t>连辉钲</t>
  </si>
  <si>
    <t>张圣铭</t>
  </si>
  <si>
    <t>张圣生</t>
  </si>
  <si>
    <t>张起祥</t>
  </si>
  <si>
    <t>张圣汉</t>
  </si>
  <si>
    <t>张盛华</t>
  </si>
  <si>
    <t>罗卓黎</t>
  </si>
  <si>
    <t>张圣光</t>
  </si>
  <si>
    <t>卢观林</t>
  </si>
  <si>
    <t>张圣埙</t>
  </si>
  <si>
    <t>张起传</t>
  </si>
  <si>
    <t>卢贤友</t>
  </si>
  <si>
    <t>卢安邦</t>
  </si>
  <si>
    <t>卢水法</t>
  </si>
  <si>
    <t>卢祖宝</t>
  </si>
  <si>
    <t>张起杨</t>
  </si>
  <si>
    <t>张起木</t>
  </si>
  <si>
    <t>张起品</t>
  </si>
  <si>
    <t>张南金</t>
  </si>
  <si>
    <t>张陈生</t>
  </si>
  <si>
    <t>张陈贞</t>
  </si>
  <si>
    <t>张起藩</t>
  </si>
  <si>
    <t>张南清</t>
  </si>
  <si>
    <t>张祖樟</t>
  </si>
  <si>
    <t>张陈全</t>
  </si>
  <si>
    <t>卢明洪</t>
  </si>
  <si>
    <t>连水珠</t>
  </si>
  <si>
    <t xml:space="preserve">	350427*********3520</t>
  </si>
  <si>
    <t>卢陈生</t>
  </si>
  <si>
    <t>卢又根</t>
  </si>
  <si>
    <t>卢祖光</t>
  </si>
  <si>
    <t>张起应</t>
  </si>
  <si>
    <t>张起坤</t>
  </si>
  <si>
    <t>张起楠</t>
  </si>
  <si>
    <t>张起灿</t>
  </si>
  <si>
    <t>张新太</t>
  </si>
  <si>
    <t>张祖庆</t>
  </si>
  <si>
    <t>卢广学</t>
  </si>
  <si>
    <t>邱水姬</t>
  </si>
  <si>
    <t xml:space="preserve">	350427*********3525</t>
  </si>
  <si>
    <t>邓邦富</t>
  </si>
  <si>
    <t>黄佳洪</t>
  </si>
  <si>
    <t>吴继清</t>
  </si>
  <si>
    <t>罗招娣</t>
  </si>
  <si>
    <t xml:space="preserve">	350427*********3522</t>
  </si>
  <si>
    <t>卢祖漂</t>
  </si>
  <si>
    <t>卢陈仁</t>
  </si>
  <si>
    <t>卢维土</t>
  </si>
  <si>
    <t>卢祖波</t>
  </si>
  <si>
    <t>卢广维</t>
  </si>
  <si>
    <t>卢广斌</t>
  </si>
  <si>
    <t>卢广伦</t>
  </si>
  <si>
    <t>卢安维</t>
  </si>
  <si>
    <t>卢广楣</t>
  </si>
  <si>
    <t xml:space="preserve">	3504271*********516</t>
  </si>
  <si>
    <t>卢祖金</t>
  </si>
  <si>
    <t>张陈清</t>
  </si>
  <si>
    <t>卢辉铨</t>
  </si>
  <si>
    <t>卢广新</t>
  </si>
  <si>
    <t>张新茂</t>
  </si>
  <si>
    <t>张起荣</t>
  </si>
  <si>
    <t>李绍生</t>
  </si>
  <si>
    <t>郭墩</t>
  </si>
  <si>
    <t>卢丰富</t>
  </si>
  <si>
    <t>茅丰贵</t>
  </si>
  <si>
    <t>邱禄庆</t>
  </si>
  <si>
    <t>刘陈友</t>
  </si>
  <si>
    <t>张运河</t>
  </si>
  <si>
    <t>刘庆福</t>
  </si>
  <si>
    <t>连济松</t>
  </si>
  <si>
    <t>张文辉</t>
  </si>
  <si>
    <t>李寿福</t>
  </si>
  <si>
    <t>李禄生</t>
  </si>
  <si>
    <t>伍木仔</t>
  </si>
  <si>
    <t>刘金荣</t>
  </si>
  <si>
    <t>伍陈福</t>
  </si>
  <si>
    <t>陈木水</t>
  </si>
  <si>
    <t>李日祥</t>
  </si>
  <si>
    <t>温水金</t>
  </si>
  <si>
    <t>连桔娣</t>
  </si>
  <si>
    <t xml:space="preserve">	350427*********3528</t>
  </si>
  <si>
    <t>温祖棋</t>
  </si>
  <si>
    <t>温火生</t>
  </si>
  <si>
    <t>赖有成</t>
  </si>
  <si>
    <t>赖崇胜</t>
  </si>
  <si>
    <t>邱福光</t>
  </si>
  <si>
    <t>邱木旺</t>
  </si>
  <si>
    <t>涂茂昌</t>
  </si>
  <si>
    <t>连标发</t>
  </si>
  <si>
    <t>赖祥成</t>
  </si>
  <si>
    <t>连标椿</t>
  </si>
  <si>
    <t>邱恒宗</t>
  </si>
  <si>
    <t xml:space="preserve">	350427*********3552</t>
  </si>
  <si>
    <t>邱朋宗</t>
  </si>
  <si>
    <t>邱文宗</t>
  </si>
  <si>
    <t>邱金梅</t>
  </si>
  <si>
    <t>罗美祥</t>
  </si>
  <si>
    <t>罗贻铨</t>
  </si>
  <si>
    <t>罗贻淦</t>
  </si>
  <si>
    <t>邓有娥</t>
  </si>
  <si>
    <t xml:space="preserve">	350427*********3521</t>
  </si>
  <si>
    <t>项长富</t>
  </si>
  <si>
    <t>高地</t>
  </si>
  <si>
    <t>罗美樟</t>
  </si>
  <si>
    <t>叶贻坤</t>
  </si>
  <si>
    <t>项运来</t>
  </si>
  <si>
    <t>罗继锡</t>
  </si>
  <si>
    <t>邓立财</t>
  </si>
  <si>
    <t>罗贻泰</t>
  </si>
  <si>
    <t>项长明</t>
  </si>
  <si>
    <t>项火金</t>
  </si>
  <si>
    <t>罗美寿</t>
  </si>
  <si>
    <t>罗贻富</t>
  </si>
  <si>
    <t>罗贻镳</t>
  </si>
  <si>
    <t>罗贻贵</t>
  </si>
  <si>
    <t>罗贻光</t>
  </si>
  <si>
    <t>罗美夏</t>
  </si>
  <si>
    <t>罗继岚</t>
  </si>
  <si>
    <t>罗贻烽</t>
  </si>
  <si>
    <t>陈治妹</t>
  </si>
  <si>
    <t>郑长城</t>
  </si>
  <si>
    <t>张仙云</t>
  </si>
  <si>
    <t>郑长江</t>
  </si>
  <si>
    <t>罗贻新</t>
  </si>
  <si>
    <t>罗美福</t>
  </si>
  <si>
    <t>罗贻华</t>
  </si>
  <si>
    <t>罗贻泉</t>
  </si>
  <si>
    <t>曹子香</t>
  </si>
  <si>
    <t>项勇生</t>
  </si>
  <si>
    <t>王传保</t>
  </si>
  <si>
    <t>佑溪</t>
  </si>
  <si>
    <t>王传金</t>
  </si>
  <si>
    <t>项朝养</t>
  </si>
  <si>
    <t>郭以助</t>
  </si>
  <si>
    <t>郭以振</t>
  </si>
  <si>
    <t>罗美春</t>
  </si>
  <si>
    <t>项文福</t>
  </si>
  <si>
    <t xml:space="preserve">	350825*********3239</t>
  </si>
  <si>
    <t>邱志旺</t>
  </si>
  <si>
    <t xml:space="preserve">	512322*********2990</t>
  </si>
  <si>
    <t>邓立斌</t>
  </si>
  <si>
    <t>刘开发</t>
  </si>
  <si>
    <t>姜火生</t>
  </si>
  <si>
    <t>罗继稳</t>
  </si>
  <si>
    <t>傅明仔</t>
  </si>
  <si>
    <t>俞彩发</t>
  </si>
  <si>
    <t>俞彩禄</t>
  </si>
  <si>
    <t>张殷俤</t>
  </si>
  <si>
    <t>张其文</t>
  </si>
  <si>
    <t>邓建发</t>
  </si>
  <si>
    <t>邓建踏</t>
  </si>
  <si>
    <t>郑长沐</t>
  </si>
  <si>
    <t>章喜生</t>
  </si>
  <si>
    <t>章明良</t>
  </si>
  <si>
    <t>俞志邦</t>
  </si>
  <si>
    <t>邓建明</t>
  </si>
  <si>
    <t>肖开棣</t>
  </si>
  <si>
    <t>俞彩桂</t>
  </si>
  <si>
    <t>俞选发</t>
  </si>
  <si>
    <t>刘荣光</t>
  </si>
  <si>
    <t>罗继灶</t>
  </si>
  <si>
    <t>魏祖明</t>
  </si>
  <si>
    <t>后洋</t>
  </si>
  <si>
    <t>刘增寿</t>
  </si>
  <si>
    <t>刘开兴</t>
  </si>
  <si>
    <t>张起明</t>
  </si>
  <si>
    <t>刘开金</t>
  </si>
  <si>
    <t>连茂章</t>
  </si>
  <si>
    <t>范生发</t>
  </si>
  <si>
    <t>黄永祥</t>
  </si>
  <si>
    <t xml:space="preserve">	350427*********3574</t>
  </si>
  <si>
    <t>刘荣生</t>
  </si>
  <si>
    <t>刘泉清</t>
  </si>
  <si>
    <t>刘金水</t>
  </si>
  <si>
    <t>刘全鸿</t>
  </si>
  <si>
    <t>范世明</t>
  </si>
  <si>
    <t>刘陈根</t>
  </si>
  <si>
    <t>刘金田</t>
  </si>
  <si>
    <t>张圣昌</t>
  </si>
  <si>
    <t>伍水妹</t>
  </si>
  <si>
    <t>黄荣华</t>
  </si>
  <si>
    <t>赖崇福</t>
  </si>
  <si>
    <t>罗继煜</t>
  </si>
  <si>
    <t>肖金祥</t>
  </si>
  <si>
    <t>罗美柳</t>
  </si>
  <si>
    <t>罗继埙</t>
  </si>
  <si>
    <t>罗贻松</t>
  </si>
  <si>
    <t>项运华</t>
  </si>
  <si>
    <t>刘开铭</t>
  </si>
  <si>
    <t>连济梅</t>
  </si>
  <si>
    <t>卢樟松</t>
  </si>
  <si>
    <t>刘开旺</t>
  </si>
  <si>
    <t>李文祥</t>
  </si>
  <si>
    <t>韩宗梁</t>
  </si>
  <si>
    <t>张柳姬</t>
  </si>
  <si>
    <t>项长木</t>
  </si>
  <si>
    <t>邱福明</t>
  </si>
  <si>
    <t>吴继鑫</t>
  </si>
  <si>
    <t xml:space="preserve">	3504271*********517</t>
  </si>
  <si>
    <t>吴继标</t>
  </si>
  <si>
    <t>2022年三明市沙县区富口镇盖竹村水稻种植保险投保人情况公示表</t>
  </si>
  <si>
    <t>盖竹村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</si>
  <si>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温金木</t>
    </r>
  </si>
  <si>
    <t>乌陈坑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</si>
  <si>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黄盛银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</si>
  <si>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温水生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</si>
  <si>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温金和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</si>
  <si>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刘永宝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</si>
  <si>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李永桂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</si>
  <si>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黄德辉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</si>
  <si>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刘信光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</si>
  <si>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刘坤光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</si>
  <si>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徐永顺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</si>
  <si>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刘开富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</si>
  <si>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</si>
  <si>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刘永春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</si>
  <si>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温光森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</si>
  <si>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刘开才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</si>
  <si>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温树生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</si>
  <si>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温金贵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</si>
  <si>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温金水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</si>
  <si>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李选旺</t>
    </r>
  </si>
  <si>
    <t xml:space="preserve">	350427********3</t>
  </si>
  <si>
    <t>盖竹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</si>
  <si>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吴志秋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</si>
  <si>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</si>
  <si>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</si>
  <si>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</si>
  <si>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</si>
  <si>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</si>
  <si>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</si>
  <si>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</si>
  <si>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</si>
  <si>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</si>
  <si>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</si>
  <si>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邓福茂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</si>
  <si>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邓秀礼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</si>
  <si>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邓宗生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</si>
  <si>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邓佑寿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</si>
  <si>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</si>
  <si>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</si>
  <si>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</si>
  <si>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邓秀潼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</si>
  <si>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邓铭才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</si>
  <si>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邓享炳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</si>
  <si>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邓秀春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</si>
  <si>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</si>
  <si>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</si>
  <si>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</si>
  <si>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邓胜群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</si>
  <si>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</si>
  <si>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</si>
  <si>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</si>
  <si>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吴妹仔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</si>
  <si>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</si>
  <si>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</si>
  <si>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</si>
  <si>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</si>
  <si>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</si>
  <si>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邓兆环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</si>
  <si>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</si>
  <si>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邓运梁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</si>
  <si>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连秋娣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</si>
  <si>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邓才禄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</si>
  <si>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邓炳生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</si>
  <si>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赖玉英</t>
    </r>
  </si>
  <si>
    <t xml:space="preserve">	350427********3546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</si>
  <si>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</si>
  <si>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</si>
  <si>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刘夏娣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</si>
  <si>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</si>
  <si>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</si>
  <si>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邓永生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</si>
  <si>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邓邦珓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</si>
  <si>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邓连姬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</si>
  <si>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邓运芳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</si>
  <si>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</si>
  <si>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</si>
  <si>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</si>
  <si>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邓全生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</si>
  <si>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邓志桥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</si>
  <si>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邓土泉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</si>
  <si>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邓秀添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</si>
  <si>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罗银珠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</si>
  <si>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</si>
  <si>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邓昌生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</si>
  <si>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邓毓升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</si>
  <si>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</si>
  <si>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</si>
  <si>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</si>
  <si>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邓兆祥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</si>
  <si>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邓陈祥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</si>
  <si>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邓陈太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</si>
  <si>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邓长增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</si>
  <si>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邓陈茂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</si>
  <si>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邓陈泉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</si>
  <si>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邓福生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</si>
  <si>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邓长茂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</si>
  <si>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</si>
  <si>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吴木水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</si>
  <si>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吴光寿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</si>
  <si>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黄东生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</si>
  <si>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吴陈胜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</si>
  <si>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吴陈富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</si>
  <si>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吴陈椿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</si>
  <si>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吴志桥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</si>
  <si>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吴陈禄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</si>
  <si>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邓昌盛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</si>
  <si>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</si>
  <si>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邓运熺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</si>
  <si>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邓志学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</si>
  <si>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邓志榜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</si>
  <si>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罗水泉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</si>
  <si>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罗金水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</si>
  <si>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吴志彬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</si>
  <si>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</si>
  <si>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吴才妹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</si>
  <si>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</si>
  <si>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</si>
  <si>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</si>
  <si>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</si>
  <si>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</si>
  <si>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邓佑生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</si>
  <si>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邓陈福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</si>
  <si>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邓陈辉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</si>
  <si>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邓长胜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</si>
  <si>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徐堂春</t>
    </r>
  </si>
  <si>
    <t>岩后场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</si>
  <si>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徐永隆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</si>
  <si>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徐堂钦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</si>
  <si>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徐永亲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</si>
  <si>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刘云盛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</si>
  <si>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刘雨盛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</si>
  <si>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刘才妹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</si>
  <si>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</si>
  <si>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徐永钮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</si>
  <si>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徐进锡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</si>
  <si>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徐进枫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</si>
  <si>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徐永柳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</si>
  <si>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徐永机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</si>
  <si>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</si>
  <si>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</si>
  <si>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</si>
  <si>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</si>
  <si>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</si>
  <si>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邓长进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</si>
  <si>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</si>
  <si>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邓运亨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</si>
  <si>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</si>
  <si>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</si>
  <si>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</si>
  <si>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</si>
  <si>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</si>
  <si>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邓福胜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</si>
  <si>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邓庆荣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</si>
  <si>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</si>
  <si>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邓招生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</si>
  <si>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</si>
  <si>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邓长啟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</si>
  <si>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邓运乾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</si>
  <si>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邓建华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</si>
  <si>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</si>
  <si>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</si>
  <si>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邓尾仔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</si>
  <si>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邓长斌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</si>
  <si>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</si>
  <si>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</si>
  <si>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邓得锟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</si>
  <si>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邓癸清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</si>
  <si>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</si>
  <si>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邓秀盛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</si>
  <si>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邓得桥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</si>
  <si>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</si>
  <si>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邓得胜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</si>
  <si>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邓长荣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</si>
  <si>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邓兴保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</si>
  <si>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邓夏妹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</si>
  <si>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吴陈光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</si>
  <si>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邓毓祯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</si>
  <si>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邓运全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</si>
  <si>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</si>
  <si>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邓盛木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</si>
  <si>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廖泉妹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</si>
  <si>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</si>
  <si>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邓长彩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</si>
  <si>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邓志和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</si>
  <si>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邓佛茂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</si>
  <si>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涂七秀</t>
    </r>
  </si>
  <si>
    <t xml:space="preserve">	350427********3623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</si>
  <si>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罗财祯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</si>
  <si>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</si>
  <si>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邓陈清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</si>
  <si>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徐永细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</si>
  <si>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</si>
  <si>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徐永森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</si>
  <si>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</si>
  <si>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徐细妹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</si>
  <si>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刘开春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</si>
  <si>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</si>
  <si>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徐春生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</si>
  <si>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罗裕荣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</si>
  <si>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刘永生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</si>
  <si>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</si>
  <si>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邓享庆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</si>
  <si>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徐堂嵩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</si>
  <si>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邓邦成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</si>
  <si>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邓长禄</t>
    </r>
  </si>
  <si>
    <t>邓得茂</t>
  </si>
  <si>
    <t>2022年三明市沙县区富口镇山氽村水稻种植保险投保人情况公示表</t>
  </si>
  <si>
    <t>山氽村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</si>
  <si>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罗卓珵</t>
    </r>
  </si>
  <si>
    <t>门口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</si>
  <si>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罗卓忠</t>
    </r>
  </si>
  <si>
    <t>罗灶生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</si>
  <si>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罗显法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</si>
  <si>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罗文模</t>
    </r>
  </si>
  <si>
    <t>罗清必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</si>
  <si>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罗裕光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</si>
  <si>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罗水金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</si>
  <si>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罗裕晖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</si>
  <si>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罗裕全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</si>
  <si>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罗祖术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</si>
  <si>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</si>
  <si>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</si>
  <si>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</si>
  <si>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罗裕珍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</si>
  <si>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罗裕兴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</si>
  <si>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罗文麒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</si>
  <si>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罗文彩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</si>
  <si>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</si>
  <si>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</si>
  <si>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邓桂英</t>
    </r>
  </si>
  <si>
    <t xml:space="preserve">	350427********3545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</si>
  <si>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罗裕清</t>
    </r>
  </si>
  <si>
    <t>罗文广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</si>
  <si>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</si>
  <si>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</si>
  <si>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</si>
  <si>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</si>
  <si>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肖才珠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</si>
  <si>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</si>
  <si>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</si>
  <si>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</si>
  <si>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罗文铭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</si>
  <si>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</si>
  <si>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</si>
  <si>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</si>
  <si>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罗观禄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</si>
  <si>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</si>
  <si>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罗陈如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</si>
  <si>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郑金珠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</si>
  <si>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罗文锋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</si>
  <si>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罗观祥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</si>
  <si>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罗文霖</t>
    </r>
  </si>
  <si>
    <t>罗升健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</si>
  <si>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</si>
  <si>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</si>
  <si>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</si>
  <si>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罗超祥</t>
    </r>
  </si>
  <si>
    <t>山茶坑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</si>
  <si>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</si>
  <si>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罗才棋</t>
    </r>
  </si>
  <si>
    <t>罗才贵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</si>
  <si>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</si>
  <si>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</si>
  <si>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</si>
  <si>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罗水发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</si>
  <si>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</si>
  <si>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邓冬娣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</si>
  <si>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</si>
  <si>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罗裳晋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</si>
  <si>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</si>
  <si>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罗卓儒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</si>
  <si>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</si>
  <si>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罗裳招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</si>
  <si>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</si>
  <si>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罗文仪</t>
    </r>
  </si>
  <si>
    <t>连尾仔</t>
  </si>
  <si>
    <t xml:space="preserve">	3504271********510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</si>
  <si>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</si>
  <si>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刘秀桃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</si>
  <si>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</si>
  <si>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</si>
  <si>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</si>
  <si>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</si>
  <si>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</si>
  <si>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</si>
  <si>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</si>
  <si>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</si>
  <si>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连辉桔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</si>
  <si>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连金其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</si>
  <si>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</si>
  <si>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</si>
  <si>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连标濒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</si>
  <si>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</si>
  <si>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连济勇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</si>
  <si>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连辉儒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</si>
  <si>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</si>
  <si>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</si>
  <si>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连辉传</t>
    </r>
  </si>
  <si>
    <t>连济棋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</si>
  <si>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</si>
  <si>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</si>
  <si>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邱基源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</si>
  <si>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邱立康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</si>
  <si>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</si>
  <si>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</si>
  <si>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连济榴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</si>
  <si>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连济柳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</si>
  <si>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</si>
  <si>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连标嵩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</si>
  <si>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连辉圻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</si>
  <si>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连标星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</si>
  <si>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连辉木坚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</si>
  <si>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连辉棕</t>
    </r>
  </si>
  <si>
    <t>连标傅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</si>
  <si>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</si>
  <si>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连金妹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</si>
  <si>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连济彬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</si>
  <si>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连济棕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</si>
  <si>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</si>
  <si>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</si>
  <si>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连细妹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</si>
  <si>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</si>
  <si>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</si>
  <si>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</si>
  <si>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邱天德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</si>
  <si>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连辉恒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</si>
  <si>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</si>
  <si>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</si>
  <si>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罗观福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</si>
  <si>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</si>
  <si>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邓添福</t>
    </r>
  </si>
  <si>
    <t>张应金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</si>
  <si>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官添禄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</si>
  <si>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官宗兴</t>
    </r>
  </si>
  <si>
    <t>连生娣</t>
  </si>
  <si>
    <t xml:space="preserve">	3504271********525</t>
  </si>
  <si>
    <t>罗才增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</si>
  <si>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罗裕招</t>
    </r>
  </si>
  <si>
    <t>罗裕昌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</si>
  <si>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</si>
  <si>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</si>
  <si>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罗志强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</si>
  <si>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黄东成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</si>
  <si>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</si>
  <si>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罗裕琮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</si>
  <si>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张荣生</t>
    </r>
  </si>
  <si>
    <t>罗地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</si>
  <si>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张正仪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</si>
  <si>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</si>
  <si>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</si>
  <si>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罗赖兴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</si>
  <si>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罗文镛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</si>
  <si>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张发妹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</si>
  <si>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黄宗荣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</si>
  <si>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</si>
  <si>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马华招</t>
    </r>
  </si>
  <si>
    <t xml:space="preserve">	3504271********557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</si>
  <si>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</si>
  <si>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罗太钦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</si>
  <si>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</si>
  <si>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</si>
  <si>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</si>
  <si>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邓发娥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</si>
  <si>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罗裕昌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</si>
  <si>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</si>
  <si>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罗裕泰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</si>
  <si>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罗黄桂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</si>
  <si>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罗卓英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</si>
  <si>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应爱香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</si>
  <si>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陈美华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</si>
  <si>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罗裳荣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</si>
  <si>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</si>
  <si>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</si>
  <si>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罗升棋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</si>
  <si>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连荣顺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</si>
  <si>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</si>
  <si>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连云福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</si>
  <si>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</si>
  <si>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连济柜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</si>
  <si>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连发水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</si>
  <si>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</si>
  <si>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</si>
  <si>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连逢进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</si>
  <si>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</si>
  <si>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连顺生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</si>
  <si>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连济棋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</si>
  <si>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连孟龙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</si>
  <si>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</si>
  <si>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连引全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</si>
  <si>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</si>
  <si>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</si>
  <si>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连洋生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</si>
  <si>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</si>
  <si>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</si>
  <si>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</si>
  <si>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罗才禄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</si>
  <si>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张文贵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</si>
  <si>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罗赖元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</si>
  <si>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饶扬生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</si>
  <si>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罗东正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</si>
  <si>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罗东华</t>
    </r>
  </si>
  <si>
    <t>罗陈昌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</si>
  <si>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黄必交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</si>
  <si>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罗祖灿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</si>
  <si>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罗才杜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</si>
  <si>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连妹仔</t>
    </r>
  </si>
  <si>
    <t>2022年三明市沙县区富口镇池村水稻种植保险投保人情况公示表</t>
  </si>
  <si>
    <t>池村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</si>
  <si>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廖孔灿</t>
    </r>
  </si>
  <si>
    <r>
      <t xml:space="preserve">	</t>
    </r>
    <r>
      <rPr>
        <sz val="10"/>
        <rFont val="宋体"/>
        <charset val="134"/>
      </rPr>
      <t>350427*********3533</t>
    </r>
  </si>
  <si>
    <t>村路口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</si>
  <si>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</si>
  <si>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廖孔传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</si>
  <si>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俞其生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</si>
  <si>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</si>
  <si>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陆才姬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</si>
  <si>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</si>
  <si>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李道洲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</si>
  <si>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李道尧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</si>
  <si>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</si>
  <si>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</si>
  <si>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</si>
  <si>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</si>
  <si>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</si>
  <si>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</si>
  <si>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</si>
  <si>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廖孔生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</si>
  <si>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吴嗣炳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</si>
  <si>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</si>
  <si>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</si>
  <si>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吴嗣坤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</si>
  <si>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</si>
  <si>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张万水</t>
    </r>
  </si>
  <si>
    <t xml:space="preserve">	350427*********5513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</si>
  <si>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杜起春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</si>
  <si>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</si>
  <si>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</si>
  <si>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杜起凎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</si>
  <si>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李立荣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</si>
  <si>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</si>
  <si>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谢德清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</si>
  <si>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杜德灿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</si>
  <si>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吴昌杉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</si>
  <si>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吴嗣景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</si>
  <si>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杜起湘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</si>
  <si>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廖啟传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</si>
  <si>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阙源添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</si>
  <si>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吴嗣光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</si>
  <si>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谢德寿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</si>
  <si>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李学杨</t>
    </r>
  </si>
  <si>
    <t>村部后</t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</si>
  <si>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廖孔尧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</si>
  <si>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廖日灿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</si>
  <si>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廖孔林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</si>
  <si>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吴嗣奎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</si>
  <si>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谢德梅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</si>
  <si>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廖孔源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</si>
  <si>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吴绍沐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</si>
  <si>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</si>
  <si>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吴章森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</si>
  <si>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吴吓灶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</si>
  <si>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茅圣稳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</si>
  <si>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黄玉珠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</si>
  <si>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陈银珠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</si>
  <si>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杜德林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</si>
  <si>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连绍谈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</si>
  <si>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</si>
  <si>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</si>
  <si>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谢文铨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</si>
  <si>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杜德坤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</si>
  <si>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罗起钱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</si>
  <si>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罗起荣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</si>
  <si>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谢文盛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</si>
  <si>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阙发进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</si>
  <si>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</si>
  <si>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杨宗昌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</si>
  <si>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吴绍杨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</si>
  <si>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</si>
  <si>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杜起生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</si>
  <si>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连辉明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</si>
  <si>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肖世钿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</si>
  <si>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邓雪姬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</si>
  <si>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廖啟付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</si>
  <si>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陆承文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</si>
  <si>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林木清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</si>
  <si>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林木儿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</si>
  <si>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廖孔敬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</si>
  <si>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陈家仁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</si>
  <si>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</si>
  <si>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廖孔淦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</si>
  <si>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吴先亮</t>
    </r>
  </si>
  <si>
    <t xml:space="preserve">	330328*********341X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</si>
  <si>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俞其祥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</si>
  <si>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肖世海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</si>
  <si>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</si>
  <si>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罗永铨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</si>
  <si>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范金发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</si>
  <si>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杜德良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</si>
  <si>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陆德树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</si>
  <si>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肖世金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</si>
  <si>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吴培增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</si>
  <si>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吴培华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</si>
  <si>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黄庭锦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</si>
  <si>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</si>
  <si>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黄登唁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</si>
  <si>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黄庭坤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</si>
  <si>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黄庭标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</si>
  <si>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俞其新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</si>
  <si>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肖世炳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</si>
  <si>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范炳沂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</si>
  <si>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黄英位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</si>
  <si>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李学嘉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</si>
  <si>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吴培灿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</si>
  <si>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</si>
  <si>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杜起河</t>
    </r>
  </si>
  <si>
    <t xml:space="preserve">	350427*********3553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</si>
  <si>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</si>
  <si>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张金春</t>
    </r>
  </si>
  <si>
    <t xml:space="preserve">	350427*********7023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</si>
  <si>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廖起财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</si>
  <si>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李学灿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</si>
  <si>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吴锦铨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</si>
  <si>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杜起草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</si>
  <si>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吴应森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</si>
  <si>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林火木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</si>
  <si>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李道权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</si>
  <si>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吴昌棋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</si>
  <si>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邓永林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</si>
  <si>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邓永超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</si>
  <si>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邓永清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</si>
  <si>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邓木桐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</si>
  <si>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吴应漳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</si>
  <si>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吴绍煖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</si>
  <si>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吴映长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</si>
  <si>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李玉华</t>
    </r>
  </si>
  <si>
    <t xml:space="preserve">	350427*********1046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</si>
  <si>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吴应和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</si>
  <si>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杜德铨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</si>
  <si>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姜承建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</si>
  <si>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罗祥忠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</si>
  <si>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阙承锋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</si>
  <si>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杜德标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</si>
  <si>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连标水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</si>
  <si>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吴应华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</si>
  <si>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阙永城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</si>
  <si>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范炳华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</si>
  <si>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谢德锦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</si>
  <si>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阙永宗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</si>
  <si>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吴水妹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</si>
  <si>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肖世攀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</si>
  <si>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陆木兰</t>
    </r>
  </si>
  <si>
    <t xml:space="preserve">	350427*********3523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</si>
  <si>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俞祖明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</si>
  <si>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周樟武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</si>
  <si>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李银英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</si>
  <si>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黄庭福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</si>
  <si>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罗秀英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</si>
  <si>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郑祥奎</t>
    </r>
  </si>
  <si>
    <t xml:space="preserve">	350425*********3139</t>
  </si>
  <si>
    <t>2022年三明市沙县区富口镇罗溪村水稻种植保险投保人情况公示表</t>
  </si>
  <si>
    <t>罗溪村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</si>
  <si>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林阿寿</t>
    </r>
  </si>
  <si>
    <r>
      <t xml:space="preserve">	</t>
    </r>
    <r>
      <rPr>
        <sz val="10"/>
        <rFont val="宋体"/>
        <charset val="134"/>
      </rPr>
      <t>350427********2351</t>
    </r>
  </si>
  <si>
    <t>罗溪畔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</si>
  <si>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吴炳华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</si>
  <si>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魏爱国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</si>
  <si>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魏献成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</si>
  <si>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陈金恋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</si>
  <si>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陈移结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</si>
  <si>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陈茂聪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</si>
  <si>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陈春菊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</si>
  <si>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</si>
  <si>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林则庸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</si>
  <si>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林发富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</si>
  <si>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林阿岁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</si>
  <si>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林阿足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</si>
  <si>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何秋姬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</si>
  <si>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陈祖国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</si>
  <si>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陈乾芳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</si>
  <si>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陈坤芳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</si>
  <si>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周建来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</si>
  <si>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陈端芳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</si>
  <si>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苏昭捆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</si>
  <si>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苏昭起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</si>
  <si>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陈移来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</si>
  <si>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陈佳成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</si>
  <si>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陈佳灶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</si>
  <si>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陈景风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</si>
  <si>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陈景财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</si>
  <si>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陈景良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</si>
  <si>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陈景忠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</si>
  <si>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陈景武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</si>
  <si>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邓玉湖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</si>
  <si>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陈仕发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</si>
  <si>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陈生春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</si>
  <si>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陈景垒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</si>
  <si>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陈忠生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</si>
  <si>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陈忠金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</si>
  <si>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林木发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</si>
  <si>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郭良旺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</si>
  <si>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王来传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</si>
  <si>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林桂寿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</si>
  <si>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王德华</t>
    </r>
  </si>
  <si>
    <r>
      <rPr>
        <sz val="10"/>
        <rFont val="Arial"/>
        <charset val="134"/>
      </rPr>
      <t xml:space="preserve">	</t>
    </r>
    <r>
      <rPr>
        <sz val="10"/>
        <rFont val="Arial Unicode MS"/>
        <charset val="134"/>
      </rPr>
      <t>陈春生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</si>
  <si>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王条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</si>
  <si>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林莲花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</si>
  <si>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黄新建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</si>
  <si>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黄新来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</si>
  <si>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黄新春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</si>
  <si>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黄新福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</si>
  <si>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陈景水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</si>
  <si>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王江湖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</si>
  <si>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陈银娣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</si>
  <si>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林友见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</si>
  <si>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郭诚积</t>
    </r>
  </si>
  <si>
    <t>罗溪土堡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</si>
  <si>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郭向荣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</si>
  <si>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郭向党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</si>
  <si>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郭向忠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</si>
  <si>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王樟松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</si>
  <si>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钱梅珠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</si>
  <si>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朱德跃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</si>
  <si>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吴谋松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</si>
  <si>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吴金福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</si>
  <si>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吴金旺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</si>
  <si>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何仁海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</si>
  <si>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卓已鸿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</si>
  <si>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卓已明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</si>
  <si>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卓已隆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</si>
  <si>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何孙风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</si>
  <si>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何孙有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</si>
  <si>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陈圣强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</si>
  <si>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谢背根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</si>
  <si>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王添丁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</si>
  <si>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张阿妹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</si>
  <si>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朱英伟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</si>
  <si>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戴明财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</si>
  <si>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苏再华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</si>
  <si>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陈伙俤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</si>
  <si>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叶青辉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</si>
  <si>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方永太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</si>
  <si>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苏文忠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</si>
  <si>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苏金山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</si>
  <si>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陈金娘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</si>
  <si>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苏新发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</si>
  <si>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苏列渊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</si>
  <si>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陈燕风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</si>
  <si>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陈燕石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</si>
  <si>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陈燕土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</si>
  <si>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陈燕火</t>
    </r>
  </si>
  <si>
    <t>罗溪水尾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</si>
  <si>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陈延海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</si>
  <si>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曹葵花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</si>
  <si>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王永义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</si>
  <si>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苏添金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</si>
  <si>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林秀婷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</si>
  <si>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邓水清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</si>
  <si>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王土姬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</si>
  <si>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王火发</t>
    </r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</si>
  <si>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苏昭荣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</si>
</sst>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51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4"/>
      <name val="宋体"/>
      <charset val="134"/>
    </font>
    <font>
      <sz val="16"/>
      <name val="宋体"/>
      <charset val="134"/>
      <scheme val="minor"/>
    </font>
    <font>
      <b/>
      <sz val="14"/>
      <name val="方正小标宋简体"/>
      <charset val="134"/>
    </font>
    <font>
      <b/>
      <sz val="10"/>
      <name val="仿宋_GB2312"/>
      <charset val="134"/>
    </font>
    <font>
      <sz val="10"/>
      <name val="宋体"/>
      <charset val="134"/>
    </font>
    <font>
      <sz val="10"/>
      <name val="Arial"/>
      <charset val="134"/>
    </font>
    <font>
      <sz val="10"/>
      <name val="仿宋"/>
      <charset val="134"/>
    </font>
    <font>
      <sz val="10"/>
      <name val="Arial Unicode MS"/>
      <charset val="134"/>
    </font>
    <font>
      <sz val="14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indexed="8"/>
      <name val="宋体"/>
      <charset val="134"/>
    </font>
    <font>
      <sz val="14"/>
      <color indexed="8"/>
      <name val="宋体"/>
      <charset val="134"/>
    </font>
    <font>
      <sz val="16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10"/>
      <name val="宋体"/>
      <charset val="134"/>
    </font>
    <font>
      <sz val="10"/>
      <color theme="1"/>
      <name val="Arial Unicode MS"/>
      <charset val="134"/>
    </font>
    <font>
      <sz val="10"/>
      <color indexed="63"/>
      <name val="宋体"/>
      <charset val="134"/>
    </font>
    <font>
      <sz val="10"/>
      <color theme="1"/>
      <name val="Arial"/>
      <charset val="134"/>
    </font>
    <font>
      <sz val="10"/>
      <color indexed="10"/>
      <name val="Arial"/>
      <charset val="134"/>
    </font>
    <font>
      <sz val="10"/>
      <color indexed="63"/>
      <name val="Arial"/>
      <charset val="134"/>
    </font>
    <font>
      <sz val="10"/>
      <color indexed="8"/>
      <name val="宋体"/>
      <charset val="134"/>
    </font>
    <font>
      <sz val="10"/>
      <color indexed="8"/>
      <name val="Arial"/>
      <charset val="134"/>
    </font>
    <font>
      <sz val="10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2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48" fillId="0" borderId="17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7" fillId="19" borderId="20" applyNumberFormat="0" applyAlignment="0" applyProtection="0">
      <alignment vertical="center"/>
    </xf>
    <xf numFmtId="0" fontId="49" fillId="19" borderId="14" applyNumberFormat="0" applyAlignment="0" applyProtection="0">
      <alignment vertical="center"/>
    </xf>
    <xf numFmtId="0" fontId="36" fillId="11" borderId="16" applyNumberFormat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11" fillId="0" borderId="0"/>
    <xf numFmtId="0" fontId="44" fillId="1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39" fillId="1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50" fillId="0" borderId="0">
      <protection locked="0"/>
    </xf>
  </cellStyleXfs>
  <cellXfs count="1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1" fillId="0" borderId="6" xfId="62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13" fillId="0" borderId="0" xfId="62" applyFont="1" applyFill="1" applyBorder="1" applyAlignment="1" applyProtection="1">
      <alignment horizontal="center" vertical="center" wrapText="1"/>
    </xf>
    <xf numFmtId="0" fontId="10" fillId="0" borderId="0" xfId="62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Border="1" applyAlignment="1">
      <alignment horizontal="center" vertical="center" shrinkToFit="1"/>
    </xf>
    <xf numFmtId="0" fontId="8" fillId="0" borderId="0" xfId="0" applyFont="1" applyFill="1" applyAlignment="1" applyProtection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13" fillId="0" borderId="1" xfId="62" applyFont="1" applyFill="1" applyBorder="1" applyAlignment="1" applyProtection="1">
      <alignment horizontal="center" vertical="center" wrapText="1"/>
    </xf>
    <xf numFmtId="0" fontId="10" fillId="0" borderId="1" xfId="62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vertical="center"/>
    </xf>
    <xf numFmtId="0" fontId="13" fillId="0" borderId="6" xfId="62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/>
    </xf>
    <xf numFmtId="0" fontId="11" fillId="0" borderId="5" xfId="62" applyFont="1" applyFill="1" applyBorder="1" applyAlignment="1" applyProtection="1">
      <alignment horizontal="center" vertical="center" wrapText="1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14" fillId="2" borderId="0" xfId="0" applyFont="1" applyFill="1" applyAlignment="1">
      <alignment horizontal="center" vertical="center"/>
    </xf>
    <xf numFmtId="176" fontId="4" fillId="0" borderId="0" xfId="0" applyNumberFormat="1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0" fontId="4" fillId="0" borderId="5" xfId="0" applyFont="1" applyBorder="1">
      <alignment vertical="center"/>
    </xf>
    <xf numFmtId="49" fontId="4" fillId="0" borderId="1" xfId="0" applyNumberFormat="1" applyFont="1" applyBorder="1">
      <alignment vertical="center"/>
    </xf>
    <xf numFmtId="0" fontId="11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5" fillId="0" borderId="0" xfId="0" applyFont="1" applyFill="1">
      <alignment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NumberFormat="1" applyFont="1" applyFill="1" applyBorder="1">
      <alignment vertical="center"/>
    </xf>
    <xf numFmtId="0" fontId="21" fillId="0" borderId="1" xfId="0" applyFont="1" applyFill="1" applyBorder="1" applyAlignment="1">
      <alignment horizontal="center" vertical="center"/>
    </xf>
    <xf numFmtId="176" fontId="1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22" fillId="0" borderId="5" xfId="0" applyNumberFormat="1" applyFont="1" applyFill="1" applyBorder="1" applyAlignment="1" applyProtection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0" fontId="23" fillId="0" borderId="6" xfId="62" applyFont="1" applyFill="1" applyBorder="1" applyAlignment="1" applyProtection="1">
      <alignment horizontal="center" vertical="center" wrapText="1"/>
    </xf>
    <xf numFmtId="49" fontId="16" fillId="0" borderId="0" xfId="0" applyNumberFormat="1" applyFont="1" applyFill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vertical="center" wrapText="1"/>
    </xf>
    <xf numFmtId="0" fontId="21" fillId="0" borderId="0" xfId="0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 shrinkToFit="1"/>
    </xf>
    <xf numFmtId="0" fontId="24" fillId="0" borderId="0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wrapText="1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/>
    </xf>
    <xf numFmtId="49" fontId="22" fillId="0" borderId="0" xfId="0" applyNumberFormat="1" applyFont="1" applyFill="1" applyBorder="1" applyAlignment="1" applyProtection="1">
      <alignment horizontal="center" vertical="center"/>
    </xf>
    <xf numFmtId="0" fontId="10" fillId="0" borderId="6" xfId="62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vertical="center" wrapText="1"/>
    </xf>
    <xf numFmtId="0" fontId="15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0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49" fontId="17" fillId="0" borderId="1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25" fillId="0" borderId="6" xfId="62" applyFon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>
      <alignment horizontal="center" vertical="center"/>
    </xf>
    <xf numFmtId="0" fontId="26" fillId="0" borderId="5" xfId="0" applyFont="1" applyFill="1" applyBorder="1" applyAlignment="1" applyProtection="1">
      <alignment horizontal="center" vertical="center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27" fillId="0" borderId="5" xfId="0" applyFont="1" applyFill="1" applyBorder="1" applyAlignment="1">
      <alignment horizontal="center" vertical="center" wrapText="1" shrinkToFit="1"/>
    </xf>
    <xf numFmtId="0" fontId="27" fillId="0" borderId="5" xfId="0" applyFont="1" applyFill="1" applyBorder="1" applyAlignment="1">
      <alignment horizontal="center" vertical="center" shrinkToFit="1"/>
    </xf>
    <xf numFmtId="0" fontId="26" fillId="0" borderId="5" xfId="0" applyFont="1" applyFill="1" applyBorder="1" applyAlignment="1">
      <alignment horizontal="center" vertical="center" wrapText="1" shrinkToFit="1"/>
    </xf>
    <xf numFmtId="0" fontId="22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62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 quotePrefix="1">
      <alignment horizontal="center" vertical="center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3 2 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 27" xfId="32"/>
    <cellStyle name="好" xfId="33" builtinId="26"/>
    <cellStyle name="常规 21" xfId="34"/>
    <cellStyle name="常规 16" xfId="35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0" xfId="53"/>
    <cellStyle name="常规 15" xfId="54"/>
    <cellStyle name="常规 22" xfId="55"/>
    <cellStyle name="常规 17" xfId="56"/>
    <cellStyle name="常规 19" xfId="57"/>
    <cellStyle name="常规 2" xfId="58"/>
    <cellStyle name="常规 23" xfId="59"/>
    <cellStyle name="常规 3" xfId="60"/>
    <cellStyle name="常规 4" xfId="61"/>
    <cellStyle name="常规_Sheet6" xfId="6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432"/>
  <sheetViews>
    <sheetView topLeftCell="A245" workbookViewId="0">
      <selection activeCell="D294" sqref="D294"/>
    </sheetView>
  </sheetViews>
  <sheetFormatPr defaultColWidth="9" defaultRowHeight="20.25"/>
  <cols>
    <col min="1" max="1" width="4.625" style="83" customWidth="1"/>
    <col min="2" max="2" width="7.375" style="83" customWidth="1"/>
    <col min="3" max="3" width="8.25" style="83" customWidth="1"/>
    <col min="4" max="4" width="17.375" style="83" customWidth="1"/>
    <col min="5" max="5" width="5" style="84" customWidth="1"/>
    <col min="6" max="6" width="5.125" style="84" customWidth="1"/>
    <col min="7" max="7" width="8.875" style="6" customWidth="1"/>
    <col min="8" max="8" width="8.375" style="85" customWidth="1"/>
    <col min="9" max="9" width="8" style="85" customWidth="1"/>
    <col min="10" max="10" width="8.25" style="85" customWidth="1"/>
    <col min="11" max="11" width="7.25" style="82" customWidth="1"/>
    <col min="12" max="16384" width="9" style="82"/>
  </cols>
  <sheetData>
    <row r="1" s="78" customFormat="1" ht="18.75" spans="1:11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="79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79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5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92"/>
    </row>
    <row r="4" s="79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92"/>
    </row>
    <row r="5" s="80" customFormat="1" ht="16" customHeight="1" spans="1:11">
      <c r="A5" s="30">
        <v>1</v>
      </c>
      <c r="B5" s="30" t="s">
        <v>13</v>
      </c>
      <c r="C5" s="138" t="s">
        <v>14</v>
      </c>
      <c r="D5" s="17" t="s">
        <v>15</v>
      </c>
      <c r="E5" s="18"/>
      <c r="F5" s="18"/>
      <c r="G5" s="19">
        <v>5.09</v>
      </c>
      <c r="H5" s="20">
        <f>G5</f>
        <v>5.09</v>
      </c>
      <c r="I5" s="28" t="s">
        <v>16</v>
      </c>
      <c r="J5" s="28">
        <f t="shared" ref="J5:J68" si="0">H5*3</f>
        <v>15.27</v>
      </c>
      <c r="K5" s="29"/>
    </row>
    <row r="6" s="80" customFormat="1" ht="16" customHeight="1" spans="1:11">
      <c r="A6" s="30">
        <v>2</v>
      </c>
      <c r="B6" s="30" t="s">
        <v>13</v>
      </c>
      <c r="C6" s="138" t="s">
        <v>17</v>
      </c>
      <c r="D6" s="88" t="s">
        <v>18</v>
      </c>
      <c r="E6" s="18"/>
      <c r="F6" s="18"/>
      <c r="G6" s="19">
        <v>5.26</v>
      </c>
      <c r="H6" s="20">
        <f t="shared" ref="H6:H69" si="1">G6</f>
        <v>5.26</v>
      </c>
      <c r="I6" s="28" t="s">
        <v>16</v>
      </c>
      <c r="J6" s="28">
        <f t="shared" si="0"/>
        <v>15.78</v>
      </c>
      <c r="K6" s="29"/>
    </row>
    <row r="7" s="80" customFormat="1" ht="16" customHeight="1" spans="1:11">
      <c r="A7" s="30">
        <v>3</v>
      </c>
      <c r="B7" s="30" t="s">
        <v>13</v>
      </c>
      <c r="C7" s="138" t="s">
        <v>19</v>
      </c>
      <c r="D7" s="88" t="s">
        <v>20</v>
      </c>
      <c r="E7" s="30"/>
      <c r="F7" s="30"/>
      <c r="G7" s="19">
        <v>24.43</v>
      </c>
      <c r="H7" s="20">
        <f t="shared" si="1"/>
        <v>24.43</v>
      </c>
      <c r="I7" s="28" t="s">
        <v>16</v>
      </c>
      <c r="J7" s="28">
        <f t="shared" si="0"/>
        <v>73.29</v>
      </c>
      <c r="K7" s="29"/>
    </row>
    <row r="8" s="80" customFormat="1" ht="16" customHeight="1" spans="1:11">
      <c r="A8" s="30">
        <v>4</v>
      </c>
      <c r="B8" s="30" t="s">
        <v>13</v>
      </c>
      <c r="C8" s="94" t="s">
        <v>21</v>
      </c>
      <c r="D8" s="88" t="s">
        <v>22</v>
      </c>
      <c r="E8" s="18"/>
      <c r="F8" s="18"/>
      <c r="G8" s="19">
        <v>9.31</v>
      </c>
      <c r="H8" s="20">
        <f t="shared" si="1"/>
        <v>9.31</v>
      </c>
      <c r="I8" s="28" t="s">
        <v>16</v>
      </c>
      <c r="J8" s="28">
        <f t="shared" si="0"/>
        <v>27.93</v>
      </c>
      <c r="K8" s="29"/>
    </row>
    <row r="9" s="80" customFormat="1" ht="16" customHeight="1" spans="1:11">
      <c r="A9" s="30">
        <v>5</v>
      </c>
      <c r="B9" s="30" t="s">
        <v>13</v>
      </c>
      <c r="C9" s="138" t="s">
        <v>23</v>
      </c>
      <c r="D9" s="88" t="s">
        <v>24</v>
      </c>
      <c r="E9" s="18"/>
      <c r="F9" s="18"/>
      <c r="G9" s="19">
        <v>23.24</v>
      </c>
      <c r="H9" s="20">
        <f t="shared" si="1"/>
        <v>23.24</v>
      </c>
      <c r="I9" s="28" t="s">
        <v>16</v>
      </c>
      <c r="J9" s="28">
        <f t="shared" si="0"/>
        <v>69.72</v>
      </c>
      <c r="K9" s="29"/>
    </row>
    <row r="10" s="80" customFormat="1" ht="16" customHeight="1" spans="1:11">
      <c r="A10" s="30">
        <v>6</v>
      </c>
      <c r="B10" s="30" t="s">
        <v>13</v>
      </c>
      <c r="C10" s="138" t="s">
        <v>25</v>
      </c>
      <c r="D10" s="88" t="s">
        <v>26</v>
      </c>
      <c r="E10" s="18"/>
      <c r="F10" s="18"/>
      <c r="G10" s="19">
        <v>3.96</v>
      </c>
      <c r="H10" s="20">
        <f t="shared" si="1"/>
        <v>3.96</v>
      </c>
      <c r="I10" s="28" t="s">
        <v>16</v>
      </c>
      <c r="J10" s="28">
        <f t="shared" si="0"/>
        <v>11.88</v>
      </c>
      <c r="K10" s="29"/>
    </row>
    <row r="11" s="80" customFormat="1" ht="16" customHeight="1" spans="1:11">
      <c r="A11" s="30">
        <v>7</v>
      </c>
      <c r="B11" s="30" t="s">
        <v>13</v>
      </c>
      <c r="C11" s="138" t="s">
        <v>27</v>
      </c>
      <c r="D11" s="88" t="s">
        <v>26</v>
      </c>
      <c r="E11" s="18"/>
      <c r="F11" s="18"/>
      <c r="G11" s="19">
        <v>9.99</v>
      </c>
      <c r="H11" s="20">
        <f t="shared" si="1"/>
        <v>9.99</v>
      </c>
      <c r="I11" s="28" t="s">
        <v>16</v>
      </c>
      <c r="J11" s="28">
        <f t="shared" si="0"/>
        <v>29.97</v>
      </c>
      <c r="K11" s="29"/>
    </row>
    <row r="12" s="80" customFormat="1" ht="16" customHeight="1" spans="1:11">
      <c r="A12" s="30">
        <v>8</v>
      </c>
      <c r="B12" s="30" t="s">
        <v>13</v>
      </c>
      <c r="C12" s="138" t="s">
        <v>28</v>
      </c>
      <c r="D12" s="88" t="s">
        <v>29</v>
      </c>
      <c r="E12" s="18"/>
      <c r="F12" s="18"/>
      <c r="G12" s="19">
        <v>24.8</v>
      </c>
      <c r="H12" s="20">
        <f t="shared" si="1"/>
        <v>24.8</v>
      </c>
      <c r="I12" s="28" t="s">
        <v>16</v>
      </c>
      <c r="J12" s="28">
        <f t="shared" si="0"/>
        <v>74.4</v>
      </c>
      <c r="K12" s="29"/>
    </row>
    <row r="13" s="80" customFormat="1" ht="16" customHeight="1" spans="1:11">
      <c r="A13" s="30">
        <v>9</v>
      </c>
      <c r="B13" s="30" t="s">
        <v>13</v>
      </c>
      <c r="C13" s="138" t="s">
        <v>30</v>
      </c>
      <c r="D13" s="88" t="s">
        <v>31</v>
      </c>
      <c r="E13" s="18"/>
      <c r="F13" s="18"/>
      <c r="G13" s="19">
        <v>6.37</v>
      </c>
      <c r="H13" s="20">
        <f t="shared" si="1"/>
        <v>6.37</v>
      </c>
      <c r="I13" s="28" t="s">
        <v>16</v>
      </c>
      <c r="J13" s="28">
        <f t="shared" si="0"/>
        <v>19.11</v>
      </c>
      <c r="K13" s="29"/>
    </row>
    <row r="14" s="80" customFormat="1" ht="16" customHeight="1" spans="1:11">
      <c r="A14" s="30">
        <v>10</v>
      </c>
      <c r="B14" s="30" t="s">
        <v>13</v>
      </c>
      <c r="C14" s="138" t="s">
        <v>32</v>
      </c>
      <c r="D14" s="88" t="s">
        <v>33</v>
      </c>
      <c r="E14" s="18"/>
      <c r="F14" s="18"/>
      <c r="G14" s="19">
        <v>3.27</v>
      </c>
      <c r="H14" s="20">
        <f t="shared" si="1"/>
        <v>3.27</v>
      </c>
      <c r="I14" s="28" t="s">
        <v>16</v>
      </c>
      <c r="J14" s="28">
        <f t="shared" si="0"/>
        <v>9.81</v>
      </c>
      <c r="K14" s="29"/>
    </row>
    <row r="15" s="80" customFormat="1" ht="16" customHeight="1" spans="1:11">
      <c r="A15" s="30">
        <v>11</v>
      </c>
      <c r="B15" s="30" t="s">
        <v>13</v>
      </c>
      <c r="C15" s="138" t="s">
        <v>34</v>
      </c>
      <c r="D15" s="88" t="s">
        <v>29</v>
      </c>
      <c r="E15" s="18"/>
      <c r="F15" s="18"/>
      <c r="G15" s="19">
        <v>5.68</v>
      </c>
      <c r="H15" s="20">
        <f t="shared" si="1"/>
        <v>5.68</v>
      </c>
      <c r="I15" s="28" t="s">
        <v>16</v>
      </c>
      <c r="J15" s="28">
        <f t="shared" si="0"/>
        <v>17.04</v>
      </c>
      <c r="K15" s="29"/>
    </row>
    <row r="16" s="80" customFormat="1" ht="16" customHeight="1" spans="1:11">
      <c r="A16" s="30">
        <v>12</v>
      </c>
      <c r="B16" s="30" t="s">
        <v>13</v>
      </c>
      <c r="C16" s="94" t="s">
        <v>35</v>
      </c>
      <c r="D16" s="88" t="s">
        <v>36</v>
      </c>
      <c r="E16" s="18"/>
      <c r="F16" s="18"/>
      <c r="G16" s="19">
        <v>4.6</v>
      </c>
      <c r="H16" s="20">
        <f t="shared" si="1"/>
        <v>4.6</v>
      </c>
      <c r="I16" s="28" t="s">
        <v>16</v>
      </c>
      <c r="J16" s="28">
        <f t="shared" si="0"/>
        <v>13.8</v>
      </c>
      <c r="K16" s="29"/>
    </row>
    <row r="17" s="80" customFormat="1" ht="16" customHeight="1" spans="1:11">
      <c r="A17" s="30">
        <v>13</v>
      </c>
      <c r="B17" s="30" t="s">
        <v>13</v>
      </c>
      <c r="C17" s="139" t="s">
        <v>37</v>
      </c>
      <c r="D17" s="88" t="s">
        <v>22</v>
      </c>
      <c r="E17" s="18"/>
      <c r="F17" s="18"/>
      <c r="G17" s="19">
        <v>3.73</v>
      </c>
      <c r="H17" s="20">
        <f t="shared" si="1"/>
        <v>3.73</v>
      </c>
      <c r="I17" s="28" t="s">
        <v>16</v>
      </c>
      <c r="J17" s="28">
        <f t="shared" si="0"/>
        <v>11.19</v>
      </c>
      <c r="K17" s="29"/>
    </row>
    <row r="18" s="80" customFormat="1" ht="16" customHeight="1" spans="1:11">
      <c r="A18" s="30">
        <v>14</v>
      </c>
      <c r="B18" s="30" t="s">
        <v>13</v>
      </c>
      <c r="C18" s="139" t="s">
        <v>38</v>
      </c>
      <c r="D18" s="88" t="s">
        <v>39</v>
      </c>
      <c r="E18" s="18"/>
      <c r="F18" s="18"/>
      <c r="G18" s="19">
        <v>2.84</v>
      </c>
      <c r="H18" s="20">
        <f t="shared" si="1"/>
        <v>2.84</v>
      </c>
      <c r="I18" s="28" t="s">
        <v>16</v>
      </c>
      <c r="J18" s="28">
        <f t="shared" si="0"/>
        <v>8.52</v>
      </c>
      <c r="K18" s="29"/>
    </row>
    <row r="19" s="80" customFormat="1" ht="16" customHeight="1" spans="1:11">
      <c r="A19" s="30">
        <v>15</v>
      </c>
      <c r="B19" s="30" t="s">
        <v>13</v>
      </c>
      <c r="C19" s="139" t="s">
        <v>40</v>
      </c>
      <c r="D19" s="88" t="s">
        <v>26</v>
      </c>
      <c r="E19" s="18"/>
      <c r="F19" s="18"/>
      <c r="G19" s="19">
        <v>6.37</v>
      </c>
      <c r="H19" s="20">
        <f t="shared" si="1"/>
        <v>6.37</v>
      </c>
      <c r="I19" s="28" t="s">
        <v>16</v>
      </c>
      <c r="J19" s="28">
        <f t="shared" si="0"/>
        <v>19.11</v>
      </c>
      <c r="K19" s="29"/>
    </row>
    <row r="20" s="80" customFormat="1" ht="16" customHeight="1" spans="1:11">
      <c r="A20" s="30">
        <v>16</v>
      </c>
      <c r="B20" s="30" t="s">
        <v>13</v>
      </c>
      <c r="C20" s="139" t="s">
        <v>41</v>
      </c>
      <c r="D20" s="88" t="s">
        <v>42</v>
      </c>
      <c r="E20" s="18"/>
      <c r="F20" s="18"/>
      <c r="G20" s="19">
        <v>19.52</v>
      </c>
      <c r="H20" s="20">
        <f t="shared" si="1"/>
        <v>19.52</v>
      </c>
      <c r="I20" s="28" t="s">
        <v>16</v>
      </c>
      <c r="J20" s="28">
        <f t="shared" si="0"/>
        <v>58.56</v>
      </c>
      <c r="K20" s="29"/>
    </row>
    <row r="21" s="80" customFormat="1" ht="16" customHeight="1" spans="1:11">
      <c r="A21" s="30">
        <v>17</v>
      </c>
      <c r="B21" s="30" t="s">
        <v>13</v>
      </c>
      <c r="C21" s="139" t="s">
        <v>43</v>
      </c>
      <c r="D21" s="88" t="s">
        <v>31</v>
      </c>
      <c r="E21" s="18"/>
      <c r="F21" s="18"/>
      <c r="G21" s="19">
        <v>7.54</v>
      </c>
      <c r="H21" s="20">
        <f t="shared" si="1"/>
        <v>7.54</v>
      </c>
      <c r="I21" s="28" t="s">
        <v>16</v>
      </c>
      <c r="J21" s="28">
        <f t="shared" si="0"/>
        <v>22.62</v>
      </c>
      <c r="K21" s="29"/>
    </row>
    <row r="22" s="80" customFormat="1" ht="16" customHeight="1" spans="1:11">
      <c r="A22" s="30">
        <v>18</v>
      </c>
      <c r="B22" s="30" t="s">
        <v>13</v>
      </c>
      <c r="C22" s="140" t="s">
        <v>44</v>
      </c>
      <c r="D22" s="88" t="s">
        <v>20</v>
      </c>
      <c r="E22" s="18"/>
      <c r="F22" s="18"/>
      <c r="G22" s="19">
        <v>2.65</v>
      </c>
      <c r="H22" s="20">
        <f t="shared" si="1"/>
        <v>2.65</v>
      </c>
      <c r="I22" s="28" t="s">
        <v>16</v>
      </c>
      <c r="J22" s="28">
        <f t="shared" si="0"/>
        <v>7.95</v>
      </c>
      <c r="K22" s="29"/>
    </row>
    <row r="23" s="80" customFormat="1" ht="16" customHeight="1" spans="1:11">
      <c r="A23" s="30">
        <v>19</v>
      </c>
      <c r="B23" s="30" t="s">
        <v>13</v>
      </c>
      <c r="C23" s="139" t="s">
        <v>45</v>
      </c>
      <c r="D23" s="88" t="s">
        <v>20</v>
      </c>
      <c r="E23" s="18"/>
      <c r="F23" s="18"/>
      <c r="G23" s="19">
        <v>4.71</v>
      </c>
      <c r="H23" s="20">
        <f t="shared" si="1"/>
        <v>4.71</v>
      </c>
      <c r="I23" s="28" t="s">
        <v>16</v>
      </c>
      <c r="J23" s="28">
        <f t="shared" si="0"/>
        <v>14.13</v>
      </c>
      <c r="K23" s="29"/>
    </row>
    <row r="24" s="80" customFormat="1" ht="16" customHeight="1" spans="1:11">
      <c r="A24" s="30">
        <v>20</v>
      </c>
      <c r="B24" s="30" t="s">
        <v>13</v>
      </c>
      <c r="C24" s="139" t="s">
        <v>46</v>
      </c>
      <c r="D24" s="88" t="s">
        <v>47</v>
      </c>
      <c r="E24" s="18"/>
      <c r="F24" s="18"/>
      <c r="G24" s="19">
        <v>7.25</v>
      </c>
      <c r="H24" s="20">
        <f t="shared" si="1"/>
        <v>7.25</v>
      </c>
      <c r="I24" s="28" t="s">
        <v>16</v>
      </c>
      <c r="J24" s="28">
        <f t="shared" si="0"/>
        <v>21.75</v>
      </c>
      <c r="K24" s="29"/>
    </row>
    <row r="25" s="80" customFormat="1" ht="16" customHeight="1" spans="1:11">
      <c r="A25" s="30">
        <v>21</v>
      </c>
      <c r="B25" s="30" t="s">
        <v>13</v>
      </c>
      <c r="C25" s="139" t="s">
        <v>48</v>
      </c>
      <c r="D25" s="88" t="s">
        <v>49</v>
      </c>
      <c r="E25" s="18"/>
      <c r="F25" s="18"/>
      <c r="G25" s="19">
        <v>2.74</v>
      </c>
      <c r="H25" s="20">
        <f t="shared" si="1"/>
        <v>2.74</v>
      </c>
      <c r="I25" s="28" t="s">
        <v>16</v>
      </c>
      <c r="J25" s="28">
        <f t="shared" si="0"/>
        <v>8.22</v>
      </c>
      <c r="K25" s="29"/>
    </row>
    <row r="26" s="80" customFormat="1" ht="16" customHeight="1" spans="1:11">
      <c r="A26" s="30">
        <v>22</v>
      </c>
      <c r="B26" s="30" t="s">
        <v>13</v>
      </c>
      <c r="C26" s="139" t="s">
        <v>50</v>
      </c>
      <c r="D26" s="88" t="s">
        <v>51</v>
      </c>
      <c r="E26" s="18"/>
      <c r="F26" s="18"/>
      <c r="G26" s="19">
        <v>5.39</v>
      </c>
      <c r="H26" s="20">
        <f t="shared" si="1"/>
        <v>5.39</v>
      </c>
      <c r="I26" s="28" t="s">
        <v>16</v>
      </c>
      <c r="J26" s="28">
        <f t="shared" si="0"/>
        <v>16.17</v>
      </c>
      <c r="K26" s="29"/>
    </row>
    <row r="27" s="80" customFormat="1" ht="16" customHeight="1" spans="1:11">
      <c r="A27" s="30">
        <v>23</v>
      </c>
      <c r="B27" s="30" t="s">
        <v>13</v>
      </c>
      <c r="C27" s="139" t="s">
        <v>52</v>
      </c>
      <c r="D27" s="88" t="s">
        <v>36</v>
      </c>
      <c r="E27" s="18"/>
      <c r="F27" s="18"/>
      <c r="G27" s="19">
        <v>4.53</v>
      </c>
      <c r="H27" s="20">
        <f t="shared" si="1"/>
        <v>4.53</v>
      </c>
      <c r="I27" s="28" t="s">
        <v>16</v>
      </c>
      <c r="J27" s="28">
        <f t="shared" si="0"/>
        <v>13.59</v>
      </c>
      <c r="K27" s="29"/>
    </row>
    <row r="28" s="80" customFormat="1" ht="16" customHeight="1" spans="1:11">
      <c r="A28" s="30">
        <v>24</v>
      </c>
      <c r="B28" s="30" t="s">
        <v>13</v>
      </c>
      <c r="C28" s="139" t="s">
        <v>53</v>
      </c>
      <c r="D28" s="88" t="s">
        <v>54</v>
      </c>
      <c r="E28" s="18"/>
      <c r="F28" s="18"/>
      <c r="G28" s="19">
        <v>5.38</v>
      </c>
      <c r="H28" s="20">
        <f t="shared" si="1"/>
        <v>5.38</v>
      </c>
      <c r="I28" s="28" t="s">
        <v>16</v>
      </c>
      <c r="J28" s="28">
        <f t="shared" si="0"/>
        <v>16.14</v>
      </c>
      <c r="K28" s="29"/>
    </row>
    <row r="29" s="80" customFormat="1" ht="16" customHeight="1" spans="1:11">
      <c r="A29" s="30">
        <v>25</v>
      </c>
      <c r="B29" s="30" t="s">
        <v>13</v>
      </c>
      <c r="C29" s="139" t="s">
        <v>55</v>
      </c>
      <c r="D29" s="88" t="s">
        <v>31</v>
      </c>
      <c r="E29" s="30"/>
      <c r="F29" s="30"/>
      <c r="G29" s="19">
        <v>7.34</v>
      </c>
      <c r="H29" s="20">
        <f t="shared" si="1"/>
        <v>7.34</v>
      </c>
      <c r="I29" s="28" t="s">
        <v>16</v>
      </c>
      <c r="J29" s="28">
        <f t="shared" si="0"/>
        <v>22.02</v>
      </c>
      <c r="K29" s="29"/>
    </row>
    <row r="30" s="80" customFormat="1" ht="16" customHeight="1" spans="1:11">
      <c r="A30" s="30">
        <v>26</v>
      </c>
      <c r="B30" s="30" t="s">
        <v>13</v>
      </c>
      <c r="C30" s="139" t="s">
        <v>56</v>
      </c>
      <c r="D30" s="88" t="s">
        <v>20</v>
      </c>
      <c r="E30" s="18"/>
      <c r="F30" s="18"/>
      <c r="G30" s="19">
        <v>2.65</v>
      </c>
      <c r="H30" s="20">
        <f t="shared" si="1"/>
        <v>2.65</v>
      </c>
      <c r="I30" s="28" t="s">
        <v>16</v>
      </c>
      <c r="J30" s="28">
        <f t="shared" si="0"/>
        <v>7.95</v>
      </c>
      <c r="K30" s="29"/>
    </row>
    <row r="31" s="80" customFormat="1" ht="16" customHeight="1" spans="1:11">
      <c r="A31" s="30">
        <v>27</v>
      </c>
      <c r="B31" s="30" t="s">
        <v>13</v>
      </c>
      <c r="C31" s="139" t="s">
        <v>57</v>
      </c>
      <c r="D31" s="88" t="s">
        <v>20</v>
      </c>
      <c r="E31" s="18"/>
      <c r="F31" s="18"/>
      <c r="G31" s="19">
        <v>3.18</v>
      </c>
      <c r="H31" s="20">
        <f t="shared" si="1"/>
        <v>3.18</v>
      </c>
      <c r="I31" s="28" t="s">
        <v>58</v>
      </c>
      <c r="J31" s="28">
        <f t="shared" si="0"/>
        <v>9.54</v>
      </c>
      <c r="K31" s="29"/>
    </row>
    <row r="32" s="80" customFormat="1" ht="16" customHeight="1" spans="1:11">
      <c r="A32" s="30">
        <v>28</v>
      </c>
      <c r="B32" s="30" t="s">
        <v>13</v>
      </c>
      <c r="C32" s="139" t="s">
        <v>59</v>
      </c>
      <c r="D32" s="88" t="s">
        <v>47</v>
      </c>
      <c r="E32" s="18"/>
      <c r="F32" s="18"/>
      <c r="G32" s="19">
        <v>3.18</v>
      </c>
      <c r="H32" s="20">
        <f t="shared" si="1"/>
        <v>3.18</v>
      </c>
      <c r="I32" s="28" t="s">
        <v>58</v>
      </c>
      <c r="J32" s="28">
        <f t="shared" si="0"/>
        <v>9.54</v>
      </c>
      <c r="K32" s="29"/>
    </row>
    <row r="33" s="80" customFormat="1" ht="16" customHeight="1" spans="1:11">
      <c r="A33" s="30">
        <v>29</v>
      </c>
      <c r="B33" s="30" t="s">
        <v>13</v>
      </c>
      <c r="C33" s="139" t="s">
        <v>60</v>
      </c>
      <c r="D33" s="88" t="s">
        <v>22</v>
      </c>
      <c r="E33" s="18"/>
      <c r="F33" s="18"/>
      <c r="G33" s="19">
        <v>4.95</v>
      </c>
      <c r="H33" s="20">
        <f t="shared" si="1"/>
        <v>4.95</v>
      </c>
      <c r="I33" s="28" t="s">
        <v>58</v>
      </c>
      <c r="J33" s="28">
        <f t="shared" si="0"/>
        <v>14.85</v>
      </c>
      <c r="K33" s="29"/>
    </row>
    <row r="34" s="80" customFormat="1" ht="16" customHeight="1" spans="1:11">
      <c r="A34" s="30">
        <v>30</v>
      </c>
      <c r="B34" s="30" t="s">
        <v>13</v>
      </c>
      <c r="C34" s="139" t="s">
        <v>61</v>
      </c>
      <c r="D34" s="88" t="s">
        <v>22</v>
      </c>
      <c r="E34" s="18"/>
      <c r="F34" s="18"/>
      <c r="G34" s="19">
        <v>4.6</v>
      </c>
      <c r="H34" s="20">
        <f t="shared" si="1"/>
        <v>4.6</v>
      </c>
      <c r="I34" s="28" t="s">
        <v>58</v>
      </c>
      <c r="J34" s="28">
        <f t="shared" si="0"/>
        <v>13.8</v>
      </c>
      <c r="K34" s="29"/>
    </row>
    <row r="35" s="80" customFormat="1" ht="16" customHeight="1" spans="1:11">
      <c r="A35" s="30">
        <v>31</v>
      </c>
      <c r="B35" s="30" t="s">
        <v>13</v>
      </c>
      <c r="C35" s="139" t="s">
        <v>62</v>
      </c>
      <c r="D35" s="88" t="s">
        <v>47</v>
      </c>
      <c r="E35" s="18"/>
      <c r="F35" s="18"/>
      <c r="G35" s="19">
        <v>4.99</v>
      </c>
      <c r="H35" s="20">
        <f t="shared" si="1"/>
        <v>4.99</v>
      </c>
      <c r="I35" s="28" t="s">
        <v>58</v>
      </c>
      <c r="J35" s="28">
        <f t="shared" si="0"/>
        <v>14.97</v>
      </c>
      <c r="K35" s="29"/>
    </row>
    <row r="36" s="80" customFormat="1" ht="16" customHeight="1" spans="1:11">
      <c r="A36" s="30">
        <v>32</v>
      </c>
      <c r="B36" s="30" t="s">
        <v>13</v>
      </c>
      <c r="C36" s="139" t="s">
        <v>63</v>
      </c>
      <c r="D36" s="88" t="s">
        <v>47</v>
      </c>
      <c r="E36" s="18"/>
      <c r="F36" s="18"/>
      <c r="G36" s="19">
        <v>2.93</v>
      </c>
      <c r="H36" s="20">
        <f t="shared" si="1"/>
        <v>2.93</v>
      </c>
      <c r="I36" s="28" t="s">
        <v>58</v>
      </c>
      <c r="J36" s="28">
        <f t="shared" si="0"/>
        <v>8.79</v>
      </c>
      <c r="K36" s="29"/>
    </row>
    <row r="37" s="80" customFormat="1" ht="16" customHeight="1" spans="1:11">
      <c r="A37" s="30">
        <v>33</v>
      </c>
      <c r="B37" s="30" t="s">
        <v>13</v>
      </c>
      <c r="C37" s="139" t="s">
        <v>64</v>
      </c>
      <c r="D37" s="88" t="s">
        <v>26</v>
      </c>
      <c r="E37" s="18"/>
      <c r="F37" s="18"/>
      <c r="G37" s="19">
        <v>2.45</v>
      </c>
      <c r="H37" s="20">
        <f t="shared" si="1"/>
        <v>2.45</v>
      </c>
      <c r="I37" s="28" t="s">
        <v>58</v>
      </c>
      <c r="J37" s="28">
        <f t="shared" si="0"/>
        <v>7.35</v>
      </c>
      <c r="K37" s="29"/>
    </row>
    <row r="38" s="80" customFormat="1" ht="16" customHeight="1" spans="1:11">
      <c r="A38" s="30">
        <v>34</v>
      </c>
      <c r="B38" s="30" t="s">
        <v>13</v>
      </c>
      <c r="C38" s="139" t="s">
        <v>65</v>
      </c>
      <c r="D38" s="88" t="s">
        <v>24</v>
      </c>
      <c r="E38" s="18"/>
      <c r="F38" s="18"/>
      <c r="G38" s="19">
        <v>4.89</v>
      </c>
      <c r="H38" s="20">
        <f t="shared" si="1"/>
        <v>4.89</v>
      </c>
      <c r="I38" s="28" t="s">
        <v>58</v>
      </c>
      <c r="J38" s="28">
        <f t="shared" si="0"/>
        <v>14.67</v>
      </c>
      <c r="K38" s="29"/>
    </row>
    <row r="39" s="80" customFormat="1" ht="16" customHeight="1" spans="1:11">
      <c r="A39" s="30">
        <v>35</v>
      </c>
      <c r="B39" s="30" t="s">
        <v>13</v>
      </c>
      <c r="C39" s="139" t="s">
        <v>66</v>
      </c>
      <c r="D39" s="88" t="s">
        <v>54</v>
      </c>
      <c r="E39" s="18"/>
      <c r="F39" s="18"/>
      <c r="G39" s="19">
        <v>5.27</v>
      </c>
      <c r="H39" s="20">
        <f t="shared" si="1"/>
        <v>5.27</v>
      </c>
      <c r="I39" s="28" t="s">
        <v>58</v>
      </c>
      <c r="J39" s="28">
        <f t="shared" si="0"/>
        <v>15.81</v>
      </c>
      <c r="K39" s="29"/>
    </row>
    <row r="40" s="80" customFormat="1" ht="16" customHeight="1" spans="1:11">
      <c r="A40" s="30">
        <v>36</v>
      </c>
      <c r="B40" s="30" t="s">
        <v>13</v>
      </c>
      <c r="C40" s="139" t="s">
        <v>67</v>
      </c>
      <c r="D40" s="88" t="s">
        <v>36</v>
      </c>
      <c r="E40" s="18"/>
      <c r="F40" s="18"/>
      <c r="G40" s="19">
        <v>24.63</v>
      </c>
      <c r="H40" s="20">
        <f t="shared" si="1"/>
        <v>24.63</v>
      </c>
      <c r="I40" s="28" t="s">
        <v>58</v>
      </c>
      <c r="J40" s="28">
        <f t="shared" si="0"/>
        <v>73.89</v>
      </c>
      <c r="K40" s="29"/>
    </row>
    <row r="41" s="80" customFormat="1" ht="16" customHeight="1" spans="1:11">
      <c r="A41" s="30">
        <v>37</v>
      </c>
      <c r="B41" s="30" t="s">
        <v>13</v>
      </c>
      <c r="C41" s="139" t="s">
        <v>68</v>
      </c>
      <c r="D41" s="88" t="s">
        <v>69</v>
      </c>
      <c r="E41" s="18"/>
      <c r="F41" s="18"/>
      <c r="G41" s="19">
        <v>2.45</v>
      </c>
      <c r="H41" s="20">
        <f t="shared" si="1"/>
        <v>2.45</v>
      </c>
      <c r="I41" s="28" t="s">
        <v>58</v>
      </c>
      <c r="J41" s="28">
        <f t="shared" si="0"/>
        <v>7.35</v>
      </c>
      <c r="K41" s="29"/>
    </row>
    <row r="42" s="80" customFormat="1" ht="16" customHeight="1" spans="1:11">
      <c r="A42" s="30">
        <v>38</v>
      </c>
      <c r="B42" s="30" t="s">
        <v>13</v>
      </c>
      <c r="C42" s="139" t="s">
        <v>70</v>
      </c>
      <c r="D42" s="88" t="s">
        <v>33</v>
      </c>
      <c r="E42" s="18"/>
      <c r="F42" s="18"/>
      <c r="G42" s="19">
        <v>7.63</v>
      </c>
      <c r="H42" s="20">
        <f t="shared" si="1"/>
        <v>7.63</v>
      </c>
      <c r="I42" s="28" t="s">
        <v>58</v>
      </c>
      <c r="J42" s="28">
        <f t="shared" si="0"/>
        <v>22.89</v>
      </c>
      <c r="K42" s="29"/>
    </row>
    <row r="43" s="80" customFormat="1" ht="16" customHeight="1" spans="1:11">
      <c r="A43" s="30">
        <v>39</v>
      </c>
      <c r="B43" s="30" t="s">
        <v>13</v>
      </c>
      <c r="C43" s="139" t="s">
        <v>71</v>
      </c>
      <c r="D43" s="88" t="s">
        <v>31</v>
      </c>
      <c r="E43" s="18"/>
      <c r="F43" s="18"/>
      <c r="G43" s="19">
        <v>5.68</v>
      </c>
      <c r="H43" s="20">
        <f t="shared" si="1"/>
        <v>5.68</v>
      </c>
      <c r="I43" s="28" t="s">
        <v>58</v>
      </c>
      <c r="J43" s="28">
        <f t="shared" si="0"/>
        <v>17.04</v>
      </c>
      <c r="K43" s="29"/>
    </row>
    <row r="44" s="80" customFormat="1" ht="16" customHeight="1" spans="1:11">
      <c r="A44" s="30">
        <v>40</v>
      </c>
      <c r="B44" s="30" t="s">
        <v>13</v>
      </c>
      <c r="C44" s="139" t="s">
        <v>72</v>
      </c>
      <c r="D44" s="88" t="s">
        <v>33</v>
      </c>
      <c r="E44" s="18"/>
      <c r="F44" s="18"/>
      <c r="G44" s="19">
        <v>5.29</v>
      </c>
      <c r="H44" s="20">
        <f t="shared" si="1"/>
        <v>5.29</v>
      </c>
      <c r="I44" s="28" t="s">
        <v>58</v>
      </c>
      <c r="J44" s="28">
        <f t="shared" si="0"/>
        <v>15.87</v>
      </c>
      <c r="K44" s="29"/>
    </row>
    <row r="45" s="80" customFormat="1" ht="16" customHeight="1" spans="1:11">
      <c r="A45" s="30">
        <v>41</v>
      </c>
      <c r="B45" s="30" t="s">
        <v>13</v>
      </c>
      <c r="C45" s="140" t="s">
        <v>73</v>
      </c>
      <c r="D45" s="88" t="s">
        <v>74</v>
      </c>
      <c r="E45" s="18"/>
      <c r="F45" s="18"/>
      <c r="G45" s="19">
        <v>6.26</v>
      </c>
      <c r="H45" s="20">
        <f t="shared" si="1"/>
        <v>6.26</v>
      </c>
      <c r="I45" s="28" t="s">
        <v>58</v>
      </c>
      <c r="J45" s="28">
        <f t="shared" si="0"/>
        <v>18.78</v>
      </c>
      <c r="K45" s="29"/>
    </row>
    <row r="46" s="80" customFormat="1" ht="16" customHeight="1" spans="1:11">
      <c r="A46" s="30">
        <v>42</v>
      </c>
      <c r="B46" s="30" t="s">
        <v>13</v>
      </c>
      <c r="C46" s="140" t="s">
        <v>75</v>
      </c>
      <c r="D46" s="88" t="s">
        <v>31</v>
      </c>
      <c r="E46" s="18"/>
      <c r="F46" s="18"/>
      <c r="G46" s="19">
        <v>4.45</v>
      </c>
      <c r="H46" s="20">
        <f t="shared" si="1"/>
        <v>4.45</v>
      </c>
      <c r="I46" s="28" t="s">
        <v>58</v>
      </c>
      <c r="J46" s="28">
        <f t="shared" si="0"/>
        <v>13.35</v>
      </c>
      <c r="K46" s="29"/>
    </row>
    <row r="47" s="80" customFormat="1" ht="16" customHeight="1" spans="1:11">
      <c r="A47" s="30">
        <v>43</v>
      </c>
      <c r="B47" s="30" t="s">
        <v>13</v>
      </c>
      <c r="C47" s="139" t="s">
        <v>76</v>
      </c>
      <c r="D47" s="88" t="s">
        <v>18</v>
      </c>
      <c r="E47" s="18"/>
      <c r="F47" s="18"/>
      <c r="G47" s="19">
        <v>9.15</v>
      </c>
      <c r="H47" s="20">
        <f t="shared" si="1"/>
        <v>9.15</v>
      </c>
      <c r="I47" s="28" t="s">
        <v>58</v>
      </c>
      <c r="J47" s="28">
        <f t="shared" si="0"/>
        <v>27.45</v>
      </c>
      <c r="K47" s="29"/>
    </row>
    <row r="48" s="80" customFormat="1" ht="16" customHeight="1" spans="1:11">
      <c r="A48" s="30">
        <v>44</v>
      </c>
      <c r="B48" s="30" t="s">
        <v>13</v>
      </c>
      <c r="C48" s="139" t="s">
        <v>77</v>
      </c>
      <c r="D48" s="88" t="s">
        <v>78</v>
      </c>
      <c r="E48" s="18"/>
      <c r="F48" s="18"/>
      <c r="G48" s="19">
        <v>4.11</v>
      </c>
      <c r="H48" s="20">
        <f t="shared" si="1"/>
        <v>4.11</v>
      </c>
      <c r="I48" s="28" t="s">
        <v>58</v>
      </c>
      <c r="J48" s="28">
        <f t="shared" si="0"/>
        <v>12.33</v>
      </c>
      <c r="K48" s="29"/>
    </row>
    <row r="49" s="80" customFormat="1" ht="16" customHeight="1" spans="1:11">
      <c r="A49" s="30">
        <v>45</v>
      </c>
      <c r="B49" s="30" t="s">
        <v>13</v>
      </c>
      <c r="C49" s="139" t="s">
        <v>79</v>
      </c>
      <c r="D49" s="88" t="s">
        <v>24</v>
      </c>
      <c r="E49" s="18"/>
      <c r="F49" s="18"/>
      <c r="G49" s="19">
        <v>8.29</v>
      </c>
      <c r="H49" s="20">
        <f t="shared" si="1"/>
        <v>8.29</v>
      </c>
      <c r="I49" s="28" t="s">
        <v>58</v>
      </c>
      <c r="J49" s="28">
        <f t="shared" si="0"/>
        <v>24.87</v>
      </c>
      <c r="K49" s="29"/>
    </row>
    <row r="50" s="80" customFormat="1" ht="16" customHeight="1" spans="1:11">
      <c r="A50" s="30">
        <v>46</v>
      </c>
      <c r="B50" s="30" t="s">
        <v>13</v>
      </c>
      <c r="C50" s="139" t="s">
        <v>80</v>
      </c>
      <c r="D50" s="88" t="s">
        <v>81</v>
      </c>
      <c r="E50" s="18"/>
      <c r="F50" s="18"/>
      <c r="G50" s="19">
        <v>5.59</v>
      </c>
      <c r="H50" s="20">
        <f t="shared" si="1"/>
        <v>5.59</v>
      </c>
      <c r="I50" s="28" t="s">
        <v>58</v>
      </c>
      <c r="J50" s="28">
        <f t="shared" si="0"/>
        <v>16.77</v>
      </c>
      <c r="K50" s="29"/>
    </row>
    <row r="51" s="80" customFormat="1" ht="16" customHeight="1" spans="1:11">
      <c r="A51" s="30">
        <v>47</v>
      </c>
      <c r="B51" s="30" t="s">
        <v>13</v>
      </c>
      <c r="C51" s="139" t="s">
        <v>82</v>
      </c>
      <c r="D51" s="88" t="s">
        <v>24</v>
      </c>
      <c r="E51" s="18"/>
      <c r="F51" s="18"/>
      <c r="G51" s="19">
        <v>4.7</v>
      </c>
      <c r="H51" s="20">
        <f t="shared" si="1"/>
        <v>4.7</v>
      </c>
      <c r="I51" s="28" t="s">
        <v>58</v>
      </c>
      <c r="J51" s="28">
        <f t="shared" si="0"/>
        <v>14.1</v>
      </c>
      <c r="K51" s="29"/>
    </row>
    <row r="52" s="80" customFormat="1" ht="16" customHeight="1" spans="1:11">
      <c r="A52" s="30">
        <v>48</v>
      </c>
      <c r="B52" s="30" t="s">
        <v>13</v>
      </c>
      <c r="C52" s="139" t="s">
        <v>83</v>
      </c>
      <c r="D52" s="88" t="s">
        <v>33</v>
      </c>
      <c r="E52" s="18"/>
      <c r="F52" s="18"/>
      <c r="G52" s="19">
        <v>4.31</v>
      </c>
      <c r="H52" s="20">
        <f t="shared" si="1"/>
        <v>4.31</v>
      </c>
      <c r="I52" s="28" t="s">
        <v>58</v>
      </c>
      <c r="J52" s="28">
        <f t="shared" si="0"/>
        <v>12.93</v>
      </c>
      <c r="K52" s="29"/>
    </row>
    <row r="53" s="80" customFormat="1" ht="16" customHeight="1" spans="1:11">
      <c r="A53" s="30">
        <v>49</v>
      </c>
      <c r="B53" s="30" t="s">
        <v>13</v>
      </c>
      <c r="C53" s="139" t="s">
        <v>84</v>
      </c>
      <c r="D53" s="88" t="s">
        <v>26</v>
      </c>
      <c r="E53" s="18"/>
      <c r="F53" s="18"/>
      <c r="G53" s="19">
        <v>7.25</v>
      </c>
      <c r="H53" s="20">
        <f t="shared" si="1"/>
        <v>7.25</v>
      </c>
      <c r="I53" s="28" t="s">
        <v>58</v>
      </c>
      <c r="J53" s="28">
        <f t="shared" si="0"/>
        <v>21.75</v>
      </c>
      <c r="K53" s="29"/>
    </row>
    <row r="54" s="80" customFormat="1" ht="16" customHeight="1" spans="1:11">
      <c r="A54" s="30">
        <v>50</v>
      </c>
      <c r="B54" s="30" t="s">
        <v>13</v>
      </c>
      <c r="C54" s="139" t="s">
        <v>85</v>
      </c>
      <c r="D54" s="88" t="s">
        <v>86</v>
      </c>
      <c r="E54" s="18"/>
      <c r="F54" s="18"/>
      <c r="G54" s="19">
        <v>5.78</v>
      </c>
      <c r="H54" s="20">
        <f t="shared" si="1"/>
        <v>5.78</v>
      </c>
      <c r="I54" s="28" t="s">
        <v>58</v>
      </c>
      <c r="J54" s="28">
        <f t="shared" si="0"/>
        <v>17.34</v>
      </c>
      <c r="K54" s="29"/>
    </row>
    <row r="55" s="80" customFormat="1" ht="16" customHeight="1" spans="1:11">
      <c r="A55" s="30">
        <v>51</v>
      </c>
      <c r="B55" s="30" t="s">
        <v>13</v>
      </c>
      <c r="C55" s="139" t="s">
        <v>87</v>
      </c>
      <c r="D55" s="88" t="s">
        <v>31</v>
      </c>
      <c r="E55" s="18"/>
      <c r="F55" s="18"/>
      <c r="G55" s="19">
        <v>3.43</v>
      </c>
      <c r="H55" s="20">
        <f t="shared" si="1"/>
        <v>3.43</v>
      </c>
      <c r="I55" s="28" t="s">
        <v>58</v>
      </c>
      <c r="J55" s="28">
        <f t="shared" si="0"/>
        <v>10.29</v>
      </c>
      <c r="K55" s="29"/>
    </row>
    <row r="56" s="80" customFormat="1" ht="16" customHeight="1" spans="1:11">
      <c r="A56" s="30">
        <v>52</v>
      </c>
      <c r="B56" s="30" t="s">
        <v>13</v>
      </c>
      <c r="C56" s="139" t="s">
        <v>88</v>
      </c>
      <c r="D56" s="88" t="s">
        <v>47</v>
      </c>
      <c r="E56" s="18"/>
      <c r="F56" s="18"/>
      <c r="G56" s="19">
        <v>6.02</v>
      </c>
      <c r="H56" s="20">
        <f t="shared" si="1"/>
        <v>6.02</v>
      </c>
      <c r="I56" s="28" t="s">
        <v>58</v>
      </c>
      <c r="J56" s="28">
        <f t="shared" si="0"/>
        <v>18.06</v>
      </c>
      <c r="K56" s="29"/>
    </row>
    <row r="57" s="80" customFormat="1" ht="16" customHeight="1" spans="1:11">
      <c r="A57" s="30">
        <v>53</v>
      </c>
      <c r="B57" s="30" t="s">
        <v>13</v>
      </c>
      <c r="C57" s="139" t="s">
        <v>89</v>
      </c>
      <c r="D57" s="88" t="s">
        <v>20</v>
      </c>
      <c r="E57" s="18"/>
      <c r="F57" s="18"/>
      <c r="G57" s="19">
        <v>4.89</v>
      </c>
      <c r="H57" s="20">
        <f t="shared" si="1"/>
        <v>4.89</v>
      </c>
      <c r="I57" s="28" t="s">
        <v>58</v>
      </c>
      <c r="J57" s="28">
        <f t="shared" si="0"/>
        <v>14.67</v>
      </c>
      <c r="K57" s="29"/>
    </row>
    <row r="58" s="80" customFormat="1" ht="16" customHeight="1" spans="1:11">
      <c r="A58" s="30">
        <v>54</v>
      </c>
      <c r="B58" s="30" t="s">
        <v>13</v>
      </c>
      <c r="C58" s="139" t="s">
        <v>90</v>
      </c>
      <c r="D58" s="88" t="s">
        <v>29</v>
      </c>
      <c r="E58" s="18"/>
      <c r="F58" s="18"/>
      <c r="G58" s="19">
        <v>7.34</v>
      </c>
      <c r="H58" s="20">
        <f t="shared" si="1"/>
        <v>7.34</v>
      </c>
      <c r="I58" s="28" t="s">
        <v>58</v>
      </c>
      <c r="J58" s="28">
        <f t="shared" si="0"/>
        <v>22.02</v>
      </c>
      <c r="K58" s="29"/>
    </row>
    <row r="59" s="80" customFormat="1" ht="16" customHeight="1" spans="1:11">
      <c r="A59" s="30">
        <v>55</v>
      </c>
      <c r="B59" s="30" t="s">
        <v>13</v>
      </c>
      <c r="C59" s="139" t="s">
        <v>91</v>
      </c>
      <c r="D59" s="88" t="s">
        <v>29</v>
      </c>
      <c r="E59" s="18"/>
      <c r="F59" s="18"/>
      <c r="G59" s="19">
        <v>4.89</v>
      </c>
      <c r="H59" s="20">
        <f t="shared" si="1"/>
        <v>4.89</v>
      </c>
      <c r="I59" s="28" t="s">
        <v>58</v>
      </c>
      <c r="J59" s="28">
        <f t="shared" si="0"/>
        <v>14.67</v>
      </c>
      <c r="K59" s="29"/>
    </row>
    <row r="60" s="80" customFormat="1" ht="16" customHeight="1" spans="1:11">
      <c r="A60" s="30">
        <v>56</v>
      </c>
      <c r="B60" s="30" t="s">
        <v>13</v>
      </c>
      <c r="C60" s="139" t="s">
        <v>92</v>
      </c>
      <c r="D60" s="88" t="s">
        <v>93</v>
      </c>
      <c r="E60" s="18"/>
      <c r="F60" s="18"/>
      <c r="G60" s="19">
        <v>5.28</v>
      </c>
      <c r="H60" s="20">
        <f t="shared" si="1"/>
        <v>5.28</v>
      </c>
      <c r="I60" s="28" t="s">
        <v>58</v>
      </c>
      <c r="J60" s="28">
        <f t="shared" si="0"/>
        <v>15.84</v>
      </c>
      <c r="K60" s="29"/>
    </row>
    <row r="61" s="80" customFormat="1" ht="16" customHeight="1" spans="1:11">
      <c r="A61" s="30">
        <v>57</v>
      </c>
      <c r="B61" s="30" t="s">
        <v>13</v>
      </c>
      <c r="C61" s="139" t="s">
        <v>94</v>
      </c>
      <c r="D61" s="88" t="s">
        <v>22</v>
      </c>
      <c r="E61" s="25"/>
      <c r="F61" s="25"/>
      <c r="G61" s="19">
        <v>4.89</v>
      </c>
      <c r="H61" s="20">
        <f t="shared" si="1"/>
        <v>4.89</v>
      </c>
      <c r="I61" s="28" t="s">
        <v>58</v>
      </c>
      <c r="J61" s="28">
        <f t="shared" si="0"/>
        <v>14.67</v>
      </c>
      <c r="K61" s="29"/>
    </row>
    <row r="62" s="80" customFormat="1" ht="16" customHeight="1" spans="1:11">
      <c r="A62" s="30">
        <v>58</v>
      </c>
      <c r="B62" s="30" t="s">
        <v>13</v>
      </c>
      <c r="C62" s="139" t="s">
        <v>95</v>
      </c>
      <c r="D62" s="88" t="s">
        <v>47</v>
      </c>
      <c r="E62" s="18"/>
      <c r="F62" s="18"/>
      <c r="G62" s="19">
        <v>5.49</v>
      </c>
      <c r="H62" s="20">
        <f t="shared" si="1"/>
        <v>5.49</v>
      </c>
      <c r="I62" s="28" t="s">
        <v>58</v>
      </c>
      <c r="J62" s="28">
        <f t="shared" si="0"/>
        <v>16.47</v>
      </c>
      <c r="K62" s="29"/>
    </row>
    <row r="63" s="80" customFormat="1" ht="16" customHeight="1" spans="1:11">
      <c r="A63" s="30">
        <v>59</v>
      </c>
      <c r="B63" s="30" t="s">
        <v>13</v>
      </c>
      <c r="C63" s="139" t="s">
        <v>96</v>
      </c>
      <c r="D63" s="88" t="s">
        <v>33</v>
      </c>
      <c r="E63" s="18"/>
      <c r="F63" s="18"/>
      <c r="G63" s="19">
        <v>7.83</v>
      </c>
      <c r="H63" s="20">
        <f t="shared" si="1"/>
        <v>7.83</v>
      </c>
      <c r="I63" s="28" t="s">
        <v>58</v>
      </c>
      <c r="J63" s="28">
        <f t="shared" si="0"/>
        <v>23.49</v>
      </c>
      <c r="K63" s="29"/>
    </row>
    <row r="64" s="80" customFormat="1" ht="16" customHeight="1" spans="1:11">
      <c r="A64" s="30">
        <v>60</v>
      </c>
      <c r="B64" s="30" t="s">
        <v>13</v>
      </c>
      <c r="C64" s="139" t="s">
        <v>97</v>
      </c>
      <c r="D64" s="88" t="s">
        <v>22</v>
      </c>
      <c r="E64" s="18"/>
      <c r="F64" s="18"/>
      <c r="G64" s="19">
        <v>7.64</v>
      </c>
      <c r="H64" s="20">
        <f t="shared" si="1"/>
        <v>7.64</v>
      </c>
      <c r="I64" s="28" t="s">
        <v>58</v>
      </c>
      <c r="J64" s="28">
        <f t="shared" si="0"/>
        <v>22.92</v>
      </c>
      <c r="K64" s="29"/>
    </row>
    <row r="65" s="80" customFormat="1" ht="16" customHeight="1" spans="1:11">
      <c r="A65" s="30">
        <v>61</v>
      </c>
      <c r="B65" s="30" t="s">
        <v>13</v>
      </c>
      <c r="C65" s="139" t="s">
        <v>98</v>
      </c>
      <c r="D65" s="88" t="s">
        <v>99</v>
      </c>
      <c r="E65" s="18"/>
      <c r="F65" s="18"/>
      <c r="G65" s="19">
        <v>8.52</v>
      </c>
      <c r="H65" s="20">
        <f t="shared" si="1"/>
        <v>8.52</v>
      </c>
      <c r="I65" s="28" t="s">
        <v>58</v>
      </c>
      <c r="J65" s="28">
        <f t="shared" si="0"/>
        <v>25.56</v>
      </c>
      <c r="K65" s="29"/>
    </row>
    <row r="66" s="80" customFormat="1" ht="16" customHeight="1" spans="1:11">
      <c r="A66" s="30">
        <v>62</v>
      </c>
      <c r="B66" s="30" t="s">
        <v>13</v>
      </c>
      <c r="C66" s="139" t="s">
        <v>100</v>
      </c>
      <c r="D66" s="88" t="s">
        <v>101</v>
      </c>
      <c r="E66" s="18"/>
      <c r="F66" s="18"/>
      <c r="G66" s="19">
        <v>3.43</v>
      </c>
      <c r="H66" s="20">
        <f t="shared" si="1"/>
        <v>3.43</v>
      </c>
      <c r="I66" s="28" t="s">
        <v>58</v>
      </c>
      <c r="J66" s="28">
        <f t="shared" si="0"/>
        <v>10.29</v>
      </c>
      <c r="K66" s="29"/>
    </row>
    <row r="67" s="80" customFormat="1" ht="16" customHeight="1" spans="1:11">
      <c r="A67" s="30">
        <v>63</v>
      </c>
      <c r="B67" s="30" t="s">
        <v>13</v>
      </c>
      <c r="C67" s="139" t="s">
        <v>102</v>
      </c>
      <c r="D67" s="88" t="s">
        <v>22</v>
      </c>
      <c r="E67" s="18"/>
      <c r="F67" s="18"/>
      <c r="G67" s="19">
        <v>9.7</v>
      </c>
      <c r="H67" s="20">
        <f t="shared" si="1"/>
        <v>9.7</v>
      </c>
      <c r="I67" s="28" t="s">
        <v>58</v>
      </c>
      <c r="J67" s="28">
        <f t="shared" si="0"/>
        <v>29.1</v>
      </c>
      <c r="K67" s="29"/>
    </row>
    <row r="68" s="80" customFormat="1" ht="16" customHeight="1" spans="1:11">
      <c r="A68" s="30">
        <v>64</v>
      </c>
      <c r="B68" s="30" t="s">
        <v>13</v>
      </c>
      <c r="C68" s="139" t="s">
        <v>103</v>
      </c>
      <c r="D68" s="88" t="s">
        <v>20</v>
      </c>
      <c r="E68" s="18"/>
      <c r="F68" s="18"/>
      <c r="G68" s="19">
        <v>7.34</v>
      </c>
      <c r="H68" s="20">
        <f t="shared" si="1"/>
        <v>7.34</v>
      </c>
      <c r="I68" s="28" t="s">
        <v>58</v>
      </c>
      <c r="J68" s="28">
        <f t="shared" si="0"/>
        <v>22.02</v>
      </c>
      <c r="K68" s="29"/>
    </row>
    <row r="69" s="80" customFormat="1" ht="16" customHeight="1" spans="1:11">
      <c r="A69" s="30">
        <v>65</v>
      </c>
      <c r="B69" s="30" t="s">
        <v>13</v>
      </c>
      <c r="C69" s="139" t="s">
        <v>104</v>
      </c>
      <c r="D69" s="88" t="s">
        <v>36</v>
      </c>
      <c r="E69" s="18"/>
      <c r="F69" s="18"/>
      <c r="G69" s="19">
        <v>24.68</v>
      </c>
      <c r="H69" s="20">
        <f t="shared" si="1"/>
        <v>24.68</v>
      </c>
      <c r="I69" s="28" t="s">
        <v>58</v>
      </c>
      <c r="J69" s="28">
        <f t="shared" ref="J69:J132" si="2">H69*3</f>
        <v>74.04</v>
      </c>
      <c r="K69" s="29"/>
    </row>
    <row r="70" s="80" customFormat="1" ht="16" customHeight="1" spans="1:11">
      <c r="A70" s="30">
        <v>66</v>
      </c>
      <c r="B70" s="30" t="s">
        <v>13</v>
      </c>
      <c r="C70" s="139" t="s">
        <v>105</v>
      </c>
      <c r="D70" s="88" t="s">
        <v>33</v>
      </c>
      <c r="E70" s="18"/>
      <c r="F70" s="18"/>
      <c r="G70" s="19">
        <v>6.17</v>
      </c>
      <c r="H70" s="20">
        <f t="shared" ref="H70:H133" si="3">G70</f>
        <v>6.17</v>
      </c>
      <c r="I70" s="28" t="s">
        <v>58</v>
      </c>
      <c r="J70" s="28">
        <f t="shared" si="2"/>
        <v>18.51</v>
      </c>
      <c r="K70" s="29"/>
    </row>
    <row r="71" s="80" customFormat="1" ht="16" customHeight="1" spans="1:11">
      <c r="A71" s="30">
        <v>67</v>
      </c>
      <c r="B71" s="30" t="s">
        <v>13</v>
      </c>
      <c r="C71" s="139" t="s">
        <v>106</v>
      </c>
      <c r="D71" s="88" t="s">
        <v>107</v>
      </c>
      <c r="E71" s="18"/>
      <c r="F71" s="18"/>
      <c r="G71" s="19">
        <v>6.78</v>
      </c>
      <c r="H71" s="20">
        <f t="shared" si="3"/>
        <v>6.78</v>
      </c>
      <c r="I71" s="28" t="s">
        <v>58</v>
      </c>
      <c r="J71" s="28">
        <f t="shared" si="2"/>
        <v>20.34</v>
      </c>
      <c r="K71" s="29"/>
    </row>
    <row r="72" s="80" customFormat="1" ht="16" customHeight="1" spans="1:11">
      <c r="A72" s="30">
        <v>68</v>
      </c>
      <c r="B72" s="30" t="s">
        <v>13</v>
      </c>
      <c r="C72" s="139" t="s">
        <v>108</v>
      </c>
      <c r="D72" s="88" t="s">
        <v>24</v>
      </c>
      <c r="E72" s="18"/>
      <c r="F72" s="18"/>
      <c r="G72" s="19">
        <v>4.6</v>
      </c>
      <c r="H72" s="20">
        <f t="shared" si="3"/>
        <v>4.6</v>
      </c>
      <c r="I72" s="28" t="s">
        <v>58</v>
      </c>
      <c r="J72" s="28">
        <f t="shared" si="2"/>
        <v>13.8</v>
      </c>
      <c r="K72" s="29"/>
    </row>
    <row r="73" s="80" customFormat="1" ht="16" customHeight="1" spans="1:11">
      <c r="A73" s="30">
        <v>69</v>
      </c>
      <c r="B73" s="30" t="s">
        <v>13</v>
      </c>
      <c r="C73" s="139" t="s">
        <v>109</v>
      </c>
      <c r="D73" s="88" t="s">
        <v>47</v>
      </c>
      <c r="E73" s="18"/>
      <c r="F73" s="18"/>
      <c r="G73" s="19">
        <v>2.94</v>
      </c>
      <c r="H73" s="20">
        <f t="shared" si="3"/>
        <v>2.94</v>
      </c>
      <c r="I73" s="28" t="s">
        <v>58</v>
      </c>
      <c r="J73" s="28">
        <f t="shared" si="2"/>
        <v>8.82</v>
      </c>
      <c r="K73" s="29"/>
    </row>
    <row r="74" s="80" customFormat="1" ht="16" customHeight="1" spans="1:11">
      <c r="A74" s="30">
        <v>70</v>
      </c>
      <c r="B74" s="30" t="s">
        <v>13</v>
      </c>
      <c r="C74" s="94" t="s">
        <v>110</v>
      </c>
      <c r="D74" s="88" t="s">
        <v>111</v>
      </c>
      <c r="E74" s="18"/>
      <c r="F74" s="18"/>
      <c r="G74" s="19">
        <v>2.94</v>
      </c>
      <c r="H74" s="20">
        <f t="shared" si="3"/>
        <v>2.94</v>
      </c>
      <c r="I74" s="28" t="s">
        <v>58</v>
      </c>
      <c r="J74" s="28">
        <f t="shared" si="2"/>
        <v>8.82</v>
      </c>
      <c r="K74" s="29"/>
    </row>
    <row r="75" s="80" customFormat="1" ht="16" customHeight="1" spans="1:11">
      <c r="A75" s="30">
        <v>71</v>
      </c>
      <c r="B75" s="30" t="s">
        <v>13</v>
      </c>
      <c r="C75" s="94" t="s">
        <v>112</v>
      </c>
      <c r="D75" s="88" t="s">
        <v>111</v>
      </c>
      <c r="E75" s="18"/>
      <c r="F75" s="18"/>
      <c r="G75" s="19">
        <v>3.45</v>
      </c>
      <c r="H75" s="20">
        <f t="shared" si="3"/>
        <v>3.45</v>
      </c>
      <c r="I75" s="28" t="s">
        <v>58</v>
      </c>
      <c r="J75" s="28">
        <f t="shared" si="2"/>
        <v>10.35</v>
      </c>
      <c r="K75" s="29"/>
    </row>
    <row r="76" s="80" customFormat="1" ht="16" customHeight="1" spans="1:11">
      <c r="A76" s="30">
        <v>72</v>
      </c>
      <c r="B76" s="30" t="s">
        <v>13</v>
      </c>
      <c r="C76" s="94" t="s">
        <v>113</v>
      </c>
      <c r="D76" s="88" t="s">
        <v>114</v>
      </c>
      <c r="E76" s="18"/>
      <c r="F76" s="18"/>
      <c r="G76" s="19">
        <v>4.7</v>
      </c>
      <c r="H76" s="20">
        <f t="shared" si="3"/>
        <v>4.7</v>
      </c>
      <c r="I76" s="28" t="s">
        <v>58</v>
      </c>
      <c r="J76" s="28">
        <f t="shared" si="2"/>
        <v>14.1</v>
      </c>
      <c r="K76" s="29"/>
    </row>
    <row r="77" s="80" customFormat="1" ht="16" customHeight="1" spans="1:11">
      <c r="A77" s="30">
        <v>73</v>
      </c>
      <c r="B77" s="30" t="s">
        <v>13</v>
      </c>
      <c r="C77" s="94" t="s">
        <v>115</v>
      </c>
      <c r="D77" s="88" t="s">
        <v>31</v>
      </c>
      <c r="E77" s="18"/>
      <c r="F77" s="18"/>
      <c r="G77" s="19">
        <v>10.36</v>
      </c>
      <c r="H77" s="20">
        <f t="shared" si="3"/>
        <v>10.36</v>
      </c>
      <c r="I77" s="28" t="s">
        <v>58</v>
      </c>
      <c r="J77" s="28">
        <f t="shared" si="2"/>
        <v>31.08</v>
      </c>
      <c r="K77" s="29"/>
    </row>
    <row r="78" s="80" customFormat="1" ht="16" customHeight="1" spans="1:11">
      <c r="A78" s="30">
        <v>74</v>
      </c>
      <c r="B78" s="30" t="s">
        <v>13</v>
      </c>
      <c r="C78" s="94" t="s">
        <v>116</v>
      </c>
      <c r="D78" s="88" t="s">
        <v>26</v>
      </c>
      <c r="E78" s="30"/>
      <c r="F78" s="30"/>
      <c r="G78" s="19">
        <v>3.43</v>
      </c>
      <c r="H78" s="20">
        <f t="shared" si="3"/>
        <v>3.43</v>
      </c>
      <c r="I78" s="28" t="s">
        <v>58</v>
      </c>
      <c r="J78" s="28">
        <f t="shared" si="2"/>
        <v>10.29</v>
      </c>
      <c r="K78" s="29"/>
    </row>
    <row r="79" s="80" customFormat="1" ht="16" customHeight="1" spans="1:11">
      <c r="A79" s="30">
        <v>75</v>
      </c>
      <c r="B79" s="30" t="s">
        <v>13</v>
      </c>
      <c r="C79" s="94" t="s">
        <v>117</v>
      </c>
      <c r="D79" s="88" t="s">
        <v>36</v>
      </c>
      <c r="E79" s="18"/>
      <c r="F79" s="18"/>
      <c r="G79" s="19">
        <v>5.68</v>
      </c>
      <c r="H79" s="20">
        <f t="shared" si="3"/>
        <v>5.68</v>
      </c>
      <c r="I79" s="28" t="s">
        <v>58</v>
      </c>
      <c r="J79" s="28">
        <f t="shared" si="2"/>
        <v>17.04</v>
      </c>
      <c r="K79" s="29"/>
    </row>
    <row r="80" s="80" customFormat="1" ht="16" customHeight="1" spans="1:11">
      <c r="A80" s="30">
        <v>76</v>
      </c>
      <c r="B80" s="30" t="s">
        <v>13</v>
      </c>
      <c r="C80" s="94" t="s">
        <v>118</v>
      </c>
      <c r="D80" s="88" t="s">
        <v>20</v>
      </c>
      <c r="E80" s="18"/>
      <c r="F80" s="18"/>
      <c r="G80" s="19">
        <v>6.07</v>
      </c>
      <c r="H80" s="20">
        <f t="shared" si="3"/>
        <v>6.07</v>
      </c>
      <c r="I80" s="28" t="s">
        <v>58</v>
      </c>
      <c r="J80" s="28">
        <f t="shared" si="2"/>
        <v>18.21</v>
      </c>
      <c r="K80" s="29"/>
    </row>
    <row r="81" s="80" customFormat="1" ht="16" customHeight="1" spans="1:11">
      <c r="A81" s="30">
        <v>77</v>
      </c>
      <c r="B81" s="30" t="s">
        <v>13</v>
      </c>
      <c r="C81" s="94" t="s">
        <v>119</v>
      </c>
      <c r="D81" s="88" t="s">
        <v>120</v>
      </c>
      <c r="E81" s="18"/>
      <c r="F81" s="18"/>
      <c r="G81" s="19">
        <v>9.48</v>
      </c>
      <c r="H81" s="20">
        <f t="shared" si="3"/>
        <v>9.48</v>
      </c>
      <c r="I81" s="28" t="s">
        <v>58</v>
      </c>
      <c r="J81" s="28">
        <f t="shared" si="2"/>
        <v>28.44</v>
      </c>
      <c r="K81" s="29"/>
    </row>
    <row r="82" s="80" customFormat="1" ht="16" customHeight="1" spans="1:11">
      <c r="A82" s="30">
        <v>78</v>
      </c>
      <c r="B82" s="30" t="s">
        <v>13</v>
      </c>
      <c r="C82" s="94" t="s">
        <v>121</v>
      </c>
      <c r="D82" s="88" t="s">
        <v>122</v>
      </c>
      <c r="E82" s="18"/>
      <c r="F82" s="18"/>
      <c r="G82" s="19">
        <v>5.97</v>
      </c>
      <c r="H82" s="20">
        <f t="shared" si="3"/>
        <v>5.97</v>
      </c>
      <c r="I82" s="28" t="s">
        <v>58</v>
      </c>
      <c r="J82" s="28">
        <f t="shared" si="2"/>
        <v>17.91</v>
      </c>
      <c r="K82" s="29"/>
    </row>
    <row r="83" s="80" customFormat="1" ht="16" customHeight="1" spans="1:11">
      <c r="A83" s="30">
        <v>79</v>
      </c>
      <c r="B83" s="30" t="s">
        <v>13</v>
      </c>
      <c r="C83" s="94" t="s">
        <v>123</v>
      </c>
      <c r="D83" s="88" t="s">
        <v>31</v>
      </c>
      <c r="E83" s="18"/>
      <c r="F83" s="18"/>
      <c r="G83" s="19">
        <v>10.28</v>
      </c>
      <c r="H83" s="20">
        <f t="shared" si="3"/>
        <v>10.28</v>
      </c>
      <c r="I83" s="28" t="s">
        <v>58</v>
      </c>
      <c r="J83" s="28">
        <f t="shared" si="2"/>
        <v>30.84</v>
      </c>
      <c r="K83" s="29"/>
    </row>
    <row r="84" s="80" customFormat="1" ht="16" customHeight="1" spans="1:11">
      <c r="A84" s="30">
        <v>80</v>
      </c>
      <c r="B84" s="30" t="s">
        <v>13</v>
      </c>
      <c r="C84" s="94" t="s">
        <v>124</v>
      </c>
      <c r="D84" s="88" t="s">
        <v>18</v>
      </c>
      <c r="E84" s="18"/>
      <c r="F84" s="18"/>
      <c r="G84" s="19">
        <v>3.62</v>
      </c>
      <c r="H84" s="20">
        <f t="shared" si="3"/>
        <v>3.62</v>
      </c>
      <c r="I84" s="28" t="s">
        <v>58</v>
      </c>
      <c r="J84" s="28">
        <f t="shared" si="2"/>
        <v>10.86</v>
      </c>
      <c r="K84" s="29"/>
    </row>
    <row r="85" s="80" customFormat="1" ht="16" customHeight="1" spans="1:11">
      <c r="A85" s="30">
        <v>81</v>
      </c>
      <c r="B85" s="30" t="s">
        <v>13</v>
      </c>
      <c r="C85" s="94" t="s">
        <v>125</v>
      </c>
      <c r="D85" s="88" t="s">
        <v>29</v>
      </c>
      <c r="E85" s="18"/>
      <c r="F85" s="18"/>
      <c r="G85" s="19">
        <v>5.68</v>
      </c>
      <c r="H85" s="20">
        <f t="shared" si="3"/>
        <v>5.68</v>
      </c>
      <c r="I85" s="28" t="s">
        <v>58</v>
      </c>
      <c r="J85" s="28">
        <f t="shared" si="2"/>
        <v>17.04</v>
      </c>
      <c r="K85" s="29"/>
    </row>
    <row r="86" s="80" customFormat="1" ht="16" customHeight="1" spans="1:11">
      <c r="A86" s="30">
        <v>82</v>
      </c>
      <c r="B86" s="30" t="s">
        <v>13</v>
      </c>
      <c r="C86" s="94" t="s">
        <v>126</v>
      </c>
      <c r="D86" s="88" t="s">
        <v>36</v>
      </c>
      <c r="E86" s="18"/>
      <c r="F86" s="18"/>
      <c r="G86" s="19">
        <v>9.4</v>
      </c>
      <c r="H86" s="20">
        <f t="shared" si="3"/>
        <v>9.4</v>
      </c>
      <c r="I86" s="28" t="s">
        <v>58</v>
      </c>
      <c r="J86" s="28">
        <f t="shared" si="2"/>
        <v>28.2</v>
      </c>
      <c r="K86" s="29"/>
    </row>
    <row r="87" s="80" customFormat="1" ht="16" customHeight="1" spans="1:11">
      <c r="A87" s="30">
        <v>83</v>
      </c>
      <c r="B87" s="30" t="s">
        <v>13</v>
      </c>
      <c r="C87" s="94" t="s">
        <v>127</v>
      </c>
      <c r="D87" s="88" t="s">
        <v>36</v>
      </c>
      <c r="E87" s="18"/>
      <c r="F87" s="18"/>
      <c r="G87" s="19">
        <v>7.1</v>
      </c>
      <c r="H87" s="20">
        <f t="shared" si="3"/>
        <v>7.1</v>
      </c>
      <c r="I87" s="28" t="s">
        <v>58</v>
      </c>
      <c r="J87" s="28">
        <f t="shared" si="2"/>
        <v>21.3</v>
      </c>
      <c r="K87" s="29"/>
    </row>
    <row r="88" s="80" customFormat="1" ht="16" customHeight="1" spans="1:11">
      <c r="A88" s="30">
        <v>84</v>
      </c>
      <c r="B88" s="30" t="s">
        <v>13</v>
      </c>
      <c r="C88" s="94" t="s">
        <v>128</v>
      </c>
      <c r="D88" s="88" t="s">
        <v>20</v>
      </c>
      <c r="E88" s="18"/>
      <c r="F88" s="18"/>
      <c r="G88" s="19">
        <v>3.08</v>
      </c>
      <c r="H88" s="20">
        <f t="shared" si="3"/>
        <v>3.08</v>
      </c>
      <c r="I88" s="28" t="s">
        <v>58</v>
      </c>
      <c r="J88" s="28">
        <f t="shared" si="2"/>
        <v>9.24</v>
      </c>
      <c r="K88" s="29"/>
    </row>
    <row r="89" s="80" customFormat="1" ht="16" customHeight="1" spans="1:11">
      <c r="A89" s="30">
        <v>85</v>
      </c>
      <c r="B89" s="30" t="s">
        <v>13</v>
      </c>
      <c r="C89" s="94" t="s">
        <v>129</v>
      </c>
      <c r="D89" s="88" t="s">
        <v>31</v>
      </c>
      <c r="E89" s="18"/>
      <c r="F89" s="18"/>
      <c r="G89" s="19">
        <v>6.07</v>
      </c>
      <c r="H89" s="20">
        <f t="shared" si="3"/>
        <v>6.07</v>
      </c>
      <c r="I89" s="28" t="s">
        <v>58</v>
      </c>
      <c r="J89" s="28">
        <f t="shared" si="2"/>
        <v>18.21</v>
      </c>
      <c r="K89" s="29"/>
    </row>
    <row r="90" s="80" customFormat="1" ht="16" customHeight="1" spans="1:11">
      <c r="A90" s="30">
        <v>86</v>
      </c>
      <c r="B90" s="30" t="s">
        <v>13</v>
      </c>
      <c r="C90" s="94" t="s">
        <v>130</v>
      </c>
      <c r="D90" s="88" t="s">
        <v>47</v>
      </c>
      <c r="E90" s="18"/>
      <c r="F90" s="18"/>
      <c r="G90" s="19">
        <v>21.34</v>
      </c>
      <c r="H90" s="20">
        <f t="shared" si="3"/>
        <v>21.34</v>
      </c>
      <c r="I90" s="28" t="s">
        <v>58</v>
      </c>
      <c r="J90" s="28">
        <f t="shared" si="2"/>
        <v>64.02</v>
      </c>
      <c r="K90" s="29"/>
    </row>
    <row r="91" s="80" customFormat="1" ht="16" customHeight="1" spans="1:11">
      <c r="A91" s="30">
        <v>87</v>
      </c>
      <c r="B91" s="30" t="s">
        <v>13</v>
      </c>
      <c r="C91" s="139" t="s">
        <v>131</v>
      </c>
      <c r="D91" s="88" t="s">
        <v>51</v>
      </c>
      <c r="E91" s="18"/>
      <c r="F91" s="18"/>
      <c r="G91" s="19">
        <v>26.25</v>
      </c>
      <c r="H91" s="20">
        <f t="shared" si="3"/>
        <v>26.25</v>
      </c>
      <c r="I91" s="28" t="s">
        <v>58</v>
      </c>
      <c r="J91" s="28">
        <f t="shared" si="2"/>
        <v>78.75</v>
      </c>
      <c r="K91" s="29"/>
    </row>
    <row r="92" s="80" customFormat="1" ht="16" customHeight="1" spans="1:11">
      <c r="A92" s="30">
        <v>88</v>
      </c>
      <c r="B92" s="30" t="s">
        <v>13</v>
      </c>
      <c r="C92" s="139" t="s">
        <v>132</v>
      </c>
      <c r="D92" s="88" t="s">
        <v>133</v>
      </c>
      <c r="E92" s="18"/>
      <c r="F92" s="18"/>
      <c r="G92" s="19">
        <v>1.96</v>
      </c>
      <c r="H92" s="20">
        <f t="shared" si="3"/>
        <v>1.96</v>
      </c>
      <c r="I92" s="28" t="s">
        <v>58</v>
      </c>
      <c r="J92" s="28">
        <f t="shared" si="2"/>
        <v>5.88</v>
      </c>
      <c r="K92" s="29"/>
    </row>
    <row r="93" s="80" customFormat="1" ht="16" customHeight="1" spans="1:11">
      <c r="A93" s="30">
        <v>89</v>
      </c>
      <c r="B93" s="30" t="s">
        <v>13</v>
      </c>
      <c r="C93" s="139" t="s">
        <v>134</v>
      </c>
      <c r="D93" s="88" t="s">
        <v>49</v>
      </c>
      <c r="E93" s="18"/>
      <c r="F93" s="18"/>
      <c r="G93" s="19">
        <v>9.21</v>
      </c>
      <c r="H93" s="20">
        <f t="shared" si="3"/>
        <v>9.21</v>
      </c>
      <c r="I93" s="28" t="s">
        <v>58</v>
      </c>
      <c r="J93" s="28">
        <f t="shared" si="2"/>
        <v>27.63</v>
      </c>
      <c r="K93" s="29"/>
    </row>
    <row r="94" s="80" customFormat="1" ht="16" customHeight="1" spans="1:11">
      <c r="A94" s="30">
        <v>90</v>
      </c>
      <c r="B94" s="30" t="s">
        <v>13</v>
      </c>
      <c r="C94" s="139" t="s">
        <v>135</v>
      </c>
      <c r="D94" s="88" t="s">
        <v>136</v>
      </c>
      <c r="E94" s="18"/>
      <c r="F94" s="18"/>
      <c r="G94" s="19">
        <v>4.26</v>
      </c>
      <c r="H94" s="20">
        <f t="shared" si="3"/>
        <v>4.26</v>
      </c>
      <c r="I94" s="28" t="s">
        <v>58</v>
      </c>
      <c r="J94" s="28">
        <f t="shared" si="2"/>
        <v>12.78</v>
      </c>
      <c r="K94" s="29"/>
    </row>
    <row r="95" s="80" customFormat="1" ht="16" customHeight="1" spans="1:11">
      <c r="A95" s="30">
        <v>91</v>
      </c>
      <c r="B95" s="30" t="s">
        <v>13</v>
      </c>
      <c r="C95" s="139" t="s">
        <v>137</v>
      </c>
      <c r="D95" s="88" t="s">
        <v>138</v>
      </c>
      <c r="E95" s="18"/>
      <c r="F95" s="18"/>
      <c r="G95" s="19">
        <v>5.34</v>
      </c>
      <c r="H95" s="20">
        <f t="shared" si="3"/>
        <v>5.34</v>
      </c>
      <c r="I95" s="28" t="s">
        <v>58</v>
      </c>
      <c r="J95" s="28">
        <f t="shared" si="2"/>
        <v>16.02</v>
      </c>
      <c r="K95" s="29"/>
    </row>
    <row r="96" s="80" customFormat="1" ht="16" customHeight="1" spans="1:11">
      <c r="A96" s="30">
        <v>92</v>
      </c>
      <c r="B96" s="30" t="s">
        <v>13</v>
      </c>
      <c r="C96" s="139" t="s">
        <v>139</v>
      </c>
      <c r="D96" s="88" t="s">
        <v>24</v>
      </c>
      <c r="E96" s="18"/>
      <c r="F96" s="18"/>
      <c r="G96" s="19">
        <v>5.34</v>
      </c>
      <c r="H96" s="20">
        <f t="shared" si="3"/>
        <v>5.34</v>
      </c>
      <c r="I96" s="28" t="s">
        <v>140</v>
      </c>
      <c r="J96" s="28">
        <f t="shared" si="2"/>
        <v>16.02</v>
      </c>
      <c r="K96" s="29"/>
    </row>
    <row r="97" s="80" customFormat="1" ht="16" customHeight="1" spans="1:11">
      <c r="A97" s="30">
        <v>93</v>
      </c>
      <c r="B97" s="30" t="s">
        <v>13</v>
      </c>
      <c r="C97" s="139" t="s">
        <v>141</v>
      </c>
      <c r="D97" s="88" t="s">
        <v>24</v>
      </c>
      <c r="E97" s="18"/>
      <c r="F97" s="18"/>
      <c r="G97" s="19">
        <v>6.16</v>
      </c>
      <c r="H97" s="20">
        <f t="shared" si="3"/>
        <v>6.16</v>
      </c>
      <c r="I97" s="28" t="s">
        <v>140</v>
      </c>
      <c r="J97" s="28">
        <f t="shared" si="2"/>
        <v>18.48</v>
      </c>
      <c r="K97" s="29"/>
    </row>
    <row r="98" s="80" customFormat="1" ht="16" customHeight="1" spans="1:11">
      <c r="A98" s="30">
        <v>94</v>
      </c>
      <c r="B98" s="30" t="s">
        <v>13</v>
      </c>
      <c r="C98" s="139" t="s">
        <v>142</v>
      </c>
      <c r="D98" s="88" t="s">
        <v>33</v>
      </c>
      <c r="E98" s="18"/>
      <c r="F98" s="18"/>
      <c r="G98" s="19">
        <v>26.59</v>
      </c>
      <c r="H98" s="20">
        <f t="shared" si="3"/>
        <v>26.59</v>
      </c>
      <c r="I98" s="28" t="s">
        <v>140</v>
      </c>
      <c r="J98" s="28">
        <f t="shared" si="2"/>
        <v>79.77</v>
      </c>
      <c r="K98" s="29"/>
    </row>
    <row r="99" s="80" customFormat="1" ht="16" customHeight="1" spans="1:11">
      <c r="A99" s="30">
        <v>95</v>
      </c>
      <c r="B99" s="30" t="s">
        <v>13</v>
      </c>
      <c r="C99" s="139" t="s">
        <v>143</v>
      </c>
      <c r="D99" s="88" t="s">
        <v>22</v>
      </c>
      <c r="E99" s="18"/>
      <c r="F99" s="18"/>
      <c r="G99" s="19">
        <v>6.07</v>
      </c>
      <c r="H99" s="20">
        <f t="shared" si="3"/>
        <v>6.07</v>
      </c>
      <c r="I99" s="28" t="s">
        <v>140</v>
      </c>
      <c r="J99" s="28">
        <f t="shared" si="2"/>
        <v>18.21</v>
      </c>
      <c r="K99" s="29"/>
    </row>
    <row r="100" s="80" customFormat="1" ht="16" customHeight="1" spans="1:11">
      <c r="A100" s="30">
        <v>96</v>
      </c>
      <c r="B100" s="30" t="s">
        <v>13</v>
      </c>
      <c r="C100" s="139" t="s">
        <v>144</v>
      </c>
      <c r="D100" s="88" t="s">
        <v>145</v>
      </c>
      <c r="E100" s="18"/>
      <c r="F100" s="18"/>
      <c r="G100" s="19">
        <v>5.62</v>
      </c>
      <c r="H100" s="20">
        <f t="shared" si="3"/>
        <v>5.62</v>
      </c>
      <c r="I100" s="28" t="s">
        <v>140</v>
      </c>
      <c r="J100" s="28">
        <f t="shared" si="2"/>
        <v>16.86</v>
      </c>
      <c r="K100" s="29"/>
    </row>
    <row r="101" s="80" customFormat="1" ht="16" customHeight="1" spans="1:11">
      <c r="A101" s="30">
        <v>97</v>
      </c>
      <c r="B101" s="30" t="s">
        <v>13</v>
      </c>
      <c r="C101" s="139" t="s">
        <v>146</v>
      </c>
      <c r="D101" s="88" t="s">
        <v>147</v>
      </c>
      <c r="E101" s="18"/>
      <c r="F101" s="18"/>
      <c r="G101" s="19">
        <v>1.47</v>
      </c>
      <c r="H101" s="20">
        <f t="shared" si="3"/>
        <v>1.47</v>
      </c>
      <c r="I101" s="28" t="s">
        <v>140</v>
      </c>
      <c r="J101" s="28">
        <f t="shared" si="2"/>
        <v>4.41</v>
      </c>
      <c r="K101" s="29"/>
    </row>
    <row r="102" s="80" customFormat="1" ht="16" customHeight="1" spans="1:11">
      <c r="A102" s="30">
        <v>98</v>
      </c>
      <c r="B102" s="30" t="s">
        <v>13</v>
      </c>
      <c r="C102" s="139" t="s">
        <v>148</v>
      </c>
      <c r="D102" s="88" t="s">
        <v>20</v>
      </c>
      <c r="E102" s="18"/>
      <c r="F102" s="18"/>
      <c r="G102" s="19">
        <v>5.09</v>
      </c>
      <c r="H102" s="20">
        <f t="shared" si="3"/>
        <v>5.09</v>
      </c>
      <c r="I102" s="28" t="s">
        <v>140</v>
      </c>
      <c r="J102" s="28">
        <f t="shared" si="2"/>
        <v>15.27</v>
      </c>
      <c r="K102" s="29"/>
    </row>
    <row r="103" s="80" customFormat="1" ht="16" customHeight="1" spans="1:11">
      <c r="A103" s="30">
        <v>99</v>
      </c>
      <c r="B103" s="30" t="s">
        <v>13</v>
      </c>
      <c r="C103" s="139" t="s">
        <v>149</v>
      </c>
      <c r="D103" s="88" t="s">
        <v>24</v>
      </c>
      <c r="E103" s="18"/>
      <c r="F103" s="18"/>
      <c r="G103" s="19">
        <v>7.12</v>
      </c>
      <c r="H103" s="20">
        <f t="shared" si="3"/>
        <v>7.12</v>
      </c>
      <c r="I103" s="28" t="s">
        <v>140</v>
      </c>
      <c r="J103" s="28">
        <f t="shared" si="2"/>
        <v>21.36</v>
      </c>
      <c r="K103" s="29"/>
    </row>
    <row r="104" s="80" customFormat="1" ht="16" customHeight="1" spans="1:11">
      <c r="A104" s="30">
        <v>100</v>
      </c>
      <c r="B104" s="30" t="s">
        <v>13</v>
      </c>
      <c r="C104" s="139" t="s">
        <v>150</v>
      </c>
      <c r="D104" s="88" t="s">
        <v>47</v>
      </c>
      <c r="E104" s="18"/>
      <c r="F104" s="18"/>
      <c r="G104" s="46">
        <v>7.29</v>
      </c>
      <c r="H104" s="20">
        <f t="shared" si="3"/>
        <v>7.29</v>
      </c>
      <c r="I104" s="28" t="s">
        <v>140</v>
      </c>
      <c r="J104" s="28">
        <f t="shared" si="2"/>
        <v>21.87</v>
      </c>
      <c r="K104" s="29"/>
    </row>
    <row r="105" s="80" customFormat="1" ht="16" customHeight="1" spans="1:11">
      <c r="A105" s="30">
        <v>101</v>
      </c>
      <c r="B105" s="30" t="s">
        <v>13</v>
      </c>
      <c r="C105" s="140" t="s">
        <v>151</v>
      </c>
      <c r="D105" s="88" t="s">
        <v>26</v>
      </c>
      <c r="E105" s="47"/>
      <c r="F105" s="47"/>
      <c r="G105" s="46">
        <v>5.98</v>
      </c>
      <c r="H105" s="20">
        <f t="shared" si="3"/>
        <v>5.98</v>
      </c>
      <c r="I105" s="28" t="s">
        <v>140</v>
      </c>
      <c r="J105" s="28">
        <f t="shared" si="2"/>
        <v>17.94</v>
      </c>
      <c r="K105" s="29"/>
    </row>
    <row r="106" s="80" customFormat="1" ht="16" customHeight="1" spans="1:11">
      <c r="A106" s="30">
        <v>102</v>
      </c>
      <c r="B106" s="30" t="s">
        <v>13</v>
      </c>
      <c r="C106" s="139" t="s">
        <v>152</v>
      </c>
      <c r="D106" s="88" t="s">
        <v>22</v>
      </c>
      <c r="E106" s="18"/>
      <c r="F106" s="18"/>
      <c r="G106" s="46">
        <v>6.07</v>
      </c>
      <c r="H106" s="20">
        <f t="shared" si="3"/>
        <v>6.07</v>
      </c>
      <c r="I106" s="28" t="s">
        <v>140</v>
      </c>
      <c r="J106" s="28">
        <f t="shared" si="2"/>
        <v>18.21</v>
      </c>
      <c r="K106" s="29"/>
    </row>
    <row r="107" s="80" customFormat="1" ht="16" customHeight="1" spans="1:11">
      <c r="A107" s="30">
        <v>103</v>
      </c>
      <c r="B107" s="30" t="s">
        <v>13</v>
      </c>
      <c r="C107" s="139" t="s">
        <v>153</v>
      </c>
      <c r="D107" s="88" t="s">
        <v>36</v>
      </c>
      <c r="E107" s="18"/>
      <c r="F107" s="18"/>
      <c r="G107" s="46">
        <v>5.84</v>
      </c>
      <c r="H107" s="20">
        <f t="shared" si="3"/>
        <v>5.84</v>
      </c>
      <c r="I107" s="28" t="s">
        <v>140</v>
      </c>
      <c r="J107" s="28">
        <f t="shared" si="2"/>
        <v>17.52</v>
      </c>
      <c r="K107" s="29"/>
    </row>
    <row r="108" s="80" customFormat="1" ht="16" customHeight="1" spans="1:11">
      <c r="A108" s="30">
        <v>104</v>
      </c>
      <c r="B108" s="30" t="s">
        <v>13</v>
      </c>
      <c r="C108" s="139" t="s">
        <v>154</v>
      </c>
      <c r="D108" s="88" t="s">
        <v>147</v>
      </c>
      <c r="E108" s="18"/>
      <c r="F108" s="18"/>
      <c r="G108" s="46">
        <v>3.93</v>
      </c>
      <c r="H108" s="20">
        <f t="shared" si="3"/>
        <v>3.93</v>
      </c>
      <c r="I108" s="28" t="s">
        <v>140</v>
      </c>
      <c r="J108" s="28">
        <f t="shared" si="2"/>
        <v>11.79</v>
      </c>
      <c r="K108" s="29"/>
    </row>
    <row r="109" s="80" customFormat="1" ht="16" customHeight="1" spans="1:11">
      <c r="A109" s="30">
        <v>105</v>
      </c>
      <c r="B109" s="30" t="s">
        <v>13</v>
      </c>
      <c r="C109" s="139" t="s">
        <v>155</v>
      </c>
      <c r="D109" s="88" t="s">
        <v>156</v>
      </c>
      <c r="E109" s="18"/>
      <c r="F109" s="18"/>
      <c r="G109" s="46">
        <v>1.69</v>
      </c>
      <c r="H109" s="20">
        <f t="shared" si="3"/>
        <v>1.69</v>
      </c>
      <c r="I109" s="28" t="s">
        <v>140</v>
      </c>
      <c r="J109" s="28">
        <f t="shared" si="2"/>
        <v>5.07</v>
      </c>
      <c r="K109" s="29"/>
    </row>
    <row r="110" s="80" customFormat="1" ht="16" customHeight="1" spans="1:11">
      <c r="A110" s="30">
        <v>106</v>
      </c>
      <c r="B110" s="30" t="s">
        <v>13</v>
      </c>
      <c r="C110" s="139" t="s">
        <v>157</v>
      </c>
      <c r="D110" s="88" t="s">
        <v>158</v>
      </c>
      <c r="E110" s="18"/>
      <c r="F110" s="18"/>
      <c r="G110" s="46">
        <v>5.91</v>
      </c>
      <c r="H110" s="20">
        <f t="shared" si="3"/>
        <v>5.91</v>
      </c>
      <c r="I110" s="28" t="s">
        <v>140</v>
      </c>
      <c r="J110" s="28">
        <f t="shared" si="2"/>
        <v>17.73</v>
      </c>
      <c r="K110" s="29"/>
    </row>
    <row r="111" s="80" customFormat="1" ht="16" customHeight="1" spans="1:11">
      <c r="A111" s="30">
        <v>107</v>
      </c>
      <c r="B111" s="30" t="s">
        <v>13</v>
      </c>
      <c r="C111" s="139" t="s">
        <v>159</v>
      </c>
      <c r="D111" s="88" t="s">
        <v>18</v>
      </c>
      <c r="E111" s="18"/>
      <c r="F111" s="18"/>
      <c r="G111" s="46">
        <v>20.69</v>
      </c>
      <c r="H111" s="20">
        <f t="shared" si="3"/>
        <v>20.69</v>
      </c>
      <c r="I111" s="28" t="s">
        <v>140</v>
      </c>
      <c r="J111" s="28">
        <f t="shared" si="2"/>
        <v>62.07</v>
      </c>
      <c r="K111" s="29"/>
    </row>
    <row r="112" s="80" customFormat="1" ht="16" customHeight="1" spans="1:11">
      <c r="A112" s="30">
        <v>108</v>
      </c>
      <c r="B112" s="30" t="s">
        <v>13</v>
      </c>
      <c r="C112" s="139" t="s">
        <v>160</v>
      </c>
      <c r="D112" s="88" t="s">
        <v>161</v>
      </c>
      <c r="E112" s="18"/>
      <c r="F112" s="18"/>
      <c r="G112" s="46">
        <v>20.81</v>
      </c>
      <c r="H112" s="20">
        <f t="shared" si="3"/>
        <v>20.81</v>
      </c>
      <c r="I112" s="28" t="s">
        <v>140</v>
      </c>
      <c r="J112" s="28">
        <f t="shared" si="2"/>
        <v>62.43</v>
      </c>
      <c r="K112" s="29"/>
    </row>
    <row r="113" s="80" customFormat="1" ht="16" customHeight="1" spans="1:11">
      <c r="A113" s="30">
        <v>109</v>
      </c>
      <c r="B113" s="30" t="s">
        <v>13</v>
      </c>
      <c r="C113" s="139" t="s">
        <v>162</v>
      </c>
      <c r="D113" s="88" t="s">
        <v>22</v>
      </c>
      <c r="E113" s="18"/>
      <c r="F113" s="18"/>
      <c r="G113" s="46">
        <v>7.97</v>
      </c>
      <c r="H113" s="20">
        <f t="shared" si="3"/>
        <v>7.97</v>
      </c>
      <c r="I113" s="28" t="s">
        <v>140</v>
      </c>
      <c r="J113" s="28">
        <f t="shared" si="2"/>
        <v>23.91</v>
      </c>
      <c r="K113" s="29"/>
    </row>
    <row r="114" s="80" customFormat="1" ht="16" customHeight="1" spans="1:11">
      <c r="A114" s="30">
        <v>110</v>
      </c>
      <c r="B114" s="30" t="s">
        <v>13</v>
      </c>
      <c r="C114" s="139" t="s">
        <v>163</v>
      </c>
      <c r="D114" s="88" t="s">
        <v>29</v>
      </c>
      <c r="E114" s="18"/>
      <c r="F114" s="18"/>
      <c r="G114" s="46">
        <v>8.4</v>
      </c>
      <c r="H114" s="20">
        <f t="shared" si="3"/>
        <v>8.4</v>
      </c>
      <c r="I114" s="28" t="s">
        <v>140</v>
      </c>
      <c r="J114" s="28">
        <f t="shared" si="2"/>
        <v>25.2</v>
      </c>
      <c r="K114" s="29"/>
    </row>
    <row r="115" s="80" customFormat="1" ht="16" customHeight="1" spans="1:11">
      <c r="A115" s="30">
        <v>111</v>
      </c>
      <c r="B115" s="30" t="s">
        <v>13</v>
      </c>
      <c r="C115" s="139" t="s">
        <v>164</v>
      </c>
      <c r="D115" s="88" t="s">
        <v>18</v>
      </c>
      <c r="E115" s="18"/>
      <c r="F115" s="18"/>
      <c r="G115" s="46">
        <v>7.87</v>
      </c>
      <c r="H115" s="20">
        <f t="shared" si="3"/>
        <v>7.87</v>
      </c>
      <c r="I115" s="28" t="s">
        <v>140</v>
      </c>
      <c r="J115" s="28">
        <f t="shared" si="2"/>
        <v>23.61</v>
      </c>
      <c r="K115" s="29"/>
    </row>
    <row r="116" s="80" customFormat="1" ht="16" customHeight="1" spans="1:11">
      <c r="A116" s="30">
        <v>112</v>
      </c>
      <c r="B116" s="30" t="s">
        <v>13</v>
      </c>
      <c r="C116" s="139" t="s">
        <v>165</v>
      </c>
      <c r="D116" s="88" t="s">
        <v>33</v>
      </c>
      <c r="E116" s="18"/>
      <c r="F116" s="18"/>
      <c r="G116" s="46">
        <v>6.93</v>
      </c>
      <c r="H116" s="20">
        <f t="shared" si="3"/>
        <v>6.93</v>
      </c>
      <c r="I116" s="28" t="s">
        <v>140</v>
      </c>
      <c r="J116" s="28">
        <f t="shared" si="2"/>
        <v>20.79</v>
      </c>
      <c r="K116" s="29"/>
    </row>
    <row r="117" s="80" customFormat="1" ht="16" customHeight="1" spans="1:11">
      <c r="A117" s="30">
        <v>113</v>
      </c>
      <c r="B117" s="30" t="s">
        <v>13</v>
      </c>
      <c r="C117" s="139" t="s">
        <v>166</v>
      </c>
      <c r="D117" s="88" t="s">
        <v>54</v>
      </c>
      <c r="E117" s="18"/>
      <c r="F117" s="18"/>
      <c r="G117" s="46">
        <v>6.51</v>
      </c>
      <c r="H117" s="20">
        <f t="shared" si="3"/>
        <v>6.51</v>
      </c>
      <c r="I117" s="28" t="s">
        <v>140</v>
      </c>
      <c r="J117" s="28">
        <f t="shared" si="2"/>
        <v>19.53</v>
      </c>
      <c r="K117" s="29"/>
    </row>
    <row r="118" s="80" customFormat="1" ht="16" customHeight="1" spans="1:11">
      <c r="A118" s="30">
        <v>114</v>
      </c>
      <c r="B118" s="30" t="s">
        <v>13</v>
      </c>
      <c r="C118" s="139" t="s">
        <v>167</v>
      </c>
      <c r="D118" s="88" t="s">
        <v>24</v>
      </c>
      <c r="E118" s="47"/>
      <c r="F118" s="47"/>
      <c r="G118" s="46">
        <v>7.53</v>
      </c>
      <c r="H118" s="20">
        <f t="shared" si="3"/>
        <v>7.53</v>
      </c>
      <c r="I118" s="28" t="s">
        <v>140</v>
      </c>
      <c r="J118" s="28">
        <f t="shared" si="2"/>
        <v>22.59</v>
      </c>
      <c r="K118" s="29"/>
    </row>
    <row r="119" s="80" customFormat="1" ht="16" customHeight="1" spans="1:11">
      <c r="A119" s="30">
        <v>115</v>
      </c>
      <c r="B119" s="30" t="s">
        <v>13</v>
      </c>
      <c r="C119" s="139" t="s">
        <v>168</v>
      </c>
      <c r="D119" s="88" t="s">
        <v>169</v>
      </c>
      <c r="E119" s="18"/>
      <c r="F119" s="18"/>
      <c r="G119" s="46">
        <v>3.02</v>
      </c>
      <c r="H119" s="20">
        <f t="shared" si="3"/>
        <v>3.02</v>
      </c>
      <c r="I119" s="28" t="s">
        <v>140</v>
      </c>
      <c r="J119" s="28">
        <f t="shared" si="2"/>
        <v>9.06</v>
      </c>
      <c r="K119" s="29"/>
    </row>
    <row r="120" s="80" customFormat="1" ht="16" customHeight="1" spans="1:11">
      <c r="A120" s="30">
        <v>116</v>
      </c>
      <c r="B120" s="30" t="s">
        <v>13</v>
      </c>
      <c r="C120" s="139" t="s">
        <v>170</v>
      </c>
      <c r="D120" s="88" t="s">
        <v>24</v>
      </c>
      <c r="E120" s="18"/>
      <c r="F120" s="18"/>
      <c r="G120" s="46">
        <v>3.7</v>
      </c>
      <c r="H120" s="20">
        <f t="shared" si="3"/>
        <v>3.7</v>
      </c>
      <c r="I120" s="28" t="s">
        <v>140</v>
      </c>
      <c r="J120" s="28">
        <f t="shared" si="2"/>
        <v>11.1</v>
      </c>
      <c r="K120" s="29"/>
    </row>
    <row r="121" s="80" customFormat="1" ht="16" customHeight="1" spans="1:11">
      <c r="A121" s="30">
        <v>117</v>
      </c>
      <c r="B121" s="30" t="s">
        <v>13</v>
      </c>
      <c r="C121" s="139" t="s">
        <v>171</v>
      </c>
      <c r="D121" s="88" t="s">
        <v>29</v>
      </c>
      <c r="E121" s="18"/>
      <c r="F121" s="18"/>
      <c r="G121" s="46">
        <v>5.28</v>
      </c>
      <c r="H121" s="20">
        <f t="shared" si="3"/>
        <v>5.28</v>
      </c>
      <c r="I121" s="28" t="s">
        <v>140</v>
      </c>
      <c r="J121" s="28">
        <f t="shared" si="2"/>
        <v>15.84</v>
      </c>
      <c r="K121" s="29"/>
    </row>
    <row r="122" s="80" customFormat="1" ht="16" customHeight="1" spans="1:11">
      <c r="A122" s="30">
        <v>118</v>
      </c>
      <c r="B122" s="30" t="s">
        <v>13</v>
      </c>
      <c r="C122" s="139" t="s">
        <v>172</v>
      </c>
      <c r="D122" s="88" t="s">
        <v>161</v>
      </c>
      <c r="E122" s="18"/>
      <c r="F122" s="18"/>
      <c r="G122" s="46">
        <v>7.28</v>
      </c>
      <c r="H122" s="20">
        <f t="shared" si="3"/>
        <v>7.28</v>
      </c>
      <c r="I122" s="28" t="s">
        <v>140</v>
      </c>
      <c r="J122" s="28">
        <f t="shared" si="2"/>
        <v>21.84</v>
      </c>
      <c r="K122" s="29"/>
    </row>
    <row r="123" s="80" customFormat="1" ht="16" customHeight="1" spans="1:11">
      <c r="A123" s="30">
        <v>119</v>
      </c>
      <c r="B123" s="30" t="s">
        <v>13</v>
      </c>
      <c r="C123" s="139" t="s">
        <v>173</v>
      </c>
      <c r="D123" s="88" t="s">
        <v>47</v>
      </c>
      <c r="E123" s="48"/>
      <c r="F123" s="48"/>
      <c r="G123" s="46">
        <v>3.53</v>
      </c>
      <c r="H123" s="20">
        <f t="shared" si="3"/>
        <v>3.53</v>
      </c>
      <c r="I123" s="28" t="s">
        <v>140</v>
      </c>
      <c r="J123" s="28">
        <f t="shared" si="2"/>
        <v>10.59</v>
      </c>
      <c r="K123" s="29"/>
    </row>
    <row r="124" s="80" customFormat="1" ht="16" customHeight="1" spans="1:11">
      <c r="A124" s="30">
        <v>120</v>
      </c>
      <c r="B124" s="30" t="s">
        <v>13</v>
      </c>
      <c r="C124" s="139" t="s">
        <v>174</v>
      </c>
      <c r="D124" s="88" t="s">
        <v>175</v>
      </c>
      <c r="E124" s="18"/>
      <c r="F124" s="18"/>
      <c r="G124" s="46">
        <v>3.33</v>
      </c>
      <c r="H124" s="20">
        <f t="shared" si="3"/>
        <v>3.33</v>
      </c>
      <c r="I124" s="28" t="s">
        <v>140</v>
      </c>
      <c r="J124" s="28">
        <f t="shared" si="2"/>
        <v>9.99</v>
      </c>
      <c r="K124" s="29"/>
    </row>
    <row r="125" s="80" customFormat="1" ht="16" customHeight="1" spans="1:11">
      <c r="A125" s="30">
        <v>121</v>
      </c>
      <c r="B125" s="30" t="s">
        <v>13</v>
      </c>
      <c r="C125" s="139" t="s">
        <v>176</v>
      </c>
      <c r="D125" s="88" t="s">
        <v>31</v>
      </c>
      <c r="E125" s="18"/>
      <c r="F125" s="18"/>
      <c r="G125" s="46">
        <v>20.76</v>
      </c>
      <c r="H125" s="20">
        <f t="shared" si="3"/>
        <v>20.76</v>
      </c>
      <c r="I125" s="28" t="s">
        <v>140</v>
      </c>
      <c r="J125" s="28">
        <f t="shared" si="2"/>
        <v>62.28</v>
      </c>
      <c r="K125" s="29"/>
    </row>
    <row r="126" s="80" customFormat="1" ht="16" customHeight="1" spans="1:11">
      <c r="A126" s="30">
        <v>122</v>
      </c>
      <c r="B126" s="30" t="s">
        <v>13</v>
      </c>
      <c r="C126" s="139" t="s">
        <v>177</v>
      </c>
      <c r="D126" s="88" t="s">
        <v>178</v>
      </c>
      <c r="E126" s="18"/>
      <c r="F126" s="18"/>
      <c r="G126" s="46">
        <v>39.96</v>
      </c>
      <c r="H126" s="20">
        <f t="shared" si="3"/>
        <v>39.96</v>
      </c>
      <c r="I126" s="28" t="s">
        <v>140</v>
      </c>
      <c r="J126" s="28">
        <f t="shared" si="2"/>
        <v>119.88</v>
      </c>
      <c r="K126" s="29"/>
    </row>
    <row r="127" s="80" customFormat="1" ht="16" customHeight="1" spans="1:11">
      <c r="A127" s="30">
        <v>123</v>
      </c>
      <c r="B127" s="30" t="s">
        <v>13</v>
      </c>
      <c r="C127" s="139" t="s">
        <v>179</v>
      </c>
      <c r="D127" s="88" t="s">
        <v>180</v>
      </c>
      <c r="E127" s="18"/>
      <c r="F127" s="18"/>
      <c r="G127" s="46">
        <v>3.82</v>
      </c>
      <c r="H127" s="20">
        <f t="shared" si="3"/>
        <v>3.82</v>
      </c>
      <c r="I127" s="28" t="s">
        <v>140</v>
      </c>
      <c r="J127" s="28">
        <f t="shared" si="2"/>
        <v>11.46</v>
      </c>
      <c r="K127" s="29"/>
    </row>
    <row r="128" s="80" customFormat="1" ht="16" customHeight="1" spans="1:11">
      <c r="A128" s="30">
        <v>124</v>
      </c>
      <c r="B128" s="30" t="s">
        <v>13</v>
      </c>
      <c r="C128" s="139" t="s">
        <v>181</v>
      </c>
      <c r="D128" s="88" t="s">
        <v>24</v>
      </c>
      <c r="E128" s="18"/>
      <c r="F128" s="18"/>
      <c r="G128" s="46">
        <v>5.1</v>
      </c>
      <c r="H128" s="20">
        <f t="shared" si="3"/>
        <v>5.1</v>
      </c>
      <c r="I128" s="28" t="s">
        <v>140</v>
      </c>
      <c r="J128" s="28">
        <f t="shared" si="2"/>
        <v>15.3</v>
      </c>
      <c r="K128" s="29"/>
    </row>
    <row r="129" s="80" customFormat="1" ht="16" customHeight="1" spans="1:11">
      <c r="A129" s="30">
        <v>125</v>
      </c>
      <c r="B129" s="30" t="s">
        <v>13</v>
      </c>
      <c r="C129" s="139" t="s">
        <v>182</v>
      </c>
      <c r="D129" s="88" t="s">
        <v>24</v>
      </c>
      <c r="E129" s="18"/>
      <c r="F129" s="18"/>
      <c r="G129" s="46">
        <v>5.51</v>
      </c>
      <c r="H129" s="20">
        <f t="shared" si="3"/>
        <v>5.51</v>
      </c>
      <c r="I129" s="28" t="s">
        <v>140</v>
      </c>
      <c r="J129" s="28">
        <f t="shared" si="2"/>
        <v>16.53</v>
      </c>
      <c r="K129" s="29"/>
    </row>
    <row r="130" s="80" customFormat="1" ht="16" customHeight="1" spans="1:11">
      <c r="A130" s="30">
        <v>126</v>
      </c>
      <c r="B130" s="30" t="s">
        <v>13</v>
      </c>
      <c r="C130" s="140" t="s">
        <v>183</v>
      </c>
      <c r="D130" s="88" t="s">
        <v>24</v>
      </c>
      <c r="E130" s="18"/>
      <c r="F130" s="18"/>
      <c r="G130" s="46">
        <v>6.26</v>
      </c>
      <c r="H130" s="20">
        <f t="shared" si="3"/>
        <v>6.26</v>
      </c>
      <c r="I130" s="28" t="s">
        <v>140</v>
      </c>
      <c r="J130" s="28">
        <f t="shared" si="2"/>
        <v>18.78</v>
      </c>
      <c r="K130" s="29"/>
    </row>
    <row r="131" s="80" customFormat="1" ht="16" customHeight="1" spans="1:11">
      <c r="A131" s="30">
        <v>127</v>
      </c>
      <c r="B131" s="30" t="s">
        <v>13</v>
      </c>
      <c r="C131" s="139" t="s">
        <v>184</v>
      </c>
      <c r="D131" s="88" t="s">
        <v>54</v>
      </c>
      <c r="E131" s="18"/>
      <c r="F131" s="18"/>
      <c r="G131" s="46">
        <v>0.65</v>
      </c>
      <c r="H131" s="20">
        <f t="shared" si="3"/>
        <v>0.65</v>
      </c>
      <c r="I131" s="28" t="s">
        <v>140</v>
      </c>
      <c r="J131" s="28">
        <f t="shared" si="2"/>
        <v>1.95</v>
      </c>
      <c r="K131" s="29"/>
    </row>
    <row r="132" s="80" customFormat="1" ht="16" customHeight="1" spans="1:11">
      <c r="A132" s="30">
        <v>128</v>
      </c>
      <c r="B132" s="30" t="s">
        <v>13</v>
      </c>
      <c r="C132" s="141" t="s">
        <v>185</v>
      </c>
      <c r="D132" s="88" t="s">
        <v>186</v>
      </c>
      <c r="E132" s="18"/>
      <c r="F132" s="18"/>
      <c r="G132" s="46">
        <v>2.66</v>
      </c>
      <c r="H132" s="20">
        <f t="shared" si="3"/>
        <v>2.66</v>
      </c>
      <c r="I132" s="28" t="s">
        <v>140</v>
      </c>
      <c r="J132" s="28">
        <f t="shared" ref="J132:J195" si="4">H132*3</f>
        <v>7.98</v>
      </c>
      <c r="K132" s="29"/>
    </row>
    <row r="133" s="80" customFormat="1" ht="16" customHeight="1" spans="1:11">
      <c r="A133" s="30">
        <v>129</v>
      </c>
      <c r="B133" s="30" t="s">
        <v>13</v>
      </c>
      <c r="C133" s="139" t="s">
        <v>187</v>
      </c>
      <c r="D133" s="88" t="s">
        <v>33</v>
      </c>
      <c r="E133" s="18"/>
      <c r="F133" s="18"/>
      <c r="G133" s="46">
        <v>23.86</v>
      </c>
      <c r="H133" s="20">
        <f t="shared" si="3"/>
        <v>23.86</v>
      </c>
      <c r="I133" s="28" t="s">
        <v>140</v>
      </c>
      <c r="J133" s="28">
        <f t="shared" si="4"/>
        <v>71.58</v>
      </c>
      <c r="K133" s="29"/>
    </row>
    <row r="134" s="80" customFormat="1" ht="16" customHeight="1" spans="1:11">
      <c r="A134" s="30">
        <v>130</v>
      </c>
      <c r="B134" s="30" t="s">
        <v>13</v>
      </c>
      <c r="C134" s="139" t="s">
        <v>188</v>
      </c>
      <c r="D134" s="88" t="s">
        <v>36</v>
      </c>
      <c r="E134" s="18"/>
      <c r="F134" s="18"/>
      <c r="G134" s="46">
        <v>6.86</v>
      </c>
      <c r="H134" s="20">
        <f t="shared" ref="H134:H197" si="5">G134</f>
        <v>6.86</v>
      </c>
      <c r="I134" s="28" t="s">
        <v>140</v>
      </c>
      <c r="J134" s="28">
        <f t="shared" si="4"/>
        <v>20.58</v>
      </c>
      <c r="K134" s="29"/>
    </row>
    <row r="135" s="80" customFormat="1" ht="16" customHeight="1" spans="1:11">
      <c r="A135" s="30">
        <v>131</v>
      </c>
      <c r="B135" s="30" t="s">
        <v>13</v>
      </c>
      <c r="C135" s="139" t="s">
        <v>189</v>
      </c>
      <c r="D135" s="88" t="s">
        <v>49</v>
      </c>
      <c r="E135" s="18"/>
      <c r="F135" s="18"/>
      <c r="G135" s="46">
        <v>5.14</v>
      </c>
      <c r="H135" s="20">
        <f t="shared" si="5"/>
        <v>5.14</v>
      </c>
      <c r="I135" s="28" t="s">
        <v>140</v>
      </c>
      <c r="J135" s="28">
        <f t="shared" si="4"/>
        <v>15.42</v>
      </c>
      <c r="K135" s="29"/>
    </row>
    <row r="136" s="80" customFormat="1" ht="16" customHeight="1" spans="1:11">
      <c r="A136" s="30">
        <v>132</v>
      </c>
      <c r="B136" s="30" t="s">
        <v>13</v>
      </c>
      <c r="C136" s="139" t="s">
        <v>190</v>
      </c>
      <c r="D136" s="88" t="s">
        <v>191</v>
      </c>
      <c r="E136" s="18"/>
      <c r="F136" s="18"/>
      <c r="G136" s="46">
        <v>9.79</v>
      </c>
      <c r="H136" s="20">
        <f t="shared" si="5"/>
        <v>9.79</v>
      </c>
      <c r="I136" s="28" t="s">
        <v>140</v>
      </c>
      <c r="J136" s="28">
        <f t="shared" si="4"/>
        <v>29.37</v>
      </c>
      <c r="K136" s="29"/>
    </row>
    <row r="137" s="80" customFormat="1" ht="16" customHeight="1" spans="1:11">
      <c r="A137" s="30">
        <v>133</v>
      </c>
      <c r="B137" s="30" t="s">
        <v>13</v>
      </c>
      <c r="C137" s="141" t="s">
        <v>192</v>
      </c>
      <c r="D137" s="88" t="s">
        <v>22</v>
      </c>
      <c r="E137" s="18"/>
      <c r="F137" s="18"/>
      <c r="G137" s="46">
        <v>9.79</v>
      </c>
      <c r="H137" s="20">
        <f t="shared" si="5"/>
        <v>9.79</v>
      </c>
      <c r="I137" s="28" t="s">
        <v>140</v>
      </c>
      <c r="J137" s="28">
        <f t="shared" si="4"/>
        <v>29.37</v>
      </c>
      <c r="K137" s="29"/>
    </row>
    <row r="138" s="80" customFormat="1" ht="16" customHeight="1" spans="1:11">
      <c r="A138" s="30">
        <v>134</v>
      </c>
      <c r="B138" s="30" t="s">
        <v>13</v>
      </c>
      <c r="C138" s="139" t="s">
        <v>193</v>
      </c>
      <c r="D138" s="88" t="s">
        <v>26</v>
      </c>
      <c r="E138" s="18"/>
      <c r="F138" s="18"/>
      <c r="G138" s="46">
        <v>26.48</v>
      </c>
      <c r="H138" s="20">
        <f t="shared" si="5"/>
        <v>26.48</v>
      </c>
      <c r="I138" s="28" t="s">
        <v>140</v>
      </c>
      <c r="J138" s="28">
        <f t="shared" si="4"/>
        <v>79.44</v>
      </c>
      <c r="K138" s="29"/>
    </row>
    <row r="139" s="80" customFormat="1" ht="16" customHeight="1" spans="1:11">
      <c r="A139" s="30">
        <v>135</v>
      </c>
      <c r="B139" s="30" t="s">
        <v>13</v>
      </c>
      <c r="C139" s="139" t="s">
        <v>194</v>
      </c>
      <c r="D139" s="88" t="s">
        <v>31</v>
      </c>
      <c r="E139" s="18"/>
      <c r="F139" s="18"/>
      <c r="G139" s="46">
        <v>4</v>
      </c>
      <c r="H139" s="20">
        <f t="shared" si="5"/>
        <v>4</v>
      </c>
      <c r="I139" s="28" t="s">
        <v>140</v>
      </c>
      <c r="J139" s="28">
        <f t="shared" si="4"/>
        <v>12</v>
      </c>
      <c r="K139" s="29"/>
    </row>
    <row r="140" s="80" customFormat="1" ht="16" customHeight="1" spans="1:11">
      <c r="A140" s="30">
        <v>136</v>
      </c>
      <c r="B140" s="30" t="s">
        <v>13</v>
      </c>
      <c r="C140" s="139" t="s">
        <v>195</v>
      </c>
      <c r="D140" s="88" t="s">
        <v>156</v>
      </c>
      <c r="E140" s="18"/>
      <c r="F140" s="18"/>
      <c r="G140" s="46">
        <v>1.96</v>
      </c>
      <c r="H140" s="20">
        <f t="shared" si="5"/>
        <v>1.96</v>
      </c>
      <c r="I140" s="28" t="s">
        <v>140</v>
      </c>
      <c r="J140" s="28">
        <f t="shared" si="4"/>
        <v>5.88</v>
      </c>
      <c r="K140" s="29"/>
    </row>
    <row r="141" s="80" customFormat="1" ht="16" customHeight="1" spans="1:11">
      <c r="A141" s="30">
        <v>137</v>
      </c>
      <c r="B141" s="30" t="s">
        <v>13</v>
      </c>
      <c r="C141" s="139" t="s">
        <v>196</v>
      </c>
      <c r="D141" s="88" t="s">
        <v>36</v>
      </c>
      <c r="E141" s="18"/>
      <c r="F141" s="18"/>
      <c r="G141" s="46">
        <v>10</v>
      </c>
      <c r="H141" s="20">
        <f t="shared" si="5"/>
        <v>10</v>
      </c>
      <c r="I141" s="28" t="s">
        <v>140</v>
      </c>
      <c r="J141" s="28">
        <f t="shared" si="4"/>
        <v>30</v>
      </c>
      <c r="K141" s="29"/>
    </row>
    <row r="142" s="80" customFormat="1" ht="16" customHeight="1" spans="1:11">
      <c r="A142" s="30">
        <v>138</v>
      </c>
      <c r="B142" s="30" t="s">
        <v>13</v>
      </c>
      <c r="C142" s="139" t="s">
        <v>197</v>
      </c>
      <c r="D142" s="88" t="s">
        <v>22</v>
      </c>
      <c r="E142" s="18"/>
      <c r="F142" s="18"/>
      <c r="G142" s="46">
        <v>9.79</v>
      </c>
      <c r="H142" s="20">
        <f t="shared" si="5"/>
        <v>9.79</v>
      </c>
      <c r="I142" s="28" t="s">
        <v>140</v>
      </c>
      <c r="J142" s="28">
        <f t="shared" si="4"/>
        <v>29.37</v>
      </c>
      <c r="K142" s="29"/>
    </row>
    <row r="143" s="80" customFormat="1" ht="16" customHeight="1" spans="1:11">
      <c r="A143" s="30">
        <v>139</v>
      </c>
      <c r="B143" s="30" t="s">
        <v>13</v>
      </c>
      <c r="C143" s="139" t="s">
        <v>198</v>
      </c>
      <c r="D143" s="88" t="s">
        <v>107</v>
      </c>
      <c r="E143" s="18"/>
      <c r="F143" s="18"/>
      <c r="G143" s="46">
        <v>6.86</v>
      </c>
      <c r="H143" s="20">
        <f t="shared" si="5"/>
        <v>6.86</v>
      </c>
      <c r="I143" s="28" t="s">
        <v>140</v>
      </c>
      <c r="J143" s="28">
        <f t="shared" si="4"/>
        <v>20.58</v>
      </c>
      <c r="K143" s="29"/>
    </row>
    <row r="144" s="80" customFormat="1" ht="16" customHeight="1" spans="1:11">
      <c r="A144" s="30">
        <v>140</v>
      </c>
      <c r="B144" s="30" t="s">
        <v>13</v>
      </c>
      <c r="C144" s="139" t="s">
        <v>199</v>
      </c>
      <c r="D144" s="88" t="s">
        <v>200</v>
      </c>
      <c r="E144" s="18"/>
      <c r="F144" s="18"/>
      <c r="G144" s="46">
        <v>5.88</v>
      </c>
      <c r="H144" s="20">
        <f t="shared" si="5"/>
        <v>5.88</v>
      </c>
      <c r="I144" s="28" t="s">
        <v>140</v>
      </c>
      <c r="J144" s="28">
        <f t="shared" si="4"/>
        <v>17.64</v>
      </c>
      <c r="K144" s="29"/>
    </row>
    <row r="145" s="80" customFormat="1" ht="16" customHeight="1" spans="1:11">
      <c r="A145" s="30">
        <v>141</v>
      </c>
      <c r="B145" s="30" t="s">
        <v>13</v>
      </c>
      <c r="C145" s="139" t="s">
        <v>201</v>
      </c>
      <c r="D145" s="88" t="s">
        <v>29</v>
      </c>
      <c r="E145" s="18"/>
      <c r="F145" s="18"/>
      <c r="G145" s="46">
        <v>8.81</v>
      </c>
      <c r="H145" s="20">
        <f t="shared" si="5"/>
        <v>8.81</v>
      </c>
      <c r="I145" s="28" t="s">
        <v>140</v>
      </c>
      <c r="J145" s="28">
        <f t="shared" si="4"/>
        <v>26.43</v>
      </c>
      <c r="K145" s="29"/>
    </row>
    <row r="146" s="80" customFormat="1" ht="16" customHeight="1" spans="1:11">
      <c r="A146" s="30">
        <v>142</v>
      </c>
      <c r="B146" s="30" t="s">
        <v>13</v>
      </c>
      <c r="C146" s="139" t="s">
        <v>202</v>
      </c>
      <c r="D146" s="88" t="s">
        <v>33</v>
      </c>
      <c r="E146" s="18"/>
      <c r="F146" s="18"/>
      <c r="G146" s="46">
        <v>4.4</v>
      </c>
      <c r="H146" s="20">
        <f t="shared" si="5"/>
        <v>4.4</v>
      </c>
      <c r="I146" s="28" t="s">
        <v>140</v>
      </c>
      <c r="J146" s="28">
        <f t="shared" si="4"/>
        <v>13.2</v>
      </c>
      <c r="K146" s="29"/>
    </row>
    <row r="147" s="80" customFormat="1" ht="16" customHeight="1" spans="1:11">
      <c r="A147" s="30">
        <v>143</v>
      </c>
      <c r="B147" s="30" t="s">
        <v>13</v>
      </c>
      <c r="C147" s="139" t="s">
        <v>203</v>
      </c>
      <c r="D147" s="88" t="s">
        <v>54</v>
      </c>
      <c r="E147" s="18"/>
      <c r="F147" s="18"/>
      <c r="G147" s="46">
        <v>24.74</v>
      </c>
      <c r="H147" s="20">
        <f t="shared" si="5"/>
        <v>24.74</v>
      </c>
      <c r="I147" s="28" t="s">
        <v>140</v>
      </c>
      <c r="J147" s="28">
        <f t="shared" si="4"/>
        <v>74.22</v>
      </c>
      <c r="K147" s="29"/>
    </row>
    <row r="148" s="80" customFormat="1" ht="16" customHeight="1" spans="1:11">
      <c r="A148" s="30">
        <v>144</v>
      </c>
      <c r="B148" s="30" t="s">
        <v>13</v>
      </c>
      <c r="C148" s="139" t="s">
        <v>204</v>
      </c>
      <c r="D148" s="88" t="s">
        <v>54</v>
      </c>
      <c r="E148" s="18"/>
      <c r="F148" s="18"/>
      <c r="G148" s="46">
        <v>24.7</v>
      </c>
      <c r="H148" s="20">
        <f t="shared" si="5"/>
        <v>24.7</v>
      </c>
      <c r="I148" s="28" t="s">
        <v>140</v>
      </c>
      <c r="J148" s="28">
        <f t="shared" si="4"/>
        <v>74.1</v>
      </c>
      <c r="K148" s="29"/>
    </row>
    <row r="149" s="80" customFormat="1" ht="16" customHeight="1" spans="1:11">
      <c r="A149" s="30">
        <v>145</v>
      </c>
      <c r="B149" s="30" t="s">
        <v>13</v>
      </c>
      <c r="C149" s="139" t="s">
        <v>205</v>
      </c>
      <c r="D149" s="88" t="s">
        <v>147</v>
      </c>
      <c r="E149" s="18"/>
      <c r="F149" s="18"/>
      <c r="G149" s="46">
        <v>3.92</v>
      </c>
      <c r="H149" s="20">
        <f t="shared" si="5"/>
        <v>3.92</v>
      </c>
      <c r="I149" s="28" t="s">
        <v>140</v>
      </c>
      <c r="J149" s="28">
        <f t="shared" si="4"/>
        <v>11.76</v>
      </c>
      <c r="K149" s="29"/>
    </row>
    <row r="150" s="80" customFormat="1" ht="16" customHeight="1" spans="1:11">
      <c r="A150" s="30">
        <v>146</v>
      </c>
      <c r="B150" s="30" t="s">
        <v>13</v>
      </c>
      <c r="C150" s="139" t="s">
        <v>206</v>
      </c>
      <c r="D150" s="88" t="s">
        <v>20</v>
      </c>
      <c r="E150" s="18"/>
      <c r="F150" s="18"/>
      <c r="G150" s="46">
        <v>6.86</v>
      </c>
      <c r="H150" s="20">
        <f t="shared" si="5"/>
        <v>6.86</v>
      </c>
      <c r="I150" s="28" t="s">
        <v>140</v>
      </c>
      <c r="J150" s="28">
        <f t="shared" si="4"/>
        <v>20.58</v>
      </c>
      <c r="K150" s="29"/>
    </row>
    <row r="151" s="80" customFormat="1" ht="16" customHeight="1" spans="1:11">
      <c r="A151" s="30">
        <v>147</v>
      </c>
      <c r="B151" s="30" t="s">
        <v>13</v>
      </c>
      <c r="C151" s="139" t="s">
        <v>207</v>
      </c>
      <c r="D151" s="88" t="s">
        <v>29</v>
      </c>
      <c r="E151" s="18"/>
      <c r="F151" s="18"/>
      <c r="G151" s="46">
        <v>2.94</v>
      </c>
      <c r="H151" s="20">
        <f t="shared" si="5"/>
        <v>2.94</v>
      </c>
      <c r="I151" s="28" t="s">
        <v>140</v>
      </c>
      <c r="J151" s="28">
        <f t="shared" si="4"/>
        <v>8.82</v>
      </c>
      <c r="K151" s="29"/>
    </row>
    <row r="152" s="80" customFormat="1" ht="16" customHeight="1" spans="1:11">
      <c r="A152" s="30">
        <v>148</v>
      </c>
      <c r="B152" s="30" t="s">
        <v>13</v>
      </c>
      <c r="C152" s="139" t="s">
        <v>208</v>
      </c>
      <c r="D152" s="88" t="s">
        <v>29</v>
      </c>
      <c r="E152" s="18"/>
      <c r="F152" s="18"/>
      <c r="G152" s="46">
        <v>3.92</v>
      </c>
      <c r="H152" s="20">
        <f t="shared" si="5"/>
        <v>3.92</v>
      </c>
      <c r="I152" s="28" t="s">
        <v>140</v>
      </c>
      <c r="J152" s="28">
        <f t="shared" si="4"/>
        <v>11.76</v>
      </c>
      <c r="K152" s="29"/>
    </row>
    <row r="153" s="80" customFormat="1" ht="16" customHeight="1" spans="1:11">
      <c r="A153" s="30">
        <v>149</v>
      </c>
      <c r="B153" s="30" t="s">
        <v>13</v>
      </c>
      <c r="C153" s="139" t="s">
        <v>209</v>
      </c>
      <c r="D153" s="88" t="s">
        <v>33</v>
      </c>
      <c r="E153" s="18"/>
      <c r="F153" s="18"/>
      <c r="G153" s="46">
        <v>4.89</v>
      </c>
      <c r="H153" s="20">
        <f t="shared" si="5"/>
        <v>4.89</v>
      </c>
      <c r="I153" s="28" t="s">
        <v>140</v>
      </c>
      <c r="J153" s="28">
        <f t="shared" si="4"/>
        <v>14.67</v>
      </c>
      <c r="K153" s="29"/>
    </row>
    <row r="154" s="80" customFormat="1" ht="16" customHeight="1" spans="1:11">
      <c r="A154" s="30">
        <v>150</v>
      </c>
      <c r="B154" s="30" t="s">
        <v>13</v>
      </c>
      <c r="C154" s="141" t="s">
        <v>210</v>
      </c>
      <c r="D154" s="88" t="s">
        <v>147</v>
      </c>
      <c r="E154" s="18"/>
      <c r="F154" s="18"/>
      <c r="G154" s="46">
        <v>4.65</v>
      </c>
      <c r="H154" s="20">
        <f t="shared" si="5"/>
        <v>4.65</v>
      </c>
      <c r="I154" s="28" t="s">
        <v>140</v>
      </c>
      <c r="J154" s="28">
        <f t="shared" si="4"/>
        <v>13.95</v>
      </c>
      <c r="K154" s="29"/>
    </row>
    <row r="155" s="80" customFormat="1" ht="16" customHeight="1" spans="1:11">
      <c r="A155" s="30">
        <v>151</v>
      </c>
      <c r="B155" s="30" t="s">
        <v>13</v>
      </c>
      <c r="C155" s="139" t="s">
        <v>211</v>
      </c>
      <c r="D155" s="88" t="s">
        <v>122</v>
      </c>
      <c r="E155" s="18"/>
      <c r="F155" s="18"/>
      <c r="G155" s="46">
        <v>5.56</v>
      </c>
      <c r="H155" s="20">
        <f t="shared" si="5"/>
        <v>5.56</v>
      </c>
      <c r="I155" s="28" t="s">
        <v>140</v>
      </c>
      <c r="J155" s="28">
        <f t="shared" si="4"/>
        <v>16.68</v>
      </c>
      <c r="K155" s="29"/>
    </row>
    <row r="156" s="80" customFormat="1" ht="16" customHeight="1" spans="1:11">
      <c r="A156" s="30">
        <v>152</v>
      </c>
      <c r="B156" s="30" t="s">
        <v>13</v>
      </c>
      <c r="C156" s="139" t="s">
        <v>212</v>
      </c>
      <c r="D156" s="88" t="s">
        <v>36</v>
      </c>
      <c r="E156" s="18"/>
      <c r="F156" s="18"/>
      <c r="G156" s="46">
        <v>5.56</v>
      </c>
      <c r="H156" s="20">
        <f t="shared" si="5"/>
        <v>5.56</v>
      </c>
      <c r="I156" s="28" t="s">
        <v>140</v>
      </c>
      <c r="J156" s="28">
        <f t="shared" si="4"/>
        <v>16.68</v>
      </c>
      <c r="K156" s="29"/>
    </row>
    <row r="157" s="80" customFormat="1" ht="16" customHeight="1" spans="1:11">
      <c r="A157" s="30">
        <v>153</v>
      </c>
      <c r="B157" s="30" t="s">
        <v>13</v>
      </c>
      <c r="C157" s="139" t="s">
        <v>213</v>
      </c>
      <c r="D157" s="88" t="s">
        <v>161</v>
      </c>
      <c r="E157" s="18"/>
      <c r="F157" s="18"/>
      <c r="G157" s="46">
        <v>5.56</v>
      </c>
      <c r="H157" s="20">
        <f t="shared" si="5"/>
        <v>5.56</v>
      </c>
      <c r="I157" s="28" t="s">
        <v>140</v>
      </c>
      <c r="J157" s="28">
        <f t="shared" si="4"/>
        <v>16.68</v>
      </c>
      <c r="K157" s="29"/>
    </row>
    <row r="158" s="80" customFormat="1" ht="16" customHeight="1" spans="1:11">
      <c r="A158" s="30">
        <v>154</v>
      </c>
      <c r="B158" s="30" t="s">
        <v>13</v>
      </c>
      <c r="C158" s="139" t="s">
        <v>214</v>
      </c>
      <c r="D158" s="88" t="s">
        <v>26</v>
      </c>
      <c r="E158" s="18"/>
      <c r="F158" s="18"/>
      <c r="G158" s="46">
        <v>5.46</v>
      </c>
      <c r="H158" s="20">
        <f t="shared" si="5"/>
        <v>5.46</v>
      </c>
      <c r="I158" s="28" t="s">
        <v>215</v>
      </c>
      <c r="J158" s="28">
        <f t="shared" si="4"/>
        <v>16.38</v>
      </c>
      <c r="K158" s="29"/>
    </row>
    <row r="159" s="80" customFormat="1" ht="16" customHeight="1" spans="1:11">
      <c r="A159" s="30">
        <v>155</v>
      </c>
      <c r="B159" s="30" t="s">
        <v>13</v>
      </c>
      <c r="C159" s="139" t="s">
        <v>216</v>
      </c>
      <c r="D159" s="88" t="s">
        <v>47</v>
      </c>
      <c r="E159" s="18"/>
      <c r="F159" s="18"/>
      <c r="G159" s="46">
        <v>5.56</v>
      </c>
      <c r="H159" s="20">
        <f t="shared" si="5"/>
        <v>5.56</v>
      </c>
      <c r="I159" s="28" t="s">
        <v>215</v>
      </c>
      <c r="J159" s="28">
        <f t="shared" si="4"/>
        <v>16.68</v>
      </c>
      <c r="K159" s="29"/>
    </row>
    <row r="160" s="80" customFormat="1" ht="16" customHeight="1" spans="1:11">
      <c r="A160" s="30">
        <v>156</v>
      </c>
      <c r="B160" s="30" t="s">
        <v>13</v>
      </c>
      <c r="C160" s="141" t="s">
        <v>217</v>
      </c>
      <c r="D160" s="88" t="s">
        <v>218</v>
      </c>
      <c r="E160" s="18"/>
      <c r="F160" s="18"/>
      <c r="G160" s="46">
        <v>25.89</v>
      </c>
      <c r="H160" s="20">
        <f t="shared" si="5"/>
        <v>25.89</v>
      </c>
      <c r="I160" s="28" t="s">
        <v>215</v>
      </c>
      <c r="J160" s="28">
        <f t="shared" si="4"/>
        <v>77.67</v>
      </c>
      <c r="K160" s="29"/>
    </row>
    <row r="161" s="80" customFormat="1" ht="16" customHeight="1" spans="1:11">
      <c r="A161" s="30">
        <v>157</v>
      </c>
      <c r="B161" s="30" t="s">
        <v>13</v>
      </c>
      <c r="C161" s="139" t="s">
        <v>219</v>
      </c>
      <c r="D161" s="88" t="s">
        <v>49</v>
      </c>
      <c r="E161" s="18"/>
      <c r="F161" s="18"/>
      <c r="G161" s="46">
        <v>6.64</v>
      </c>
      <c r="H161" s="20">
        <f t="shared" si="5"/>
        <v>6.64</v>
      </c>
      <c r="I161" s="28" t="s">
        <v>215</v>
      </c>
      <c r="J161" s="28">
        <f t="shared" si="4"/>
        <v>19.92</v>
      </c>
      <c r="K161" s="29"/>
    </row>
    <row r="162" s="80" customFormat="1" ht="16" customHeight="1" spans="1:11">
      <c r="A162" s="30">
        <v>158</v>
      </c>
      <c r="B162" s="30" t="s">
        <v>13</v>
      </c>
      <c r="C162" s="139" t="s">
        <v>220</v>
      </c>
      <c r="D162" s="88" t="s">
        <v>29</v>
      </c>
      <c r="E162" s="18"/>
      <c r="F162" s="18"/>
      <c r="G162" s="46">
        <v>5.56</v>
      </c>
      <c r="H162" s="20">
        <f t="shared" si="5"/>
        <v>5.56</v>
      </c>
      <c r="I162" s="28" t="s">
        <v>215</v>
      </c>
      <c r="J162" s="28">
        <f t="shared" si="4"/>
        <v>16.68</v>
      </c>
      <c r="K162" s="29"/>
    </row>
    <row r="163" s="80" customFormat="1" ht="16" customHeight="1" spans="1:11">
      <c r="A163" s="30">
        <v>159</v>
      </c>
      <c r="B163" s="30" t="s">
        <v>13</v>
      </c>
      <c r="C163" s="139" t="s">
        <v>221</v>
      </c>
      <c r="D163" s="88" t="s">
        <v>54</v>
      </c>
      <c r="E163" s="18"/>
      <c r="F163" s="18"/>
      <c r="G163" s="46">
        <v>5.56</v>
      </c>
      <c r="H163" s="20">
        <f t="shared" si="5"/>
        <v>5.56</v>
      </c>
      <c r="I163" s="28" t="s">
        <v>215</v>
      </c>
      <c r="J163" s="28">
        <f t="shared" si="4"/>
        <v>16.68</v>
      </c>
      <c r="K163" s="29"/>
    </row>
    <row r="164" s="80" customFormat="1" ht="16" customHeight="1" spans="1:11">
      <c r="A164" s="30">
        <v>160</v>
      </c>
      <c r="B164" s="30" t="s">
        <v>13</v>
      </c>
      <c r="C164" s="139" t="s">
        <v>222</v>
      </c>
      <c r="D164" s="88" t="s">
        <v>33</v>
      </c>
      <c r="E164" s="18"/>
      <c r="F164" s="18"/>
      <c r="G164" s="46">
        <v>26.09</v>
      </c>
      <c r="H164" s="20">
        <f t="shared" si="5"/>
        <v>26.09</v>
      </c>
      <c r="I164" s="28" t="s">
        <v>215</v>
      </c>
      <c r="J164" s="28">
        <f t="shared" si="4"/>
        <v>78.27</v>
      </c>
      <c r="K164" s="29"/>
    </row>
    <row r="165" s="80" customFormat="1" ht="16" customHeight="1" spans="1:11">
      <c r="A165" s="30">
        <v>161</v>
      </c>
      <c r="B165" s="30" t="s">
        <v>13</v>
      </c>
      <c r="C165" s="141" t="s">
        <v>223</v>
      </c>
      <c r="D165" s="88" t="s">
        <v>20</v>
      </c>
      <c r="E165" s="18"/>
      <c r="F165" s="18"/>
      <c r="G165" s="46">
        <v>6.94</v>
      </c>
      <c r="H165" s="20">
        <f t="shared" si="5"/>
        <v>6.94</v>
      </c>
      <c r="I165" s="28" t="s">
        <v>215</v>
      </c>
      <c r="J165" s="28">
        <f t="shared" si="4"/>
        <v>20.82</v>
      </c>
      <c r="K165" s="29"/>
    </row>
    <row r="166" s="80" customFormat="1" ht="16" customHeight="1" spans="1:11">
      <c r="A166" s="30">
        <v>162</v>
      </c>
      <c r="B166" s="30" t="s">
        <v>13</v>
      </c>
      <c r="C166" s="139" t="s">
        <v>224</v>
      </c>
      <c r="D166" s="88" t="s">
        <v>29</v>
      </c>
      <c r="E166" s="18"/>
      <c r="F166" s="18"/>
      <c r="G166" s="46">
        <v>5.56</v>
      </c>
      <c r="H166" s="20">
        <f t="shared" si="5"/>
        <v>5.56</v>
      </c>
      <c r="I166" s="28" t="s">
        <v>215</v>
      </c>
      <c r="J166" s="28">
        <f t="shared" si="4"/>
        <v>16.68</v>
      </c>
      <c r="K166" s="29"/>
    </row>
    <row r="167" s="80" customFormat="1" ht="16" customHeight="1" spans="1:11">
      <c r="A167" s="30">
        <v>163</v>
      </c>
      <c r="B167" s="30" t="s">
        <v>13</v>
      </c>
      <c r="C167" s="139" t="s">
        <v>225</v>
      </c>
      <c r="D167" s="88" t="s">
        <v>226</v>
      </c>
      <c r="E167" s="18"/>
      <c r="F167" s="18"/>
      <c r="G167" s="46">
        <v>6.94</v>
      </c>
      <c r="H167" s="20">
        <f t="shared" si="5"/>
        <v>6.94</v>
      </c>
      <c r="I167" s="28" t="s">
        <v>215</v>
      </c>
      <c r="J167" s="28">
        <f t="shared" si="4"/>
        <v>20.82</v>
      </c>
      <c r="K167" s="29"/>
    </row>
    <row r="168" s="80" customFormat="1" ht="16" customHeight="1" spans="1:11">
      <c r="A168" s="30">
        <v>164</v>
      </c>
      <c r="B168" s="30" t="s">
        <v>13</v>
      </c>
      <c r="C168" s="139" t="s">
        <v>227</v>
      </c>
      <c r="D168" s="88" t="s">
        <v>18</v>
      </c>
      <c r="E168" s="18"/>
      <c r="F168" s="18"/>
      <c r="G168" s="46">
        <v>5.68</v>
      </c>
      <c r="H168" s="20">
        <f t="shared" si="5"/>
        <v>5.68</v>
      </c>
      <c r="I168" s="28" t="s">
        <v>215</v>
      </c>
      <c r="J168" s="28">
        <f t="shared" si="4"/>
        <v>17.04</v>
      </c>
      <c r="K168" s="29"/>
    </row>
    <row r="169" s="80" customFormat="1" ht="16" customHeight="1" spans="1:11">
      <c r="A169" s="30">
        <v>165</v>
      </c>
      <c r="B169" s="30" t="s">
        <v>13</v>
      </c>
      <c r="C169" s="139" t="s">
        <v>228</v>
      </c>
      <c r="D169" s="88" t="s">
        <v>36</v>
      </c>
      <c r="E169" s="18"/>
      <c r="F169" s="18"/>
      <c r="G169" s="46">
        <v>6.94</v>
      </c>
      <c r="H169" s="20">
        <f t="shared" si="5"/>
        <v>6.94</v>
      </c>
      <c r="I169" s="28" t="s">
        <v>215</v>
      </c>
      <c r="J169" s="28">
        <f t="shared" si="4"/>
        <v>20.82</v>
      </c>
      <c r="K169" s="29"/>
    </row>
    <row r="170" s="80" customFormat="1" ht="16" customHeight="1" spans="1:11">
      <c r="A170" s="30">
        <v>166</v>
      </c>
      <c r="B170" s="30" t="s">
        <v>13</v>
      </c>
      <c r="C170" s="139" t="s">
        <v>229</v>
      </c>
      <c r="D170" s="88" t="s">
        <v>145</v>
      </c>
      <c r="E170" s="18"/>
      <c r="F170" s="18"/>
      <c r="G170" s="46">
        <v>5.56</v>
      </c>
      <c r="H170" s="20">
        <f t="shared" si="5"/>
        <v>5.56</v>
      </c>
      <c r="I170" s="28" t="s">
        <v>215</v>
      </c>
      <c r="J170" s="28">
        <f t="shared" si="4"/>
        <v>16.68</v>
      </c>
      <c r="K170" s="29"/>
    </row>
    <row r="171" s="80" customFormat="1" ht="16" customHeight="1" spans="1:11">
      <c r="A171" s="30">
        <v>167</v>
      </c>
      <c r="B171" s="30" t="s">
        <v>13</v>
      </c>
      <c r="C171" s="139" t="s">
        <v>230</v>
      </c>
      <c r="D171" s="88" t="s">
        <v>186</v>
      </c>
      <c r="E171" s="18"/>
      <c r="F171" s="18"/>
      <c r="G171" s="46">
        <v>5.56</v>
      </c>
      <c r="H171" s="20">
        <f t="shared" si="5"/>
        <v>5.56</v>
      </c>
      <c r="I171" s="28" t="s">
        <v>215</v>
      </c>
      <c r="J171" s="28">
        <f t="shared" si="4"/>
        <v>16.68</v>
      </c>
      <c r="K171" s="29"/>
    </row>
    <row r="172" s="80" customFormat="1" ht="16" customHeight="1" spans="1:11">
      <c r="A172" s="30">
        <v>168</v>
      </c>
      <c r="B172" s="30" t="s">
        <v>13</v>
      </c>
      <c r="C172" s="139" t="s">
        <v>231</v>
      </c>
      <c r="D172" s="88" t="s">
        <v>26</v>
      </c>
      <c r="E172" s="18"/>
      <c r="F172" s="18"/>
      <c r="G172" s="46">
        <v>4.2</v>
      </c>
      <c r="H172" s="20">
        <f t="shared" si="5"/>
        <v>4.2</v>
      </c>
      <c r="I172" s="28" t="s">
        <v>215</v>
      </c>
      <c r="J172" s="28">
        <f t="shared" si="4"/>
        <v>12.6</v>
      </c>
      <c r="K172" s="29"/>
    </row>
    <row r="173" s="80" customFormat="1" ht="16" customHeight="1" spans="1:11">
      <c r="A173" s="30">
        <v>169</v>
      </c>
      <c r="B173" s="30" t="s">
        <v>13</v>
      </c>
      <c r="C173" s="139" t="s">
        <v>232</v>
      </c>
      <c r="D173" s="88" t="s">
        <v>29</v>
      </c>
      <c r="E173" s="18"/>
      <c r="F173" s="18"/>
      <c r="G173" s="46">
        <v>5.56</v>
      </c>
      <c r="H173" s="20">
        <f t="shared" si="5"/>
        <v>5.56</v>
      </c>
      <c r="I173" s="28" t="s">
        <v>215</v>
      </c>
      <c r="J173" s="28">
        <f t="shared" si="4"/>
        <v>16.68</v>
      </c>
      <c r="K173" s="29"/>
    </row>
    <row r="174" s="80" customFormat="1" ht="16" customHeight="1" spans="1:11">
      <c r="A174" s="30">
        <v>170</v>
      </c>
      <c r="B174" s="30" t="s">
        <v>13</v>
      </c>
      <c r="C174" s="139" t="s">
        <v>233</v>
      </c>
      <c r="D174" s="88" t="s">
        <v>234</v>
      </c>
      <c r="E174" s="18"/>
      <c r="F174" s="18"/>
      <c r="G174" s="46">
        <v>4.2</v>
      </c>
      <c r="H174" s="20">
        <f t="shared" si="5"/>
        <v>4.2</v>
      </c>
      <c r="I174" s="28" t="s">
        <v>215</v>
      </c>
      <c r="J174" s="28">
        <f t="shared" si="4"/>
        <v>12.6</v>
      </c>
      <c r="K174" s="29"/>
    </row>
    <row r="175" s="80" customFormat="1" ht="16" customHeight="1" spans="1:11">
      <c r="A175" s="30">
        <v>171</v>
      </c>
      <c r="B175" s="30" t="s">
        <v>13</v>
      </c>
      <c r="C175" s="139" t="s">
        <v>235</v>
      </c>
      <c r="D175" s="88" t="s">
        <v>22</v>
      </c>
      <c r="E175" s="18"/>
      <c r="F175" s="18"/>
      <c r="G175" s="46">
        <v>4.2</v>
      </c>
      <c r="H175" s="20">
        <f t="shared" si="5"/>
        <v>4.2</v>
      </c>
      <c r="I175" s="28" t="s">
        <v>215</v>
      </c>
      <c r="J175" s="28">
        <f t="shared" si="4"/>
        <v>12.6</v>
      </c>
      <c r="K175" s="29"/>
    </row>
    <row r="176" s="80" customFormat="1" ht="16" customHeight="1" spans="1:11">
      <c r="A176" s="30">
        <v>172</v>
      </c>
      <c r="B176" s="30" t="s">
        <v>13</v>
      </c>
      <c r="C176" s="139" t="s">
        <v>236</v>
      </c>
      <c r="D176" s="88" t="s">
        <v>33</v>
      </c>
      <c r="E176" s="18"/>
      <c r="F176" s="18"/>
      <c r="G176" s="46">
        <v>5.56</v>
      </c>
      <c r="H176" s="20">
        <f t="shared" si="5"/>
        <v>5.56</v>
      </c>
      <c r="I176" s="28" t="s">
        <v>215</v>
      </c>
      <c r="J176" s="28">
        <f t="shared" si="4"/>
        <v>16.68</v>
      </c>
      <c r="K176" s="29"/>
    </row>
    <row r="177" s="80" customFormat="1" ht="16" customHeight="1" spans="1:11">
      <c r="A177" s="30">
        <v>173</v>
      </c>
      <c r="B177" s="30" t="s">
        <v>13</v>
      </c>
      <c r="C177" s="139" t="s">
        <v>237</v>
      </c>
      <c r="D177" s="88" t="s">
        <v>31</v>
      </c>
      <c r="E177" s="18"/>
      <c r="F177" s="18"/>
      <c r="G177" s="46">
        <v>25.51</v>
      </c>
      <c r="H177" s="20">
        <f t="shared" si="5"/>
        <v>25.51</v>
      </c>
      <c r="I177" s="28" t="s">
        <v>215</v>
      </c>
      <c r="J177" s="28">
        <f t="shared" si="4"/>
        <v>76.53</v>
      </c>
      <c r="K177" s="29"/>
    </row>
    <row r="178" s="80" customFormat="1" ht="16" customHeight="1" spans="1:11">
      <c r="A178" s="30">
        <v>174</v>
      </c>
      <c r="B178" s="30" t="s">
        <v>13</v>
      </c>
      <c r="C178" s="139" t="s">
        <v>238</v>
      </c>
      <c r="D178" s="88" t="s">
        <v>18</v>
      </c>
      <c r="E178" s="18"/>
      <c r="F178" s="18"/>
      <c r="G178" s="46">
        <v>4.2</v>
      </c>
      <c r="H178" s="20">
        <f t="shared" si="5"/>
        <v>4.2</v>
      </c>
      <c r="I178" s="28" t="s">
        <v>215</v>
      </c>
      <c r="J178" s="28">
        <f t="shared" si="4"/>
        <v>12.6</v>
      </c>
      <c r="K178" s="29"/>
    </row>
    <row r="179" s="80" customFormat="1" ht="16" customHeight="1" spans="1:11">
      <c r="A179" s="30">
        <v>175</v>
      </c>
      <c r="B179" s="30" t="s">
        <v>13</v>
      </c>
      <c r="C179" s="139" t="s">
        <v>239</v>
      </c>
      <c r="D179" s="88" t="s">
        <v>54</v>
      </c>
      <c r="E179" s="18"/>
      <c r="F179" s="18"/>
      <c r="G179" s="46">
        <v>5.56</v>
      </c>
      <c r="H179" s="20">
        <f t="shared" si="5"/>
        <v>5.56</v>
      </c>
      <c r="I179" s="28" t="s">
        <v>215</v>
      </c>
      <c r="J179" s="28">
        <f t="shared" si="4"/>
        <v>16.68</v>
      </c>
      <c r="K179" s="29"/>
    </row>
    <row r="180" s="80" customFormat="1" ht="16" customHeight="1" spans="1:11">
      <c r="A180" s="30">
        <v>176</v>
      </c>
      <c r="B180" s="30" t="s">
        <v>13</v>
      </c>
      <c r="C180" s="139" t="s">
        <v>240</v>
      </c>
      <c r="D180" s="88" t="s">
        <v>78</v>
      </c>
      <c r="E180" s="18"/>
      <c r="F180" s="18"/>
      <c r="G180" s="46">
        <v>4.2</v>
      </c>
      <c r="H180" s="20">
        <f t="shared" si="5"/>
        <v>4.2</v>
      </c>
      <c r="I180" s="28" t="s">
        <v>215</v>
      </c>
      <c r="J180" s="28">
        <f t="shared" si="4"/>
        <v>12.6</v>
      </c>
      <c r="K180" s="29"/>
    </row>
    <row r="181" s="80" customFormat="1" ht="16" customHeight="1" spans="1:11">
      <c r="A181" s="30">
        <v>177</v>
      </c>
      <c r="B181" s="30" t="s">
        <v>13</v>
      </c>
      <c r="C181" s="139" t="s">
        <v>241</v>
      </c>
      <c r="D181" s="88" t="s">
        <v>29</v>
      </c>
      <c r="E181" s="18"/>
      <c r="F181" s="18"/>
      <c r="G181" s="46">
        <v>6.94</v>
      </c>
      <c r="H181" s="20">
        <f t="shared" si="5"/>
        <v>6.94</v>
      </c>
      <c r="I181" s="28" t="s">
        <v>215</v>
      </c>
      <c r="J181" s="28">
        <f t="shared" si="4"/>
        <v>20.82</v>
      </c>
      <c r="K181" s="29"/>
    </row>
    <row r="182" s="80" customFormat="1" ht="16" customHeight="1" spans="1:11">
      <c r="A182" s="30">
        <v>178</v>
      </c>
      <c r="B182" s="30" t="s">
        <v>13</v>
      </c>
      <c r="C182" s="139" t="s">
        <v>242</v>
      </c>
      <c r="D182" s="88" t="s">
        <v>191</v>
      </c>
      <c r="E182" s="18"/>
      <c r="F182" s="18"/>
      <c r="G182" s="46">
        <v>4.19</v>
      </c>
      <c r="H182" s="20">
        <f t="shared" si="5"/>
        <v>4.19</v>
      </c>
      <c r="I182" s="28" t="s">
        <v>215</v>
      </c>
      <c r="J182" s="28">
        <f t="shared" si="4"/>
        <v>12.57</v>
      </c>
      <c r="K182" s="29"/>
    </row>
    <row r="183" s="80" customFormat="1" ht="16" customHeight="1" spans="1:11">
      <c r="A183" s="30">
        <v>179</v>
      </c>
      <c r="B183" s="30" t="s">
        <v>13</v>
      </c>
      <c r="C183" s="139" t="s">
        <v>243</v>
      </c>
      <c r="D183" s="88" t="s">
        <v>24</v>
      </c>
      <c r="E183" s="18"/>
      <c r="F183" s="18"/>
      <c r="G183" s="46">
        <v>13.55</v>
      </c>
      <c r="H183" s="20">
        <f t="shared" si="5"/>
        <v>13.55</v>
      </c>
      <c r="I183" s="28" t="s">
        <v>215</v>
      </c>
      <c r="J183" s="28">
        <f t="shared" si="4"/>
        <v>40.65</v>
      </c>
      <c r="K183" s="29"/>
    </row>
    <row r="184" s="80" customFormat="1" ht="16" customHeight="1" spans="1:11">
      <c r="A184" s="30">
        <v>180</v>
      </c>
      <c r="B184" s="30" t="s">
        <v>13</v>
      </c>
      <c r="C184" s="139" t="s">
        <v>244</v>
      </c>
      <c r="D184" s="88" t="s">
        <v>36</v>
      </c>
      <c r="E184" s="18"/>
      <c r="F184" s="18"/>
      <c r="G184" s="46">
        <v>4.31</v>
      </c>
      <c r="H184" s="20">
        <f t="shared" si="5"/>
        <v>4.31</v>
      </c>
      <c r="I184" s="28" t="s">
        <v>215</v>
      </c>
      <c r="J184" s="28">
        <f t="shared" si="4"/>
        <v>12.93</v>
      </c>
      <c r="K184" s="29"/>
    </row>
    <row r="185" s="80" customFormat="1" ht="16" customHeight="1" spans="1:11">
      <c r="A185" s="30">
        <v>181</v>
      </c>
      <c r="B185" s="30" t="s">
        <v>13</v>
      </c>
      <c r="C185" s="139" t="s">
        <v>245</v>
      </c>
      <c r="D185" s="88" t="s">
        <v>18</v>
      </c>
      <c r="E185" s="18"/>
      <c r="F185" s="18"/>
      <c r="G185" s="46">
        <v>6.86</v>
      </c>
      <c r="H185" s="20">
        <f t="shared" si="5"/>
        <v>6.86</v>
      </c>
      <c r="I185" s="28" t="s">
        <v>215</v>
      </c>
      <c r="J185" s="28">
        <f t="shared" si="4"/>
        <v>20.58</v>
      </c>
      <c r="K185" s="29"/>
    </row>
    <row r="186" s="80" customFormat="1" ht="16" customHeight="1" spans="1:11">
      <c r="A186" s="30">
        <v>182</v>
      </c>
      <c r="B186" s="30" t="s">
        <v>13</v>
      </c>
      <c r="C186" s="139" t="s">
        <v>246</v>
      </c>
      <c r="D186" s="88" t="s">
        <v>29</v>
      </c>
      <c r="E186" s="18"/>
      <c r="F186" s="18"/>
      <c r="G186" s="46">
        <v>10.43</v>
      </c>
      <c r="H186" s="20">
        <f t="shared" si="5"/>
        <v>10.43</v>
      </c>
      <c r="I186" s="28" t="s">
        <v>215</v>
      </c>
      <c r="J186" s="28">
        <f t="shared" si="4"/>
        <v>31.29</v>
      </c>
      <c r="K186" s="29"/>
    </row>
    <row r="187" s="80" customFormat="1" ht="16" customHeight="1" spans="1:11">
      <c r="A187" s="30">
        <v>183</v>
      </c>
      <c r="B187" s="30" t="s">
        <v>13</v>
      </c>
      <c r="C187" s="139" t="s">
        <v>247</v>
      </c>
      <c r="D187" s="88" t="s">
        <v>18</v>
      </c>
      <c r="E187" s="18"/>
      <c r="F187" s="18"/>
      <c r="G187" s="46">
        <v>5.57</v>
      </c>
      <c r="H187" s="20">
        <f t="shared" si="5"/>
        <v>5.57</v>
      </c>
      <c r="I187" s="28" t="s">
        <v>215</v>
      </c>
      <c r="J187" s="28">
        <f t="shared" si="4"/>
        <v>16.71</v>
      </c>
      <c r="K187" s="29"/>
    </row>
    <row r="188" s="80" customFormat="1" ht="16" customHeight="1" spans="1:11">
      <c r="A188" s="30">
        <v>184</v>
      </c>
      <c r="B188" s="30" t="s">
        <v>13</v>
      </c>
      <c r="C188" s="139" t="s">
        <v>248</v>
      </c>
      <c r="D188" s="88" t="s">
        <v>18</v>
      </c>
      <c r="E188" s="18"/>
      <c r="F188" s="18"/>
      <c r="G188" s="46">
        <v>5.57</v>
      </c>
      <c r="H188" s="20">
        <f t="shared" si="5"/>
        <v>5.57</v>
      </c>
      <c r="I188" s="28" t="s">
        <v>215</v>
      </c>
      <c r="J188" s="28">
        <f t="shared" si="4"/>
        <v>16.71</v>
      </c>
      <c r="K188" s="29"/>
    </row>
    <row r="189" s="80" customFormat="1" ht="16" customHeight="1" spans="1:11">
      <c r="A189" s="30">
        <v>185</v>
      </c>
      <c r="B189" s="30" t="s">
        <v>13</v>
      </c>
      <c r="C189" s="139" t="s">
        <v>249</v>
      </c>
      <c r="D189" s="88" t="s">
        <v>33</v>
      </c>
      <c r="E189" s="18"/>
      <c r="F189" s="18"/>
      <c r="G189" s="46">
        <v>1.96</v>
      </c>
      <c r="H189" s="20">
        <f t="shared" si="5"/>
        <v>1.96</v>
      </c>
      <c r="I189" s="28" t="s">
        <v>215</v>
      </c>
      <c r="J189" s="28">
        <f t="shared" si="4"/>
        <v>5.88</v>
      </c>
      <c r="K189" s="29"/>
    </row>
    <row r="190" s="80" customFormat="1" ht="16" customHeight="1" spans="1:11">
      <c r="A190" s="30">
        <v>186</v>
      </c>
      <c r="B190" s="30" t="s">
        <v>13</v>
      </c>
      <c r="C190" s="139" t="s">
        <v>250</v>
      </c>
      <c r="D190" s="88" t="s">
        <v>54</v>
      </c>
      <c r="E190" s="18"/>
      <c r="F190" s="18"/>
      <c r="G190" s="46">
        <v>2.81</v>
      </c>
      <c r="H190" s="20">
        <f t="shared" si="5"/>
        <v>2.81</v>
      </c>
      <c r="I190" s="28" t="s">
        <v>215</v>
      </c>
      <c r="J190" s="28">
        <f t="shared" si="4"/>
        <v>8.43</v>
      </c>
      <c r="K190" s="29"/>
    </row>
    <row r="191" s="80" customFormat="1" ht="16" customHeight="1" spans="1:11">
      <c r="A191" s="30">
        <v>187</v>
      </c>
      <c r="B191" s="30" t="s">
        <v>13</v>
      </c>
      <c r="C191" s="139" t="s">
        <v>251</v>
      </c>
      <c r="D191" s="88" t="s">
        <v>252</v>
      </c>
      <c r="E191" s="18"/>
      <c r="F191" s="18"/>
      <c r="G191" s="46">
        <v>6.86</v>
      </c>
      <c r="H191" s="20">
        <f t="shared" si="5"/>
        <v>6.86</v>
      </c>
      <c r="I191" s="28" t="s">
        <v>215</v>
      </c>
      <c r="J191" s="28">
        <f t="shared" si="4"/>
        <v>20.58</v>
      </c>
      <c r="K191" s="29"/>
    </row>
    <row r="192" s="80" customFormat="1" ht="16" customHeight="1" spans="1:11">
      <c r="A192" s="30">
        <v>188</v>
      </c>
      <c r="B192" s="30" t="s">
        <v>13</v>
      </c>
      <c r="C192" s="139" t="s">
        <v>253</v>
      </c>
      <c r="D192" s="88" t="s">
        <v>54</v>
      </c>
      <c r="E192" s="18"/>
      <c r="F192" s="18"/>
      <c r="G192" s="46">
        <v>25.1</v>
      </c>
      <c r="H192" s="20">
        <f t="shared" si="5"/>
        <v>25.1</v>
      </c>
      <c r="I192" s="28" t="s">
        <v>215</v>
      </c>
      <c r="J192" s="28">
        <f t="shared" si="4"/>
        <v>75.3</v>
      </c>
      <c r="K192" s="29"/>
    </row>
    <row r="193" s="80" customFormat="1" ht="16" customHeight="1" spans="1:11">
      <c r="A193" s="30">
        <v>189</v>
      </c>
      <c r="B193" s="30" t="s">
        <v>13</v>
      </c>
      <c r="C193" s="139" t="s">
        <v>254</v>
      </c>
      <c r="D193" s="88" t="s">
        <v>31</v>
      </c>
      <c r="E193" s="18"/>
      <c r="F193" s="18"/>
      <c r="G193" s="46">
        <v>1.96</v>
      </c>
      <c r="H193" s="20">
        <f t="shared" si="5"/>
        <v>1.96</v>
      </c>
      <c r="I193" s="28" t="s">
        <v>215</v>
      </c>
      <c r="J193" s="28">
        <f t="shared" si="4"/>
        <v>5.88</v>
      </c>
      <c r="K193" s="29"/>
    </row>
    <row r="194" s="80" customFormat="1" ht="16" customHeight="1" spans="1:11">
      <c r="A194" s="30">
        <v>190</v>
      </c>
      <c r="B194" s="30" t="s">
        <v>13</v>
      </c>
      <c r="C194" s="139" t="s">
        <v>255</v>
      </c>
      <c r="D194" s="88" t="s">
        <v>24</v>
      </c>
      <c r="E194" s="18"/>
      <c r="F194" s="18"/>
      <c r="G194" s="46">
        <v>5.67</v>
      </c>
      <c r="H194" s="20">
        <f t="shared" si="5"/>
        <v>5.67</v>
      </c>
      <c r="I194" s="28" t="s">
        <v>215</v>
      </c>
      <c r="J194" s="28">
        <f t="shared" si="4"/>
        <v>17.01</v>
      </c>
      <c r="K194" s="29"/>
    </row>
    <row r="195" s="80" customFormat="1" ht="16" customHeight="1" spans="1:11">
      <c r="A195" s="30">
        <v>191</v>
      </c>
      <c r="B195" s="30" t="s">
        <v>13</v>
      </c>
      <c r="C195" s="139" t="s">
        <v>256</v>
      </c>
      <c r="D195" s="88" t="s">
        <v>18</v>
      </c>
      <c r="E195" s="18"/>
      <c r="F195" s="18"/>
      <c r="G195" s="46">
        <v>9.45</v>
      </c>
      <c r="H195" s="20">
        <f t="shared" si="5"/>
        <v>9.45</v>
      </c>
      <c r="I195" s="28" t="s">
        <v>215</v>
      </c>
      <c r="J195" s="28">
        <f t="shared" si="4"/>
        <v>28.35</v>
      </c>
      <c r="K195" s="29"/>
    </row>
    <row r="196" s="80" customFormat="1" ht="16" customHeight="1" spans="1:11">
      <c r="A196" s="30">
        <v>192</v>
      </c>
      <c r="B196" s="30" t="s">
        <v>13</v>
      </c>
      <c r="C196" s="139" t="s">
        <v>257</v>
      </c>
      <c r="D196" s="88" t="s">
        <v>145</v>
      </c>
      <c r="E196" s="18"/>
      <c r="F196" s="18"/>
      <c r="G196" s="46">
        <v>7.48</v>
      </c>
      <c r="H196" s="20">
        <f t="shared" si="5"/>
        <v>7.48</v>
      </c>
      <c r="I196" s="28" t="s">
        <v>215</v>
      </c>
      <c r="J196" s="28">
        <f t="shared" ref="J196:J201" si="6">H196*3</f>
        <v>22.44</v>
      </c>
      <c r="K196" s="29"/>
    </row>
    <row r="197" s="80" customFormat="1" ht="16" customHeight="1" spans="1:11">
      <c r="A197" s="30">
        <v>193</v>
      </c>
      <c r="B197" s="30" t="s">
        <v>13</v>
      </c>
      <c r="C197" s="139" t="s">
        <v>258</v>
      </c>
      <c r="D197" s="88" t="s">
        <v>36</v>
      </c>
      <c r="E197" s="18"/>
      <c r="F197" s="18"/>
      <c r="G197" s="46">
        <v>23.94</v>
      </c>
      <c r="H197" s="20">
        <f t="shared" si="5"/>
        <v>23.94</v>
      </c>
      <c r="I197" s="28" t="s">
        <v>215</v>
      </c>
      <c r="J197" s="28">
        <f t="shared" si="6"/>
        <v>71.82</v>
      </c>
      <c r="K197" s="29"/>
    </row>
    <row r="198" s="80" customFormat="1" ht="16" customHeight="1" spans="1:11">
      <c r="A198" s="30">
        <v>194</v>
      </c>
      <c r="B198" s="30" t="s">
        <v>13</v>
      </c>
      <c r="C198" s="139" t="s">
        <v>259</v>
      </c>
      <c r="D198" s="88" t="s">
        <v>26</v>
      </c>
      <c r="E198" s="18"/>
      <c r="F198" s="18"/>
      <c r="G198" s="46">
        <v>9.07</v>
      </c>
      <c r="H198" s="20">
        <f t="shared" ref="H198:H214" si="7">G198</f>
        <v>9.07</v>
      </c>
      <c r="I198" s="28" t="s">
        <v>215</v>
      </c>
      <c r="J198" s="28">
        <f t="shared" si="6"/>
        <v>27.21</v>
      </c>
      <c r="K198" s="29"/>
    </row>
    <row r="199" s="80" customFormat="1" ht="16" customHeight="1" spans="1:11">
      <c r="A199" s="30">
        <v>195</v>
      </c>
      <c r="B199" s="30" t="s">
        <v>13</v>
      </c>
      <c r="C199" s="139" t="s">
        <v>260</v>
      </c>
      <c r="D199" s="88" t="s">
        <v>18</v>
      </c>
      <c r="E199" s="18"/>
      <c r="F199" s="18"/>
      <c r="G199" s="46">
        <v>3.92</v>
      </c>
      <c r="H199" s="20">
        <f t="shared" si="7"/>
        <v>3.92</v>
      </c>
      <c r="I199" s="28" t="s">
        <v>215</v>
      </c>
      <c r="J199" s="28">
        <f t="shared" si="6"/>
        <v>11.76</v>
      </c>
      <c r="K199" s="29"/>
    </row>
    <row r="200" s="80" customFormat="1" ht="16" customHeight="1" spans="1:11">
      <c r="A200" s="30">
        <v>196</v>
      </c>
      <c r="B200" s="30" t="s">
        <v>13</v>
      </c>
      <c r="C200" s="139" t="s">
        <v>261</v>
      </c>
      <c r="D200" s="88" t="s">
        <v>122</v>
      </c>
      <c r="E200" s="18"/>
      <c r="F200" s="18"/>
      <c r="G200" s="46">
        <v>7.34</v>
      </c>
      <c r="H200" s="20">
        <f t="shared" si="7"/>
        <v>7.34</v>
      </c>
      <c r="I200" s="28" t="s">
        <v>215</v>
      </c>
      <c r="J200" s="28">
        <f t="shared" si="6"/>
        <v>22.02</v>
      </c>
      <c r="K200" s="29"/>
    </row>
    <row r="201" s="80" customFormat="1" ht="16" customHeight="1" spans="1:11">
      <c r="A201" s="30">
        <v>197</v>
      </c>
      <c r="B201" s="30" t="s">
        <v>13</v>
      </c>
      <c r="C201" s="139" t="s">
        <v>262</v>
      </c>
      <c r="D201" s="88" t="s">
        <v>33</v>
      </c>
      <c r="E201" s="18"/>
      <c r="F201" s="18"/>
      <c r="G201" s="46">
        <v>7.11</v>
      </c>
      <c r="H201" s="20">
        <f t="shared" si="7"/>
        <v>7.11</v>
      </c>
      <c r="I201" s="28" t="s">
        <v>215</v>
      </c>
      <c r="J201" s="28">
        <f t="shared" si="6"/>
        <v>21.33</v>
      </c>
      <c r="K201" s="29"/>
    </row>
    <row r="202" s="80" customFormat="1" ht="16" customHeight="1" spans="1:11">
      <c r="A202" s="30">
        <v>198</v>
      </c>
      <c r="B202" s="30" t="s">
        <v>13</v>
      </c>
      <c r="C202" s="139" t="s">
        <v>263</v>
      </c>
      <c r="D202" s="88" t="s">
        <v>264</v>
      </c>
      <c r="E202" s="18"/>
      <c r="F202" s="18"/>
      <c r="G202" s="46">
        <v>6.86</v>
      </c>
      <c r="H202" s="20">
        <f t="shared" si="7"/>
        <v>6.86</v>
      </c>
      <c r="I202" s="28" t="s">
        <v>215</v>
      </c>
      <c r="J202" s="28">
        <f t="shared" ref="J202:J214" si="8">H202*3</f>
        <v>20.58</v>
      </c>
      <c r="K202" s="29"/>
    </row>
    <row r="203" s="80" customFormat="1" ht="16" customHeight="1" spans="1:11">
      <c r="A203" s="30">
        <v>199</v>
      </c>
      <c r="B203" s="30" t="s">
        <v>13</v>
      </c>
      <c r="C203" s="141" t="s">
        <v>265</v>
      </c>
      <c r="D203" s="88" t="s">
        <v>33</v>
      </c>
      <c r="E203" s="18"/>
      <c r="F203" s="18"/>
      <c r="G203" s="46">
        <v>6.03</v>
      </c>
      <c r="H203" s="20">
        <f t="shared" si="7"/>
        <v>6.03</v>
      </c>
      <c r="I203" s="28" t="s">
        <v>215</v>
      </c>
      <c r="J203" s="28">
        <f t="shared" si="8"/>
        <v>18.09</v>
      </c>
      <c r="K203" s="29"/>
    </row>
    <row r="204" s="80" customFormat="1" ht="16" customHeight="1" spans="1:11">
      <c r="A204" s="30">
        <v>200</v>
      </c>
      <c r="B204" s="30" t="s">
        <v>13</v>
      </c>
      <c r="C204" s="139" t="s">
        <v>266</v>
      </c>
      <c r="D204" s="88" t="s">
        <v>138</v>
      </c>
      <c r="E204" s="18"/>
      <c r="F204" s="18"/>
      <c r="G204" s="46">
        <v>5.91</v>
      </c>
      <c r="H204" s="20">
        <f t="shared" si="7"/>
        <v>5.91</v>
      </c>
      <c r="I204" s="28" t="s">
        <v>215</v>
      </c>
      <c r="J204" s="28">
        <f t="shared" si="8"/>
        <v>17.73</v>
      </c>
      <c r="K204" s="29"/>
    </row>
    <row r="205" s="80" customFormat="1" ht="16" customHeight="1" spans="1:11">
      <c r="A205" s="30">
        <v>201</v>
      </c>
      <c r="B205" s="30" t="s">
        <v>13</v>
      </c>
      <c r="C205" s="139" t="s">
        <v>267</v>
      </c>
      <c r="D205" s="88" t="s">
        <v>268</v>
      </c>
      <c r="E205" s="18"/>
      <c r="F205" s="18"/>
      <c r="G205" s="46">
        <v>3</v>
      </c>
      <c r="H205" s="20">
        <f t="shared" si="7"/>
        <v>3</v>
      </c>
      <c r="I205" s="28" t="s">
        <v>215</v>
      </c>
      <c r="J205" s="28">
        <f t="shared" si="8"/>
        <v>9</v>
      </c>
      <c r="K205" s="29"/>
    </row>
    <row r="206" s="80" customFormat="1" ht="16" customHeight="1" spans="1:11">
      <c r="A206" s="30">
        <v>202</v>
      </c>
      <c r="B206" s="30" t="s">
        <v>13</v>
      </c>
      <c r="C206" s="139" t="s">
        <v>269</v>
      </c>
      <c r="D206" s="88" t="s">
        <v>120</v>
      </c>
      <c r="E206" s="18"/>
      <c r="F206" s="18"/>
      <c r="G206" s="46">
        <v>19.43</v>
      </c>
      <c r="H206" s="20">
        <f t="shared" si="7"/>
        <v>19.43</v>
      </c>
      <c r="I206" s="28" t="s">
        <v>215</v>
      </c>
      <c r="J206" s="28">
        <f t="shared" si="8"/>
        <v>58.29</v>
      </c>
      <c r="K206" s="29"/>
    </row>
    <row r="207" s="80" customFormat="1" ht="16" customHeight="1" spans="1:11">
      <c r="A207" s="30">
        <v>203</v>
      </c>
      <c r="B207" s="30" t="s">
        <v>13</v>
      </c>
      <c r="C207" s="139" t="s">
        <v>270</v>
      </c>
      <c r="D207" s="88" t="s">
        <v>271</v>
      </c>
      <c r="E207" s="18"/>
      <c r="F207" s="18"/>
      <c r="G207" s="46">
        <v>1.47</v>
      </c>
      <c r="H207" s="20">
        <f t="shared" si="7"/>
        <v>1.47</v>
      </c>
      <c r="I207" s="28" t="s">
        <v>215</v>
      </c>
      <c r="J207" s="28">
        <f t="shared" si="8"/>
        <v>4.41</v>
      </c>
      <c r="K207" s="29"/>
    </row>
    <row r="208" s="80" customFormat="1" ht="16" customHeight="1" spans="1:11">
      <c r="A208" s="30">
        <v>204</v>
      </c>
      <c r="B208" s="30" t="s">
        <v>13</v>
      </c>
      <c r="C208" s="139" t="s">
        <v>272</v>
      </c>
      <c r="D208" s="88" t="s">
        <v>20</v>
      </c>
      <c r="E208" s="18"/>
      <c r="F208" s="18"/>
      <c r="G208" s="46">
        <v>7.44</v>
      </c>
      <c r="H208" s="20">
        <f t="shared" si="7"/>
        <v>7.44</v>
      </c>
      <c r="I208" s="28" t="s">
        <v>215</v>
      </c>
      <c r="J208" s="28">
        <f t="shared" si="8"/>
        <v>22.32</v>
      </c>
      <c r="K208" s="29"/>
    </row>
    <row r="209" s="80" customFormat="1" ht="16" customHeight="1" spans="1:11">
      <c r="A209" s="30">
        <v>205</v>
      </c>
      <c r="B209" s="30" t="s">
        <v>13</v>
      </c>
      <c r="C209" s="139" t="s">
        <v>273</v>
      </c>
      <c r="D209" s="88" t="s">
        <v>252</v>
      </c>
      <c r="E209" s="18"/>
      <c r="F209" s="18"/>
      <c r="G209" s="46">
        <v>2.48</v>
      </c>
      <c r="H209" s="20">
        <f t="shared" si="7"/>
        <v>2.48</v>
      </c>
      <c r="I209" s="28" t="s">
        <v>215</v>
      </c>
      <c r="J209" s="28">
        <f t="shared" si="8"/>
        <v>7.44</v>
      </c>
      <c r="K209" s="29"/>
    </row>
    <row r="210" s="80" customFormat="1" ht="16" customHeight="1" spans="1:11">
      <c r="A210" s="30">
        <v>206</v>
      </c>
      <c r="B210" s="30" t="s">
        <v>13</v>
      </c>
      <c r="C210" s="139" t="s">
        <v>274</v>
      </c>
      <c r="D210" s="88" t="s">
        <v>29</v>
      </c>
      <c r="E210" s="18"/>
      <c r="F210" s="18"/>
      <c r="G210" s="46">
        <v>4.95</v>
      </c>
      <c r="H210" s="20">
        <f t="shared" si="7"/>
        <v>4.95</v>
      </c>
      <c r="I210" s="28" t="s">
        <v>215</v>
      </c>
      <c r="J210" s="28">
        <f t="shared" si="8"/>
        <v>14.85</v>
      </c>
      <c r="K210" s="29"/>
    </row>
    <row r="211" s="80" customFormat="1" ht="16" customHeight="1" spans="1:11">
      <c r="A211" s="30">
        <v>207</v>
      </c>
      <c r="B211" s="30" t="s">
        <v>13</v>
      </c>
      <c r="C211" s="139" t="s">
        <v>275</v>
      </c>
      <c r="D211" s="88" t="s">
        <v>47</v>
      </c>
      <c r="E211" s="18"/>
      <c r="F211" s="18"/>
      <c r="G211" s="46">
        <v>15.56</v>
      </c>
      <c r="H211" s="20">
        <f t="shared" si="7"/>
        <v>15.56</v>
      </c>
      <c r="I211" s="28" t="s">
        <v>215</v>
      </c>
      <c r="J211" s="28">
        <f t="shared" si="8"/>
        <v>46.68</v>
      </c>
      <c r="K211" s="29"/>
    </row>
    <row r="212" s="80" customFormat="1" ht="16" customHeight="1" spans="1:11">
      <c r="A212" s="30">
        <v>208</v>
      </c>
      <c r="B212" s="30" t="s">
        <v>13</v>
      </c>
      <c r="C212" s="141" t="s">
        <v>276</v>
      </c>
      <c r="D212" s="88" t="s">
        <v>277</v>
      </c>
      <c r="E212" s="18"/>
      <c r="F212" s="18"/>
      <c r="G212" s="46">
        <v>8.22</v>
      </c>
      <c r="H212" s="20">
        <f t="shared" si="7"/>
        <v>8.22</v>
      </c>
      <c r="I212" s="28" t="s">
        <v>215</v>
      </c>
      <c r="J212" s="28">
        <f t="shared" si="8"/>
        <v>24.66</v>
      </c>
      <c r="K212" s="29"/>
    </row>
    <row r="213" s="80" customFormat="1" ht="16" customHeight="1" spans="1:11">
      <c r="A213" s="30">
        <v>209</v>
      </c>
      <c r="B213" s="30" t="s">
        <v>13</v>
      </c>
      <c r="C213" s="139" t="s">
        <v>278</v>
      </c>
      <c r="D213" s="88" t="s">
        <v>279</v>
      </c>
      <c r="E213" s="18"/>
      <c r="F213" s="18"/>
      <c r="G213" s="46">
        <v>9.39</v>
      </c>
      <c r="H213" s="20">
        <f t="shared" si="7"/>
        <v>9.39</v>
      </c>
      <c r="I213" s="28" t="s">
        <v>215</v>
      </c>
      <c r="J213" s="28">
        <f t="shared" si="8"/>
        <v>28.17</v>
      </c>
      <c r="K213" s="29"/>
    </row>
    <row r="214" s="80" customFormat="1" ht="16" customHeight="1" spans="1:11">
      <c r="A214" s="30">
        <v>210</v>
      </c>
      <c r="B214" s="30" t="s">
        <v>13</v>
      </c>
      <c r="C214" s="139" t="s">
        <v>280</v>
      </c>
      <c r="D214" s="88" t="s">
        <v>24</v>
      </c>
      <c r="E214" s="18"/>
      <c r="F214" s="18"/>
      <c r="G214" s="46">
        <v>3.42</v>
      </c>
      <c r="H214" s="20">
        <f t="shared" si="7"/>
        <v>3.42</v>
      </c>
      <c r="I214" s="28" t="s">
        <v>215</v>
      </c>
      <c r="J214" s="28">
        <f t="shared" si="8"/>
        <v>10.26</v>
      </c>
      <c r="K214" s="29"/>
    </row>
    <row r="215" s="80" customFormat="1" ht="16" customHeight="1" spans="1:11">
      <c r="A215" s="30">
        <v>211</v>
      </c>
      <c r="B215" s="30" t="s">
        <v>13</v>
      </c>
      <c r="C215" s="141" t="s">
        <v>281</v>
      </c>
      <c r="D215" s="88" t="s">
        <v>18</v>
      </c>
      <c r="E215" s="18"/>
      <c r="F215" s="18"/>
      <c r="G215" s="46">
        <v>2.84</v>
      </c>
      <c r="H215" s="20">
        <f t="shared" ref="H215:H261" si="9">G215</f>
        <v>2.84</v>
      </c>
      <c r="I215" s="28" t="s">
        <v>215</v>
      </c>
      <c r="J215" s="28">
        <f t="shared" ref="J215:J254" si="10">H215*3</f>
        <v>8.52</v>
      </c>
      <c r="K215" s="29"/>
    </row>
    <row r="216" s="80" customFormat="1" ht="16" customHeight="1" spans="1:11">
      <c r="A216" s="30">
        <v>212</v>
      </c>
      <c r="B216" s="30" t="s">
        <v>13</v>
      </c>
      <c r="C216" s="139" t="s">
        <v>282</v>
      </c>
      <c r="D216" s="88" t="s">
        <v>283</v>
      </c>
      <c r="E216" s="18"/>
      <c r="F216" s="18"/>
      <c r="G216" s="46">
        <v>4.53</v>
      </c>
      <c r="H216" s="20">
        <f t="shared" si="9"/>
        <v>4.53</v>
      </c>
      <c r="I216" s="28" t="s">
        <v>215</v>
      </c>
      <c r="J216" s="28">
        <f t="shared" si="10"/>
        <v>13.59</v>
      </c>
      <c r="K216" s="29"/>
    </row>
    <row r="217" s="80" customFormat="1" ht="16" customHeight="1" spans="1:11">
      <c r="A217" s="30">
        <v>213</v>
      </c>
      <c r="B217" s="30" t="s">
        <v>13</v>
      </c>
      <c r="C217" s="139" t="s">
        <v>284</v>
      </c>
      <c r="D217" s="88" t="s">
        <v>252</v>
      </c>
      <c r="E217" s="18"/>
      <c r="F217" s="18"/>
      <c r="G217" s="46">
        <v>4.08</v>
      </c>
      <c r="H217" s="20">
        <f t="shared" si="9"/>
        <v>4.08</v>
      </c>
      <c r="I217" s="28" t="s">
        <v>215</v>
      </c>
      <c r="J217" s="28">
        <f t="shared" si="10"/>
        <v>12.24</v>
      </c>
      <c r="K217" s="29"/>
    </row>
    <row r="218" s="80" customFormat="1" ht="16" customHeight="1" spans="1:11">
      <c r="A218" s="30">
        <v>214</v>
      </c>
      <c r="B218" s="30" t="s">
        <v>13</v>
      </c>
      <c r="C218" s="139" t="s">
        <v>285</v>
      </c>
      <c r="D218" s="88" t="s">
        <v>18</v>
      </c>
      <c r="E218" s="18"/>
      <c r="F218" s="18"/>
      <c r="G218" s="46">
        <v>25.13</v>
      </c>
      <c r="H218" s="20">
        <f t="shared" si="9"/>
        <v>25.13</v>
      </c>
      <c r="I218" s="28" t="s">
        <v>215</v>
      </c>
      <c r="J218" s="28">
        <f t="shared" si="10"/>
        <v>75.39</v>
      </c>
      <c r="K218" s="29"/>
    </row>
    <row r="219" s="80" customFormat="1" ht="16" customHeight="1" spans="1:11">
      <c r="A219" s="30">
        <v>215</v>
      </c>
      <c r="B219" s="30" t="s">
        <v>13</v>
      </c>
      <c r="C219" s="139" t="s">
        <v>286</v>
      </c>
      <c r="D219" s="88" t="s">
        <v>29</v>
      </c>
      <c r="E219" s="18"/>
      <c r="F219" s="18"/>
      <c r="G219" s="46">
        <v>7.83</v>
      </c>
      <c r="H219" s="20">
        <f t="shared" si="9"/>
        <v>7.83</v>
      </c>
      <c r="I219" s="28" t="s">
        <v>215</v>
      </c>
      <c r="J219" s="28">
        <f t="shared" si="10"/>
        <v>23.49</v>
      </c>
      <c r="K219" s="29"/>
    </row>
    <row r="220" s="80" customFormat="1" ht="16" customHeight="1" spans="1:11">
      <c r="A220" s="30">
        <v>216</v>
      </c>
      <c r="B220" s="30" t="s">
        <v>13</v>
      </c>
      <c r="C220" s="139" t="s">
        <v>287</v>
      </c>
      <c r="D220" s="88" t="s">
        <v>29</v>
      </c>
      <c r="E220" s="18"/>
      <c r="F220" s="18"/>
      <c r="G220" s="46">
        <v>7.15</v>
      </c>
      <c r="H220" s="20">
        <f t="shared" si="9"/>
        <v>7.15</v>
      </c>
      <c r="I220" s="28" t="s">
        <v>215</v>
      </c>
      <c r="J220" s="28">
        <f t="shared" si="10"/>
        <v>21.45</v>
      </c>
      <c r="K220" s="29"/>
    </row>
    <row r="221" s="80" customFormat="1" ht="16" customHeight="1" spans="1:11">
      <c r="A221" s="30">
        <v>217</v>
      </c>
      <c r="B221" s="30" t="s">
        <v>13</v>
      </c>
      <c r="C221" s="139" t="s">
        <v>288</v>
      </c>
      <c r="D221" s="88" t="s">
        <v>29</v>
      </c>
      <c r="E221" s="18"/>
      <c r="F221" s="18"/>
      <c r="G221" s="46">
        <v>6.81</v>
      </c>
      <c r="H221" s="20">
        <f t="shared" si="9"/>
        <v>6.81</v>
      </c>
      <c r="I221" s="28" t="s">
        <v>215</v>
      </c>
      <c r="J221" s="28">
        <f t="shared" si="10"/>
        <v>20.43</v>
      </c>
      <c r="K221" s="29"/>
    </row>
    <row r="222" s="80" customFormat="1" ht="16" customHeight="1" spans="1:11">
      <c r="A222" s="30">
        <v>218</v>
      </c>
      <c r="B222" s="30" t="s">
        <v>13</v>
      </c>
      <c r="C222" s="141" t="s">
        <v>289</v>
      </c>
      <c r="D222" s="88" t="s">
        <v>20</v>
      </c>
      <c r="E222" s="18"/>
      <c r="F222" s="18"/>
      <c r="G222" s="46">
        <v>8.2</v>
      </c>
      <c r="H222" s="20">
        <f t="shared" si="9"/>
        <v>8.2</v>
      </c>
      <c r="I222" s="28" t="s">
        <v>215</v>
      </c>
      <c r="J222" s="28">
        <f t="shared" si="10"/>
        <v>24.6</v>
      </c>
      <c r="K222" s="29"/>
    </row>
    <row r="223" s="80" customFormat="1" ht="16" customHeight="1" spans="1:11">
      <c r="A223" s="30">
        <v>219</v>
      </c>
      <c r="B223" s="30" t="s">
        <v>13</v>
      </c>
      <c r="C223" s="139" t="s">
        <v>290</v>
      </c>
      <c r="D223" s="88" t="s">
        <v>283</v>
      </c>
      <c r="E223" s="18"/>
      <c r="F223" s="18"/>
      <c r="G223" s="46">
        <v>3</v>
      </c>
      <c r="H223" s="20">
        <f t="shared" si="9"/>
        <v>3</v>
      </c>
      <c r="I223" s="28" t="s">
        <v>215</v>
      </c>
      <c r="J223" s="28">
        <f t="shared" si="10"/>
        <v>9</v>
      </c>
      <c r="K223" s="29"/>
    </row>
    <row r="224" s="80" customFormat="1" ht="16" customHeight="1" spans="1:11">
      <c r="A224" s="30">
        <v>220</v>
      </c>
      <c r="B224" s="30" t="s">
        <v>13</v>
      </c>
      <c r="C224" s="139" t="s">
        <v>291</v>
      </c>
      <c r="D224" s="88" t="s">
        <v>156</v>
      </c>
      <c r="E224" s="18"/>
      <c r="F224" s="18"/>
      <c r="G224" s="46">
        <v>3.79</v>
      </c>
      <c r="H224" s="20">
        <f t="shared" si="9"/>
        <v>3.79</v>
      </c>
      <c r="I224" s="28" t="s">
        <v>215</v>
      </c>
      <c r="J224" s="28">
        <f t="shared" si="10"/>
        <v>11.37</v>
      </c>
      <c r="K224" s="29"/>
    </row>
    <row r="225" s="80" customFormat="1" ht="16" customHeight="1" spans="1:11">
      <c r="A225" s="30">
        <v>221</v>
      </c>
      <c r="B225" s="30" t="s">
        <v>13</v>
      </c>
      <c r="C225" s="139" t="s">
        <v>292</v>
      </c>
      <c r="D225" s="88" t="s">
        <v>54</v>
      </c>
      <c r="E225" s="18"/>
      <c r="F225" s="18"/>
      <c r="G225" s="46">
        <v>5.39</v>
      </c>
      <c r="H225" s="20">
        <f t="shared" si="9"/>
        <v>5.39</v>
      </c>
      <c r="I225" s="28" t="s">
        <v>215</v>
      </c>
      <c r="J225" s="28">
        <f t="shared" si="10"/>
        <v>16.17</v>
      </c>
      <c r="K225" s="29"/>
    </row>
    <row r="226" s="80" customFormat="1" ht="16" customHeight="1" spans="1:11">
      <c r="A226" s="30">
        <v>222</v>
      </c>
      <c r="B226" s="30" t="s">
        <v>13</v>
      </c>
      <c r="C226" s="139" t="s">
        <v>293</v>
      </c>
      <c r="D226" s="88" t="s">
        <v>20</v>
      </c>
      <c r="E226" s="18"/>
      <c r="F226" s="18"/>
      <c r="G226" s="46">
        <v>26.45</v>
      </c>
      <c r="H226" s="20">
        <f t="shared" si="9"/>
        <v>26.45</v>
      </c>
      <c r="I226" s="28" t="s">
        <v>215</v>
      </c>
      <c r="J226" s="28">
        <f t="shared" si="10"/>
        <v>79.35</v>
      </c>
      <c r="K226" s="29"/>
    </row>
    <row r="227" s="80" customFormat="1" ht="16" customHeight="1" spans="1:11">
      <c r="A227" s="30">
        <v>223</v>
      </c>
      <c r="B227" s="30" t="s">
        <v>13</v>
      </c>
      <c r="C227" s="139" t="s">
        <v>294</v>
      </c>
      <c r="D227" s="88" t="s">
        <v>20</v>
      </c>
      <c r="E227" s="18"/>
      <c r="F227" s="18"/>
      <c r="G227" s="46">
        <v>8.81</v>
      </c>
      <c r="H227" s="20">
        <f t="shared" si="9"/>
        <v>8.81</v>
      </c>
      <c r="I227" s="28" t="s">
        <v>215</v>
      </c>
      <c r="J227" s="28">
        <f t="shared" si="10"/>
        <v>26.43</v>
      </c>
      <c r="K227" s="29"/>
    </row>
    <row r="228" s="80" customFormat="1" ht="16" customHeight="1" spans="1:11">
      <c r="A228" s="30">
        <v>224</v>
      </c>
      <c r="B228" s="30" t="s">
        <v>13</v>
      </c>
      <c r="C228" s="139" t="s">
        <v>295</v>
      </c>
      <c r="D228" s="88" t="s">
        <v>18</v>
      </c>
      <c r="E228" s="18"/>
      <c r="F228" s="18"/>
      <c r="G228" s="46">
        <v>26.15</v>
      </c>
      <c r="H228" s="20">
        <f t="shared" si="9"/>
        <v>26.15</v>
      </c>
      <c r="I228" s="28" t="s">
        <v>215</v>
      </c>
      <c r="J228" s="28">
        <f t="shared" si="10"/>
        <v>78.45</v>
      </c>
      <c r="K228" s="29"/>
    </row>
    <row r="229" s="80" customFormat="1" ht="16" customHeight="1" spans="1:11">
      <c r="A229" s="30">
        <v>225</v>
      </c>
      <c r="B229" s="30" t="s">
        <v>13</v>
      </c>
      <c r="C229" s="139" t="s">
        <v>296</v>
      </c>
      <c r="D229" s="88" t="s">
        <v>297</v>
      </c>
      <c r="E229" s="18"/>
      <c r="F229" s="18"/>
      <c r="G229" s="46">
        <v>3.92</v>
      </c>
      <c r="H229" s="20">
        <f t="shared" si="9"/>
        <v>3.92</v>
      </c>
      <c r="I229" s="28" t="s">
        <v>215</v>
      </c>
      <c r="J229" s="28">
        <f t="shared" si="10"/>
        <v>11.76</v>
      </c>
      <c r="K229" s="29"/>
    </row>
    <row r="230" s="80" customFormat="1" ht="16" customHeight="1" spans="1:11">
      <c r="A230" s="30">
        <v>226</v>
      </c>
      <c r="B230" s="30" t="s">
        <v>13</v>
      </c>
      <c r="C230" s="139" t="s">
        <v>298</v>
      </c>
      <c r="D230" s="88" t="s">
        <v>20</v>
      </c>
      <c r="E230" s="18"/>
      <c r="F230" s="18"/>
      <c r="G230" s="46">
        <v>5.75</v>
      </c>
      <c r="H230" s="20">
        <f t="shared" si="9"/>
        <v>5.75</v>
      </c>
      <c r="I230" s="28" t="s">
        <v>215</v>
      </c>
      <c r="J230" s="28">
        <f t="shared" si="10"/>
        <v>17.25</v>
      </c>
      <c r="K230" s="29"/>
    </row>
    <row r="231" s="80" customFormat="1" ht="16" customHeight="1" spans="1:11">
      <c r="A231" s="30">
        <v>227</v>
      </c>
      <c r="B231" s="30" t="s">
        <v>13</v>
      </c>
      <c r="C231" s="139" t="s">
        <v>299</v>
      </c>
      <c r="D231" s="88" t="s">
        <v>33</v>
      </c>
      <c r="E231" s="18"/>
      <c r="F231" s="18"/>
      <c r="G231" s="46">
        <v>5.56</v>
      </c>
      <c r="H231" s="20">
        <f t="shared" si="9"/>
        <v>5.56</v>
      </c>
      <c r="I231" s="28" t="s">
        <v>215</v>
      </c>
      <c r="J231" s="28">
        <f t="shared" si="10"/>
        <v>16.68</v>
      </c>
      <c r="K231" s="29"/>
    </row>
    <row r="232" s="80" customFormat="1" ht="16" customHeight="1" spans="1:11">
      <c r="A232" s="30">
        <v>228</v>
      </c>
      <c r="B232" s="30" t="s">
        <v>13</v>
      </c>
      <c r="C232" s="141" t="s">
        <v>300</v>
      </c>
      <c r="D232" s="88" t="s">
        <v>47</v>
      </c>
      <c r="E232" s="18"/>
      <c r="F232" s="18"/>
      <c r="G232" s="46">
        <v>4.2</v>
      </c>
      <c r="H232" s="20">
        <f t="shared" si="9"/>
        <v>4.2</v>
      </c>
      <c r="I232" s="28" t="s">
        <v>215</v>
      </c>
      <c r="J232" s="28">
        <f t="shared" si="10"/>
        <v>12.6</v>
      </c>
      <c r="K232" s="29"/>
    </row>
    <row r="233" s="80" customFormat="1" ht="16" customHeight="1" spans="1:11">
      <c r="A233" s="30">
        <v>229</v>
      </c>
      <c r="B233" s="30" t="s">
        <v>13</v>
      </c>
      <c r="C233" s="139" t="s">
        <v>301</v>
      </c>
      <c r="D233" s="88" t="s">
        <v>20</v>
      </c>
      <c r="E233" s="18"/>
      <c r="F233" s="18"/>
      <c r="G233" s="46">
        <v>6.94</v>
      </c>
      <c r="H233" s="20">
        <f t="shared" si="9"/>
        <v>6.94</v>
      </c>
      <c r="I233" s="28" t="s">
        <v>215</v>
      </c>
      <c r="J233" s="28">
        <f t="shared" si="10"/>
        <v>20.82</v>
      </c>
      <c r="K233" s="29"/>
    </row>
    <row r="234" s="80" customFormat="1" ht="16" customHeight="1" spans="1:11">
      <c r="A234" s="30">
        <v>230</v>
      </c>
      <c r="B234" s="30" t="s">
        <v>13</v>
      </c>
      <c r="C234" s="139" t="s">
        <v>302</v>
      </c>
      <c r="D234" s="88" t="s">
        <v>120</v>
      </c>
      <c r="E234" s="18"/>
      <c r="F234" s="18"/>
      <c r="G234" s="46">
        <v>2.16</v>
      </c>
      <c r="H234" s="20">
        <f t="shared" si="9"/>
        <v>2.16</v>
      </c>
      <c r="I234" s="28" t="s">
        <v>215</v>
      </c>
      <c r="J234" s="28">
        <f t="shared" si="10"/>
        <v>6.48</v>
      </c>
      <c r="K234" s="29"/>
    </row>
    <row r="235" s="80" customFormat="1" ht="16" customHeight="1" spans="1:11">
      <c r="A235" s="30">
        <v>231</v>
      </c>
      <c r="B235" s="30" t="s">
        <v>13</v>
      </c>
      <c r="C235" s="139" t="s">
        <v>303</v>
      </c>
      <c r="D235" s="88" t="s">
        <v>18</v>
      </c>
      <c r="E235" s="18"/>
      <c r="F235" s="18"/>
      <c r="G235" s="46">
        <v>3.23</v>
      </c>
      <c r="H235" s="20">
        <f t="shared" si="9"/>
        <v>3.23</v>
      </c>
      <c r="I235" s="28" t="s">
        <v>215</v>
      </c>
      <c r="J235" s="28">
        <f t="shared" si="10"/>
        <v>9.69</v>
      </c>
      <c r="K235" s="29"/>
    </row>
    <row r="236" s="80" customFormat="1" ht="16" customHeight="1" spans="1:11">
      <c r="A236" s="30">
        <v>232</v>
      </c>
      <c r="B236" s="30" t="s">
        <v>13</v>
      </c>
      <c r="C236" s="139" t="s">
        <v>304</v>
      </c>
      <c r="D236" s="88" t="s">
        <v>234</v>
      </c>
      <c r="E236" s="18"/>
      <c r="F236" s="18"/>
      <c r="G236" s="46">
        <v>3.82</v>
      </c>
      <c r="H236" s="20">
        <f t="shared" si="9"/>
        <v>3.82</v>
      </c>
      <c r="I236" s="28" t="s">
        <v>215</v>
      </c>
      <c r="J236" s="28">
        <f t="shared" si="10"/>
        <v>11.46</v>
      </c>
      <c r="K236" s="29"/>
    </row>
    <row r="237" s="80" customFormat="1" ht="16" customHeight="1" spans="1:11">
      <c r="A237" s="30">
        <v>233</v>
      </c>
      <c r="B237" s="30" t="s">
        <v>13</v>
      </c>
      <c r="C237" s="139" t="s">
        <v>305</v>
      </c>
      <c r="D237" s="88" t="s">
        <v>18</v>
      </c>
      <c r="E237" s="18"/>
      <c r="F237" s="18"/>
      <c r="G237" s="46">
        <v>5.82</v>
      </c>
      <c r="H237" s="20">
        <f t="shared" si="9"/>
        <v>5.82</v>
      </c>
      <c r="I237" s="28" t="s">
        <v>215</v>
      </c>
      <c r="J237" s="28">
        <f t="shared" si="10"/>
        <v>17.46</v>
      </c>
      <c r="K237" s="29"/>
    </row>
    <row r="238" s="80" customFormat="1" ht="16" customHeight="1" spans="1:11">
      <c r="A238" s="30">
        <v>234</v>
      </c>
      <c r="B238" s="30" t="s">
        <v>13</v>
      </c>
      <c r="C238" s="139" t="s">
        <v>306</v>
      </c>
      <c r="D238" s="88" t="s">
        <v>36</v>
      </c>
      <c r="E238" s="18"/>
      <c r="F238" s="18"/>
      <c r="G238" s="46">
        <v>5.68</v>
      </c>
      <c r="H238" s="20">
        <f t="shared" si="9"/>
        <v>5.68</v>
      </c>
      <c r="I238" s="28" t="s">
        <v>215</v>
      </c>
      <c r="J238" s="28">
        <f t="shared" si="10"/>
        <v>17.04</v>
      </c>
      <c r="K238" s="29"/>
    </row>
    <row r="239" s="80" customFormat="1" ht="16" customHeight="1" spans="1:11">
      <c r="A239" s="30">
        <v>235</v>
      </c>
      <c r="B239" s="30" t="s">
        <v>13</v>
      </c>
      <c r="C239" s="139" t="s">
        <v>307</v>
      </c>
      <c r="D239" s="88" t="s">
        <v>147</v>
      </c>
      <c r="E239" s="18"/>
      <c r="F239" s="18"/>
      <c r="G239" s="46">
        <v>4.11</v>
      </c>
      <c r="H239" s="20">
        <f t="shared" si="9"/>
        <v>4.11</v>
      </c>
      <c r="I239" s="28" t="s">
        <v>215</v>
      </c>
      <c r="J239" s="28">
        <f t="shared" si="10"/>
        <v>12.33</v>
      </c>
      <c r="K239" s="29"/>
    </row>
    <row r="240" s="80" customFormat="1" ht="16" customHeight="1" spans="1:11">
      <c r="A240" s="30">
        <v>236</v>
      </c>
      <c r="B240" s="30" t="s">
        <v>13</v>
      </c>
      <c r="C240" s="139" t="s">
        <v>308</v>
      </c>
      <c r="D240" s="88" t="s">
        <v>277</v>
      </c>
      <c r="E240" s="18"/>
      <c r="F240" s="18"/>
      <c r="G240" s="46">
        <v>3.43</v>
      </c>
      <c r="H240" s="20">
        <f t="shared" si="9"/>
        <v>3.43</v>
      </c>
      <c r="I240" s="28" t="s">
        <v>215</v>
      </c>
      <c r="J240" s="28">
        <f t="shared" si="10"/>
        <v>10.29</v>
      </c>
      <c r="K240" s="29"/>
    </row>
    <row r="241" s="80" customFormat="1" ht="16" customHeight="1" spans="1:11">
      <c r="A241" s="30">
        <v>237</v>
      </c>
      <c r="B241" s="30" t="s">
        <v>13</v>
      </c>
      <c r="C241" s="139" t="s">
        <v>309</v>
      </c>
      <c r="D241" s="88" t="s">
        <v>22</v>
      </c>
      <c r="E241" s="18"/>
      <c r="F241" s="18"/>
      <c r="G241" s="46">
        <v>4.89</v>
      </c>
      <c r="H241" s="20">
        <f t="shared" si="9"/>
        <v>4.89</v>
      </c>
      <c r="I241" s="28" t="s">
        <v>215</v>
      </c>
      <c r="J241" s="28">
        <f t="shared" si="10"/>
        <v>14.67</v>
      </c>
      <c r="K241" s="29"/>
    </row>
    <row r="242" s="80" customFormat="1" ht="16" customHeight="1" spans="1:11">
      <c r="A242" s="30">
        <v>238</v>
      </c>
      <c r="B242" s="30" t="s">
        <v>13</v>
      </c>
      <c r="C242" s="139" t="s">
        <v>310</v>
      </c>
      <c r="D242" s="88" t="s">
        <v>311</v>
      </c>
      <c r="E242" s="18"/>
      <c r="F242" s="18"/>
      <c r="G242" s="46">
        <v>2.94</v>
      </c>
      <c r="H242" s="20">
        <f t="shared" si="9"/>
        <v>2.94</v>
      </c>
      <c r="I242" s="28" t="s">
        <v>215</v>
      </c>
      <c r="J242" s="28">
        <f t="shared" si="10"/>
        <v>8.82</v>
      </c>
      <c r="K242" s="29"/>
    </row>
    <row r="243" s="80" customFormat="1" ht="16" customHeight="1" spans="1:11">
      <c r="A243" s="30">
        <v>239</v>
      </c>
      <c r="B243" s="30" t="s">
        <v>13</v>
      </c>
      <c r="C243" s="139" t="s">
        <v>312</v>
      </c>
      <c r="D243" s="88" t="s">
        <v>191</v>
      </c>
      <c r="E243" s="18"/>
      <c r="F243" s="18"/>
      <c r="G243" s="46">
        <v>3</v>
      </c>
      <c r="H243" s="20">
        <f t="shared" si="9"/>
        <v>3</v>
      </c>
      <c r="I243" s="28" t="s">
        <v>215</v>
      </c>
      <c r="J243" s="28">
        <f t="shared" si="10"/>
        <v>9</v>
      </c>
      <c r="K243" s="29"/>
    </row>
    <row r="244" s="80" customFormat="1" ht="16" customHeight="1" spans="1:11">
      <c r="A244" s="30">
        <v>240</v>
      </c>
      <c r="B244" s="30" t="s">
        <v>13</v>
      </c>
      <c r="C244" s="139" t="s">
        <v>313</v>
      </c>
      <c r="D244" s="88" t="s">
        <v>22</v>
      </c>
      <c r="E244" s="18"/>
      <c r="F244" s="18"/>
      <c r="G244" s="46">
        <v>2.84</v>
      </c>
      <c r="H244" s="20">
        <f t="shared" si="9"/>
        <v>2.84</v>
      </c>
      <c r="I244" s="28" t="s">
        <v>215</v>
      </c>
      <c r="J244" s="28">
        <f t="shared" si="10"/>
        <v>8.52</v>
      </c>
      <c r="K244" s="29"/>
    </row>
    <row r="245" s="80" customFormat="1" ht="16" customHeight="1" spans="1:11">
      <c r="A245" s="30">
        <v>241</v>
      </c>
      <c r="B245" s="30" t="s">
        <v>13</v>
      </c>
      <c r="C245" s="139" t="s">
        <v>314</v>
      </c>
      <c r="D245" s="88" t="s">
        <v>18</v>
      </c>
      <c r="E245" s="18"/>
      <c r="F245" s="18"/>
      <c r="G245" s="46">
        <v>25.33</v>
      </c>
      <c r="H245" s="20">
        <f t="shared" si="9"/>
        <v>25.33</v>
      </c>
      <c r="I245" s="28" t="s">
        <v>215</v>
      </c>
      <c r="J245" s="28">
        <f t="shared" si="10"/>
        <v>75.99</v>
      </c>
      <c r="K245" s="29"/>
    </row>
    <row r="246" s="80" customFormat="1" ht="16" customHeight="1" spans="1:11">
      <c r="A246" s="30">
        <v>242</v>
      </c>
      <c r="B246" s="30" t="s">
        <v>13</v>
      </c>
      <c r="C246" s="139" t="s">
        <v>315</v>
      </c>
      <c r="D246" s="88" t="s">
        <v>114</v>
      </c>
      <c r="E246" s="18"/>
      <c r="F246" s="18"/>
      <c r="G246" s="46">
        <v>1.47</v>
      </c>
      <c r="H246" s="20">
        <f t="shared" si="9"/>
        <v>1.47</v>
      </c>
      <c r="I246" s="28" t="s">
        <v>215</v>
      </c>
      <c r="J246" s="28">
        <f t="shared" si="10"/>
        <v>4.41</v>
      </c>
      <c r="K246" s="29"/>
    </row>
    <row r="247" s="80" customFormat="1" ht="16" customHeight="1" spans="1:11">
      <c r="A247" s="30">
        <v>243</v>
      </c>
      <c r="B247" s="30" t="s">
        <v>13</v>
      </c>
      <c r="C247" s="139" t="s">
        <v>316</v>
      </c>
      <c r="D247" s="88" t="s">
        <v>29</v>
      </c>
      <c r="E247" s="18"/>
      <c r="F247" s="18"/>
      <c r="G247" s="46">
        <v>10.87</v>
      </c>
      <c r="H247" s="20">
        <f t="shared" si="9"/>
        <v>10.87</v>
      </c>
      <c r="I247" s="28" t="s">
        <v>215</v>
      </c>
      <c r="J247" s="28">
        <f t="shared" si="10"/>
        <v>32.61</v>
      </c>
      <c r="K247" s="29"/>
    </row>
    <row r="248" s="80" customFormat="1" ht="16" customHeight="1" spans="1:11">
      <c r="A248" s="30">
        <v>244</v>
      </c>
      <c r="B248" s="30" t="s">
        <v>13</v>
      </c>
      <c r="C248" s="139" t="s">
        <v>317</v>
      </c>
      <c r="D248" s="88" t="s">
        <v>18</v>
      </c>
      <c r="E248" s="18"/>
      <c r="F248" s="18"/>
      <c r="G248" s="46">
        <v>6.63</v>
      </c>
      <c r="H248" s="20">
        <f t="shared" si="9"/>
        <v>6.63</v>
      </c>
      <c r="I248" s="28" t="s">
        <v>215</v>
      </c>
      <c r="J248" s="28">
        <f t="shared" si="10"/>
        <v>19.89</v>
      </c>
      <c r="K248" s="29"/>
    </row>
    <row r="249" s="80" customFormat="1" ht="16" customHeight="1" spans="1:11">
      <c r="A249" s="30">
        <v>245</v>
      </c>
      <c r="B249" s="30" t="s">
        <v>13</v>
      </c>
      <c r="C249" s="139" t="s">
        <v>318</v>
      </c>
      <c r="D249" s="88" t="s">
        <v>47</v>
      </c>
      <c r="E249" s="18"/>
      <c r="F249" s="18"/>
      <c r="G249" s="46">
        <v>4.34</v>
      </c>
      <c r="H249" s="20">
        <f t="shared" si="9"/>
        <v>4.34</v>
      </c>
      <c r="I249" s="28" t="s">
        <v>215</v>
      </c>
      <c r="J249" s="28">
        <f t="shared" si="10"/>
        <v>13.02</v>
      </c>
      <c r="K249" s="29"/>
    </row>
    <row r="250" s="80" customFormat="1" ht="16" customHeight="1" spans="1:11">
      <c r="A250" s="30">
        <v>246</v>
      </c>
      <c r="B250" s="30" t="s">
        <v>13</v>
      </c>
      <c r="C250" s="139" t="s">
        <v>319</v>
      </c>
      <c r="D250" s="88" t="s">
        <v>54</v>
      </c>
      <c r="E250" s="18"/>
      <c r="F250" s="18"/>
      <c r="G250" s="46">
        <v>23.04</v>
      </c>
      <c r="H250" s="20">
        <f t="shared" si="9"/>
        <v>23.04</v>
      </c>
      <c r="I250" s="28" t="s">
        <v>215</v>
      </c>
      <c r="J250" s="28">
        <f t="shared" si="10"/>
        <v>69.12</v>
      </c>
      <c r="K250" s="29"/>
    </row>
    <row r="251" s="80" customFormat="1" ht="16" customHeight="1" spans="1:11">
      <c r="A251" s="30">
        <v>247</v>
      </c>
      <c r="B251" s="30" t="s">
        <v>13</v>
      </c>
      <c r="C251" s="139" t="s">
        <v>320</v>
      </c>
      <c r="D251" s="88" t="s">
        <v>31</v>
      </c>
      <c r="E251" s="18"/>
      <c r="F251" s="18"/>
      <c r="G251" s="46">
        <v>4.4</v>
      </c>
      <c r="H251" s="20">
        <f t="shared" si="9"/>
        <v>4.4</v>
      </c>
      <c r="I251" s="28" t="s">
        <v>215</v>
      </c>
      <c r="J251" s="28">
        <f t="shared" si="10"/>
        <v>13.2</v>
      </c>
      <c r="K251" s="29"/>
    </row>
    <row r="252" s="80" customFormat="1" ht="16" customHeight="1" spans="1:11">
      <c r="A252" s="30">
        <v>248</v>
      </c>
      <c r="B252" s="30" t="s">
        <v>13</v>
      </c>
      <c r="C252" s="139" t="s">
        <v>321</v>
      </c>
      <c r="D252" s="88" t="s">
        <v>322</v>
      </c>
      <c r="E252" s="18"/>
      <c r="F252" s="18"/>
      <c r="G252" s="46">
        <v>22.59</v>
      </c>
      <c r="H252" s="20">
        <f t="shared" si="9"/>
        <v>22.59</v>
      </c>
      <c r="I252" s="28" t="s">
        <v>215</v>
      </c>
      <c r="J252" s="28">
        <f t="shared" si="10"/>
        <v>67.77</v>
      </c>
      <c r="K252" s="29"/>
    </row>
    <row r="253" s="80" customFormat="1" ht="16" customHeight="1" spans="1:11">
      <c r="A253" s="30">
        <v>249</v>
      </c>
      <c r="B253" s="30" t="s">
        <v>13</v>
      </c>
      <c r="C253" s="139" t="s">
        <v>323</v>
      </c>
      <c r="D253" s="88" t="s">
        <v>47</v>
      </c>
      <c r="E253" s="18"/>
      <c r="F253" s="18"/>
      <c r="G253" s="46">
        <v>0.41</v>
      </c>
      <c r="H253" s="20">
        <f t="shared" si="9"/>
        <v>0.41</v>
      </c>
      <c r="I253" s="28" t="s">
        <v>215</v>
      </c>
      <c r="J253" s="28">
        <f t="shared" si="10"/>
        <v>1.23</v>
      </c>
      <c r="K253" s="29"/>
    </row>
    <row r="254" s="80" customFormat="1" ht="16" customHeight="1" spans="1:11">
      <c r="A254" s="30">
        <v>250</v>
      </c>
      <c r="B254" s="30" t="s">
        <v>13</v>
      </c>
      <c r="C254" s="139" t="s">
        <v>324</v>
      </c>
      <c r="D254" s="88" t="s">
        <v>49</v>
      </c>
      <c r="E254" s="18"/>
      <c r="F254" s="18"/>
      <c r="G254" s="46">
        <v>8.38</v>
      </c>
      <c r="H254" s="20">
        <f t="shared" si="9"/>
        <v>8.38</v>
      </c>
      <c r="I254" s="28" t="s">
        <v>215</v>
      </c>
      <c r="J254" s="28">
        <f t="shared" si="10"/>
        <v>25.14</v>
      </c>
      <c r="K254" s="29"/>
    </row>
    <row r="255" s="80" customFormat="1" ht="16" customHeight="1" spans="1:11">
      <c r="A255" s="30">
        <v>251</v>
      </c>
      <c r="B255" s="30" t="s">
        <v>13</v>
      </c>
      <c r="C255" s="139" t="s">
        <v>325</v>
      </c>
      <c r="D255" s="88" t="s">
        <v>277</v>
      </c>
      <c r="E255" s="18"/>
      <c r="F255" s="18"/>
      <c r="G255" s="46">
        <v>6.56</v>
      </c>
      <c r="H255" s="20">
        <f t="shared" si="9"/>
        <v>6.56</v>
      </c>
      <c r="I255" s="28" t="s">
        <v>215</v>
      </c>
      <c r="J255" s="28">
        <f t="shared" ref="J255:J292" si="11">H255*3</f>
        <v>19.68</v>
      </c>
      <c r="K255" s="29"/>
    </row>
    <row r="256" s="80" customFormat="1" ht="16" customHeight="1" spans="1:11">
      <c r="A256" s="30">
        <v>252</v>
      </c>
      <c r="B256" s="30" t="s">
        <v>13</v>
      </c>
      <c r="C256" s="141" t="s">
        <v>326</v>
      </c>
      <c r="D256" s="88" t="s">
        <v>268</v>
      </c>
      <c r="E256" s="18"/>
      <c r="F256" s="18"/>
      <c r="G256" s="46">
        <v>1.17</v>
      </c>
      <c r="H256" s="20">
        <f t="shared" si="9"/>
        <v>1.17</v>
      </c>
      <c r="I256" s="28" t="s">
        <v>215</v>
      </c>
      <c r="J256" s="28">
        <f t="shared" si="11"/>
        <v>3.51</v>
      </c>
      <c r="K256" s="29"/>
    </row>
    <row r="257" s="80" customFormat="1" ht="16" customHeight="1" spans="1:11">
      <c r="A257" s="30">
        <v>253</v>
      </c>
      <c r="B257" s="30" t="s">
        <v>13</v>
      </c>
      <c r="C257" s="139" t="s">
        <v>327</v>
      </c>
      <c r="D257" s="88" t="s">
        <v>47</v>
      </c>
      <c r="E257" s="18"/>
      <c r="F257" s="18"/>
      <c r="G257" s="46">
        <v>4.6</v>
      </c>
      <c r="H257" s="20">
        <f t="shared" si="9"/>
        <v>4.6</v>
      </c>
      <c r="I257" s="28" t="s">
        <v>215</v>
      </c>
      <c r="J257" s="28">
        <f t="shared" si="11"/>
        <v>13.8</v>
      </c>
      <c r="K257" s="29"/>
    </row>
    <row r="258" s="80" customFormat="1" ht="16" customHeight="1" spans="1:11">
      <c r="A258" s="30">
        <v>254</v>
      </c>
      <c r="B258" s="30" t="s">
        <v>13</v>
      </c>
      <c r="C258" s="139" t="s">
        <v>328</v>
      </c>
      <c r="D258" s="88" t="s">
        <v>47</v>
      </c>
      <c r="E258" s="18"/>
      <c r="F258" s="18"/>
      <c r="G258" s="46">
        <v>3.91</v>
      </c>
      <c r="H258" s="20">
        <f t="shared" si="9"/>
        <v>3.91</v>
      </c>
      <c r="I258" s="28" t="s">
        <v>215</v>
      </c>
      <c r="J258" s="28">
        <f t="shared" si="11"/>
        <v>11.73</v>
      </c>
      <c r="K258" s="29"/>
    </row>
    <row r="259" s="80" customFormat="1" ht="16" customHeight="1" spans="1:11">
      <c r="A259" s="30">
        <v>255</v>
      </c>
      <c r="B259" s="30" t="s">
        <v>13</v>
      </c>
      <c r="C259" s="139" t="s">
        <v>329</v>
      </c>
      <c r="D259" s="88" t="s">
        <v>22</v>
      </c>
      <c r="E259" s="18"/>
      <c r="F259" s="18"/>
      <c r="G259" s="46">
        <v>3.92</v>
      </c>
      <c r="H259" s="20">
        <f t="shared" si="9"/>
        <v>3.92</v>
      </c>
      <c r="I259" s="28" t="s">
        <v>215</v>
      </c>
      <c r="J259" s="28">
        <f t="shared" si="11"/>
        <v>11.76</v>
      </c>
      <c r="K259" s="29"/>
    </row>
    <row r="260" s="80" customFormat="1" ht="16" customHeight="1" spans="1:11">
      <c r="A260" s="30">
        <v>256</v>
      </c>
      <c r="B260" s="30" t="s">
        <v>13</v>
      </c>
      <c r="C260" s="139" t="s">
        <v>330</v>
      </c>
      <c r="D260" s="88" t="s">
        <v>26</v>
      </c>
      <c r="E260" s="18"/>
      <c r="F260" s="18"/>
      <c r="G260" s="46">
        <v>1.07</v>
      </c>
      <c r="H260" s="20">
        <f t="shared" si="9"/>
        <v>1.07</v>
      </c>
      <c r="I260" s="28" t="s">
        <v>215</v>
      </c>
      <c r="J260" s="28">
        <f t="shared" si="11"/>
        <v>3.21</v>
      </c>
      <c r="K260" s="29"/>
    </row>
    <row r="261" s="80" customFormat="1" ht="16" customHeight="1" spans="1:11">
      <c r="A261" s="30">
        <v>257</v>
      </c>
      <c r="B261" s="30" t="s">
        <v>13</v>
      </c>
      <c r="C261" s="141" t="s">
        <v>331</v>
      </c>
      <c r="D261" s="88" t="s">
        <v>252</v>
      </c>
      <c r="E261" s="18"/>
      <c r="F261" s="18"/>
      <c r="G261" s="46">
        <v>5.99</v>
      </c>
      <c r="H261" s="20">
        <f t="shared" si="9"/>
        <v>5.99</v>
      </c>
      <c r="I261" s="28" t="s">
        <v>215</v>
      </c>
      <c r="J261" s="28">
        <f t="shared" si="11"/>
        <v>17.97</v>
      </c>
      <c r="K261" s="29"/>
    </row>
    <row r="262" s="80" customFormat="1" ht="16" customHeight="1" spans="1:11">
      <c r="A262" s="30">
        <v>258</v>
      </c>
      <c r="B262" s="30" t="s">
        <v>13</v>
      </c>
      <c r="C262" s="139" t="s">
        <v>332</v>
      </c>
      <c r="D262" s="88" t="s">
        <v>54</v>
      </c>
      <c r="E262" s="18"/>
      <c r="F262" s="18"/>
      <c r="G262" s="46">
        <v>9.12</v>
      </c>
      <c r="H262" s="20">
        <f t="shared" ref="H262:H294" si="12">G262</f>
        <v>9.12</v>
      </c>
      <c r="I262" s="28" t="s">
        <v>215</v>
      </c>
      <c r="J262" s="28">
        <f t="shared" si="11"/>
        <v>27.36</v>
      </c>
      <c r="K262" s="29"/>
    </row>
    <row r="263" s="80" customFormat="1" ht="16" customHeight="1" spans="1:11">
      <c r="A263" s="30">
        <v>259</v>
      </c>
      <c r="B263" s="30" t="s">
        <v>13</v>
      </c>
      <c r="C263" s="139" t="s">
        <v>333</v>
      </c>
      <c r="D263" s="88" t="s">
        <v>161</v>
      </c>
      <c r="E263" s="18"/>
      <c r="F263" s="18"/>
      <c r="G263" s="46">
        <v>7.05</v>
      </c>
      <c r="H263" s="20">
        <f t="shared" si="12"/>
        <v>7.05</v>
      </c>
      <c r="I263" s="28" t="s">
        <v>215</v>
      </c>
      <c r="J263" s="28">
        <f t="shared" si="11"/>
        <v>21.15</v>
      </c>
      <c r="K263" s="29"/>
    </row>
    <row r="264" s="80" customFormat="1" ht="16" customHeight="1" spans="1:11">
      <c r="A264" s="30">
        <v>260</v>
      </c>
      <c r="B264" s="30" t="s">
        <v>13</v>
      </c>
      <c r="C264" s="139" t="s">
        <v>334</v>
      </c>
      <c r="D264" s="88" t="s">
        <v>22</v>
      </c>
      <c r="E264" s="18"/>
      <c r="F264" s="18"/>
      <c r="G264" s="46">
        <v>3.87</v>
      </c>
      <c r="H264" s="20">
        <f t="shared" si="12"/>
        <v>3.87</v>
      </c>
      <c r="I264" s="28" t="s">
        <v>215</v>
      </c>
      <c r="J264" s="28">
        <f t="shared" si="11"/>
        <v>11.61</v>
      </c>
      <c r="K264" s="29"/>
    </row>
    <row r="265" s="80" customFormat="1" ht="16" customHeight="1" spans="1:11">
      <c r="A265" s="30">
        <v>261</v>
      </c>
      <c r="B265" s="30" t="s">
        <v>13</v>
      </c>
      <c r="C265" s="139" t="s">
        <v>335</v>
      </c>
      <c r="D265" s="88" t="s">
        <v>22</v>
      </c>
      <c r="E265" s="18"/>
      <c r="F265" s="18"/>
      <c r="G265" s="46">
        <v>4.97</v>
      </c>
      <c r="H265" s="20">
        <f t="shared" si="12"/>
        <v>4.97</v>
      </c>
      <c r="I265" s="28" t="s">
        <v>215</v>
      </c>
      <c r="J265" s="28">
        <f t="shared" si="11"/>
        <v>14.91</v>
      </c>
      <c r="K265" s="29"/>
    </row>
    <row r="266" s="80" customFormat="1" ht="16" customHeight="1" spans="1:11">
      <c r="A266" s="30">
        <v>262</v>
      </c>
      <c r="B266" s="30" t="s">
        <v>13</v>
      </c>
      <c r="C266" s="139" t="s">
        <v>336</v>
      </c>
      <c r="D266" s="88" t="s">
        <v>26</v>
      </c>
      <c r="E266" s="18"/>
      <c r="F266" s="18"/>
      <c r="G266" s="46">
        <v>22.6</v>
      </c>
      <c r="H266" s="20">
        <f t="shared" si="12"/>
        <v>22.6</v>
      </c>
      <c r="I266" s="28" t="s">
        <v>215</v>
      </c>
      <c r="J266" s="28">
        <f t="shared" si="11"/>
        <v>67.8</v>
      </c>
      <c r="K266" s="29"/>
    </row>
    <row r="267" s="80" customFormat="1" ht="16" customHeight="1" spans="1:11">
      <c r="A267" s="30">
        <v>263</v>
      </c>
      <c r="B267" s="30" t="s">
        <v>13</v>
      </c>
      <c r="C267" s="139" t="s">
        <v>337</v>
      </c>
      <c r="D267" s="88" t="s">
        <v>338</v>
      </c>
      <c r="E267" s="18"/>
      <c r="F267" s="18"/>
      <c r="G267" s="46">
        <v>7.73</v>
      </c>
      <c r="H267" s="20">
        <f t="shared" si="12"/>
        <v>7.73</v>
      </c>
      <c r="I267" s="28" t="s">
        <v>215</v>
      </c>
      <c r="J267" s="28">
        <f t="shared" si="11"/>
        <v>23.19</v>
      </c>
      <c r="K267" s="29"/>
    </row>
    <row r="268" s="80" customFormat="1" ht="16" customHeight="1" spans="1:11">
      <c r="A268" s="30">
        <v>264</v>
      </c>
      <c r="B268" s="30" t="s">
        <v>13</v>
      </c>
      <c r="C268" s="139" t="s">
        <v>339</v>
      </c>
      <c r="D268" s="88" t="s">
        <v>147</v>
      </c>
      <c r="E268" s="18"/>
      <c r="F268" s="18"/>
      <c r="G268" s="46">
        <v>3.77</v>
      </c>
      <c r="H268" s="20">
        <f t="shared" si="12"/>
        <v>3.77</v>
      </c>
      <c r="I268" s="28" t="s">
        <v>215</v>
      </c>
      <c r="J268" s="28">
        <f t="shared" si="11"/>
        <v>11.31</v>
      </c>
      <c r="K268" s="29"/>
    </row>
    <row r="269" s="80" customFormat="1" ht="16" customHeight="1" spans="1:11">
      <c r="A269" s="30">
        <v>265</v>
      </c>
      <c r="B269" s="30" t="s">
        <v>13</v>
      </c>
      <c r="C269" s="139" t="s">
        <v>340</v>
      </c>
      <c r="D269" s="88" t="s">
        <v>20</v>
      </c>
      <c r="E269" s="18"/>
      <c r="F269" s="18"/>
      <c r="G269" s="46">
        <v>8.52</v>
      </c>
      <c r="H269" s="20">
        <f t="shared" si="12"/>
        <v>8.52</v>
      </c>
      <c r="I269" s="28" t="s">
        <v>215</v>
      </c>
      <c r="J269" s="28">
        <f t="shared" si="11"/>
        <v>25.56</v>
      </c>
      <c r="K269" s="29"/>
    </row>
    <row r="270" s="80" customFormat="1" ht="16" customHeight="1" spans="1:11">
      <c r="A270" s="30">
        <v>266</v>
      </c>
      <c r="B270" s="30" t="s">
        <v>13</v>
      </c>
      <c r="C270" s="139" t="s">
        <v>341</v>
      </c>
      <c r="D270" s="88" t="s">
        <v>22</v>
      </c>
      <c r="E270" s="18"/>
      <c r="F270" s="18"/>
      <c r="G270" s="46">
        <v>26.18</v>
      </c>
      <c r="H270" s="20">
        <f t="shared" si="12"/>
        <v>26.18</v>
      </c>
      <c r="I270" s="28" t="s">
        <v>215</v>
      </c>
      <c r="J270" s="28">
        <f t="shared" si="11"/>
        <v>78.54</v>
      </c>
      <c r="K270" s="29"/>
    </row>
    <row r="271" s="80" customFormat="1" ht="16" customHeight="1" spans="1:11">
      <c r="A271" s="30">
        <v>267</v>
      </c>
      <c r="B271" s="30" t="s">
        <v>13</v>
      </c>
      <c r="C271" s="139" t="s">
        <v>342</v>
      </c>
      <c r="D271" s="88" t="s">
        <v>36</v>
      </c>
      <c r="E271" s="18"/>
      <c r="F271" s="18"/>
      <c r="G271" s="46">
        <v>8.76</v>
      </c>
      <c r="H271" s="20">
        <f t="shared" si="12"/>
        <v>8.76</v>
      </c>
      <c r="I271" s="28" t="s">
        <v>215</v>
      </c>
      <c r="J271" s="28">
        <f t="shared" si="11"/>
        <v>26.28</v>
      </c>
      <c r="K271" s="29"/>
    </row>
    <row r="272" s="80" customFormat="1" ht="16" customHeight="1" spans="1:11">
      <c r="A272" s="30">
        <v>268</v>
      </c>
      <c r="B272" s="30" t="s">
        <v>13</v>
      </c>
      <c r="C272" s="139" t="s">
        <v>343</v>
      </c>
      <c r="D272" s="88" t="s">
        <v>24</v>
      </c>
      <c r="E272" s="18"/>
      <c r="F272" s="18"/>
      <c r="G272" s="46">
        <v>7.05</v>
      </c>
      <c r="H272" s="20">
        <f t="shared" si="12"/>
        <v>7.05</v>
      </c>
      <c r="I272" s="28" t="s">
        <v>215</v>
      </c>
      <c r="J272" s="28">
        <f t="shared" si="11"/>
        <v>21.15</v>
      </c>
      <c r="K272" s="29"/>
    </row>
    <row r="273" s="80" customFormat="1" ht="16" customHeight="1" spans="1:11">
      <c r="A273" s="30">
        <v>269</v>
      </c>
      <c r="B273" s="30" t="s">
        <v>13</v>
      </c>
      <c r="C273" s="139" t="s">
        <v>344</v>
      </c>
      <c r="D273" s="88" t="s">
        <v>18</v>
      </c>
      <c r="E273" s="18"/>
      <c r="F273" s="18"/>
      <c r="G273" s="46">
        <v>8.59</v>
      </c>
      <c r="H273" s="20">
        <f t="shared" si="12"/>
        <v>8.59</v>
      </c>
      <c r="I273" s="28" t="s">
        <v>215</v>
      </c>
      <c r="J273" s="28">
        <f t="shared" si="11"/>
        <v>25.77</v>
      </c>
      <c r="K273" s="29"/>
    </row>
    <row r="274" s="80" customFormat="1" ht="16" customHeight="1" spans="1:11">
      <c r="A274" s="30">
        <v>270</v>
      </c>
      <c r="B274" s="30" t="s">
        <v>13</v>
      </c>
      <c r="C274" s="139" t="s">
        <v>345</v>
      </c>
      <c r="D274" s="88" t="s">
        <v>36</v>
      </c>
      <c r="E274" s="18"/>
      <c r="F274" s="18"/>
      <c r="G274" s="46">
        <v>3.77</v>
      </c>
      <c r="H274" s="20">
        <f t="shared" si="12"/>
        <v>3.77</v>
      </c>
      <c r="I274" s="28" t="s">
        <v>215</v>
      </c>
      <c r="J274" s="28">
        <f t="shared" si="11"/>
        <v>11.31</v>
      </c>
      <c r="K274" s="29"/>
    </row>
    <row r="275" s="80" customFormat="1" ht="16" customHeight="1" spans="1:11">
      <c r="A275" s="30">
        <v>271</v>
      </c>
      <c r="B275" s="30" t="s">
        <v>13</v>
      </c>
      <c r="C275" s="139" t="s">
        <v>346</v>
      </c>
      <c r="D275" s="88" t="s">
        <v>29</v>
      </c>
      <c r="E275" s="18"/>
      <c r="F275" s="18"/>
      <c r="G275" s="46">
        <v>5.92</v>
      </c>
      <c r="H275" s="20">
        <f t="shared" si="12"/>
        <v>5.92</v>
      </c>
      <c r="I275" s="28" t="s">
        <v>215</v>
      </c>
      <c r="J275" s="28">
        <f t="shared" si="11"/>
        <v>17.76</v>
      </c>
      <c r="K275" s="29"/>
    </row>
    <row r="276" s="80" customFormat="1" ht="16" customHeight="1" spans="1:11">
      <c r="A276" s="30">
        <v>272</v>
      </c>
      <c r="B276" s="30" t="s">
        <v>13</v>
      </c>
      <c r="C276" s="139" t="s">
        <v>347</v>
      </c>
      <c r="D276" s="88" t="s">
        <v>24</v>
      </c>
      <c r="E276" s="18"/>
      <c r="F276" s="18"/>
      <c r="G276" s="46">
        <v>3.87</v>
      </c>
      <c r="H276" s="20">
        <f t="shared" si="12"/>
        <v>3.87</v>
      </c>
      <c r="I276" s="28" t="s">
        <v>215</v>
      </c>
      <c r="J276" s="28">
        <f t="shared" si="11"/>
        <v>11.61</v>
      </c>
      <c r="K276" s="29"/>
    </row>
    <row r="277" s="80" customFormat="1" ht="16" customHeight="1" spans="1:11">
      <c r="A277" s="30">
        <v>273</v>
      </c>
      <c r="B277" s="30" t="s">
        <v>13</v>
      </c>
      <c r="C277" s="139" t="s">
        <v>348</v>
      </c>
      <c r="D277" s="88" t="s">
        <v>26</v>
      </c>
      <c r="E277" s="18"/>
      <c r="F277" s="18"/>
      <c r="G277" s="46">
        <v>6.57</v>
      </c>
      <c r="H277" s="20">
        <f t="shared" si="12"/>
        <v>6.57</v>
      </c>
      <c r="I277" s="28" t="s">
        <v>215</v>
      </c>
      <c r="J277" s="28">
        <f t="shared" si="11"/>
        <v>19.71</v>
      </c>
      <c r="K277" s="29"/>
    </row>
    <row r="278" s="80" customFormat="1" ht="16" customHeight="1" spans="1:11">
      <c r="A278" s="30">
        <v>274</v>
      </c>
      <c r="B278" s="30" t="s">
        <v>13</v>
      </c>
      <c r="C278" s="139" t="s">
        <v>349</v>
      </c>
      <c r="D278" s="88" t="s">
        <v>36</v>
      </c>
      <c r="E278" s="18"/>
      <c r="F278" s="18"/>
      <c r="G278" s="46">
        <v>7.43</v>
      </c>
      <c r="H278" s="20">
        <f t="shared" si="12"/>
        <v>7.43</v>
      </c>
      <c r="I278" s="28" t="s">
        <v>215</v>
      </c>
      <c r="J278" s="28">
        <f t="shared" si="11"/>
        <v>22.29</v>
      </c>
      <c r="K278" s="29"/>
    </row>
    <row r="279" s="80" customFormat="1" ht="16" customHeight="1" spans="1:11">
      <c r="A279" s="30">
        <v>275</v>
      </c>
      <c r="B279" s="30" t="s">
        <v>13</v>
      </c>
      <c r="C279" s="139" t="s">
        <v>350</v>
      </c>
      <c r="D279" s="88" t="s">
        <v>24</v>
      </c>
      <c r="E279" s="18"/>
      <c r="F279" s="18"/>
      <c r="G279" s="46">
        <v>5.28</v>
      </c>
      <c r="H279" s="20">
        <f t="shared" si="12"/>
        <v>5.28</v>
      </c>
      <c r="I279" s="28" t="s">
        <v>215</v>
      </c>
      <c r="J279" s="28">
        <f t="shared" si="11"/>
        <v>15.84</v>
      </c>
      <c r="K279" s="29"/>
    </row>
    <row r="280" s="80" customFormat="1" ht="16" customHeight="1" spans="1:11">
      <c r="A280" s="30">
        <v>276</v>
      </c>
      <c r="B280" s="30" t="s">
        <v>13</v>
      </c>
      <c r="C280" s="141" t="s">
        <v>351</v>
      </c>
      <c r="D280" s="88" t="s">
        <v>36</v>
      </c>
      <c r="E280" s="18"/>
      <c r="F280" s="18"/>
      <c r="G280" s="46">
        <v>1.95</v>
      </c>
      <c r="H280" s="20">
        <f t="shared" si="12"/>
        <v>1.95</v>
      </c>
      <c r="I280" s="28" t="s">
        <v>215</v>
      </c>
      <c r="J280" s="28">
        <f t="shared" si="11"/>
        <v>5.85</v>
      </c>
      <c r="K280" s="29"/>
    </row>
    <row r="281" s="80" customFormat="1" ht="16" customHeight="1" spans="1:11">
      <c r="A281" s="30">
        <v>277</v>
      </c>
      <c r="B281" s="30" t="s">
        <v>13</v>
      </c>
      <c r="C281" s="139" t="s">
        <v>352</v>
      </c>
      <c r="D281" s="88" t="s">
        <v>122</v>
      </c>
      <c r="E281" s="18"/>
      <c r="F281" s="18"/>
      <c r="G281" s="46">
        <v>25.84</v>
      </c>
      <c r="H281" s="20">
        <f t="shared" si="12"/>
        <v>25.84</v>
      </c>
      <c r="I281" s="28" t="s">
        <v>215</v>
      </c>
      <c r="J281" s="28">
        <f t="shared" si="11"/>
        <v>77.52</v>
      </c>
      <c r="K281" s="29"/>
    </row>
    <row r="282" s="80" customFormat="1" ht="16" customHeight="1" spans="1:11">
      <c r="A282" s="30">
        <v>278</v>
      </c>
      <c r="B282" s="30" t="s">
        <v>13</v>
      </c>
      <c r="C282" s="139" t="s">
        <v>353</v>
      </c>
      <c r="D282" s="88" t="s">
        <v>26</v>
      </c>
      <c r="E282" s="18"/>
      <c r="F282" s="18"/>
      <c r="G282" s="46">
        <v>7.1</v>
      </c>
      <c r="H282" s="20">
        <f t="shared" si="12"/>
        <v>7.1</v>
      </c>
      <c r="I282" s="28" t="s">
        <v>215</v>
      </c>
      <c r="J282" s="28">
        <f t="shared" si="11"/>
        <v>21.3</v>
      </c>
      <c r="K282" s="29"/>
    </row>
    <row r="283" s="80" customFormat="1" ht="16" customHeight="1" spans="1:11">
      <c r="A283" s="30">
        <v>279</v>
      </c>
      <c r="B283" s="30" t="s">
        <v>13</v>
      </c>
      <c r="C283" s="141" t="s">
        <v>354</v>
      </c>
      <c r="D283" s="88" t="s">
        <v>145</v>
      </c>
      <c r="E283" s="18"/>
      <c r="F283" s="18"/>
      <c r="G283" s="46">
        <v>8.76</v>
      </c>
      <c r="H283" s="20">
        <f t="shared" si="12"/>
        <v>8.76</v>
      </c>
      <c r="I283" s="28" t="s">
        <v>215</v>
      </c>
      <c r="J283" s="28">
        <f t="shared" si="11"/>
        <v>26.28</v>
      </c>
      <c r="K283" s="29"/>
    </row>
    <row r="284" s="80" customFormat="1" ht="16" customHeight="1" spans="1:11">
      <c r="A284" s="30">
        <v>280</v>
      </c>
      <c r="B284" s="30" t="s">
        <v>13</v>
      </c>
      <c r="C284" s="139" t="s">
        <v>355</v>
      </c>
      <c r="D284" s="88" t="s">
        <v>33</v>
      </c>
      <c r="E284" s="18"/>
      <c r="F284" s="18"/>
      <c r="G284" s="46">
        <v>7.93</v>
      </c>
      <c r="H284" s="20">
        <f t="shared" si="12"/>
        <v>7.93</v>
      </c>
      <c r="I284" s="28" t="s">
        <v>215</v>
      </c>
      <c r="J284" s="28">
        <f t="shared" si="11"/>
        <v>23.79</v>
      </c>
      <c r="K284" s="29"/>
    </row>
    <row r="285" s="80" customFormat="1" ht="16" customHeight="1" spans="1:11">
      <c r="A285" s="30">
        <v>281</v>
      </c>
      <c r="B285" s="30" t="s">
        <v>13</v>
      </c>
      <c r="C285" s="139" t="s">
        <v>356</v>
      </c>
      <c r="D285" s="88" t="s">
        <v>54</v>
      </c>
      <c r="E285" s="18"/>
      <c r="F285" s="18"/>
      <c r="G285" s="46">
        <v>6.54</v>
      </c>
      <c r="H285" s="20">
        <f t="shared" si="12"/>
        <v>6.54</v>
      </c>
      <c r="I285" s="28" t="s">
        <v>215</v>
      </c>
      <c r="J285" s="28">
        <f t="shared" si="11"/>
        <v>19.62</v>
      </c>
      <c r="K285" s="29"/>
    </row>
    <row r="286" s="80" customFormat="1" ht="16" customHeight="1" spans="1:11">
      <c r="A286" s="30">
        <v>282</v>
      </c>
      <c r="B286" s="30" t="s">
        <v>13</v>
      </c>
      <c r="C286" s="139" t="s">
        <v>357</v>
      </c>
      <c r="D286" s="88" t="s">
        <v>47</v>
      </c>
      <c r="E286" s="18"/>
      <c r="F286" s="18"/>
      <c r="G286" s="46">
        <v>3.82</v>
      </c>
      <c r="H286" s="20">
        <f t="shared" si="12"/>
        <v>3.82</v>
      </c>
      <c r="I286" s="28" t="s">
        <v>215</v>
      </c>
      <c r="J286" s="28">
        <f t="shared" si="11"/>
        <v>11.46</v>
      </c>
      <c r="K286" s="29"/>
    </row>
    <row r="287" s="80" customFormat="1" ht="16" customHeight="1" spans="1:11">
      <c r="A287" s="30">
        <v>283</v>
      </c>
      <c r="B287" s="30" t="s">
        <v>13</v>
      </c>
      <c r="C287" s="139" t="s">
        <v>358</v>
      </c>
      <c r="D287" s="88" t="s">
        <v>54</v>
      </c>
      <c r="E287" s="18"/>
      <c r="F287" s="18"/>
      <c r="G287" s="46">
        <v>4.74</v>
      </c>
      <c r="H287" s="20">
        <f t="shared" si="12"/>
        <v>4.74</v>
      </c>
      <c r="I287" s="28" t="s">
        <v>215</v>
      </c>
      <c r="J287" s="28">
        <f t="shared" si="11"/>
        <v>14.22</v>
      </c>
      <c r="K287" s="29"/>
    </row>
    <row r="288" s="80" customFormat="1" ht="16" customHeight="1" spans="1:11">
      <c r="A288" s="30">
        <v>284</v>
      </c>
      <c r="B288" s="30" t="s">
        <v>13</v>
      </c>
      <c r="C288" s="141" t="s">
        <v>359</v>
      </c>
      <c r="D288" s="88" t="s">
        <v>360</v>
      </c>
      <c r="E288" s="18"/>
      <c r="F288" s="18"/>
      <c r="G288" s="46">
        <v>2.6</v>
      </c>
      <c r="H288" s="20">
        <f t="shared" si="12"/>
        <v>2.6</v>
      </c>
      <c r="I288" s="28" t="s">
        <v>215</v>
      </c>
      <c r="J288" s="28">
        <f t="shared" si="11"/>
        <v>7.8</v>
      </c>
      <c r="K288" s="29"/>
    </row>
    <row r="289" s="80" customFormat="1" ht="16" customHeight="1" spans="1:11">
      <c r="A289" s="30">
        <v>285</v>
      </c>
      <c r="B289" s="30" t="s">
        <v>13</v>
      </c>
      <c r="C289" s="139" t="s">
        <v>361</v>
      </c>
      <c r="D289" s="88" t="s">
        <v>338</v>
      </c>
      <c r="E289" s="18"/>
      <c r="F289" s="18"/>
      <c r="G289" s="46">
        <v>8.37</v>
      </c>
      <c r="H289" s="20">
        <f t="shared" si="12"/>
        <v>8.37</v>
      </c>
      <c r="I289" s="28" t="s">
        <v>215</v>
      </c>
      <c r="J289" s="28">
        <f t="shared" si="11"/>
        <v>25.11</v>
      </c>
      <c r="K289" s="29"/>
    </row>
    <row r="290" s="80" customFormat="1" ht="16" customHeight="1" spans="1:11">
      <c r="A290" s="30">
        <v>286</v>
      </c>
      <c r="B290" s="30" t="s">
        <v>13</v>
      </c>
      <c r="C290" s="139" t="s">
        <v>362</v>
      </c>
      <c r="D290" s="88" t="s">
        <v>47</v>
      </c>
      <c r="E290" s="18"/>
      <c r="F290" s="18"/>
      <c r="G290" s="46">
        <v>8.86</v>
      </c>
      <c r="H290" s="20">
        <f t="shared" si="12"/>
        <v>8.86</v>
      </c>
      <c r="I290" s="28" t="s">
        <v>215</v>
      </c>
      <c r="J290" s="28">
        <f t="shared" si="11"/>
        <v>26.58</v>
      </c>
      <c r="K290" s="29"/>
    </row>
    <row r="291" s="80" customFormat="1" ht="16" customHeight="1" spans="1:11">
      <c r="A291" s="30">
        <v>287</v>
      </c>
      <c r="B291" s="30" t="s">
        <v>13</v>
      </c>
      <c r="C291" s="139" t="s">
        <v>363</v>
      </c>
      <c r="D291" s="88" t="s">
        <v>31</v>
      </c>
      <c r="E291" s="18"/>
      <c r="F291" s="18"/>
      <c r="G291" s="46">
        <v>10.15</v>
      </c>
      <c r="H291" s="20">
        <f t="shared" si="12"/>
        <v>10.15</v>
      </c>
      <c r="I291" s="28" t="s">
        <v>215</v>
      </c>
      <c r="J291" s="28">
        <f t="shared" si="11"/>
        <v>30.45</v>
      </c>
      <c r="K291" s="29"/>
    </row>
    <row r="292" s="80" customFormat="1" ht="16" customHeight="1" spans="1:11">
      <c r="A292" s="30">
        <v>288</v>
      </c>
      <c r="B292" s="30" t="s">
        <v>13</v>
      </c>
      <c r="C292" s="139" t="s">
        <v>364</v>
      </c>
      <c r="D292" s="88" t="s">
        <v>47</v>
      </c>
      <c r="E292" s="18"/>
      <c r="F292" s="18"/>
      <c r="G292" s="46">
        <v>2.26</v>
      </c>
      <c r="H292" s="20">
        <f t="shared" si="12"/>
        <v>2.26</v>
      </c>
      <c r="I292" s="28" t="s">
        <v>215</v>
      </c>
      <c r="J292" s="28">
        <f t="shared" si="11"/>
        <v>6.78</v>
      </c>
      <c r="K292" s="29"/>
    </row>
    <row r="293" s="80" customFormat="1" ht="16" customHeight="1" spans="1:11">
      <c r="A293" s="30">
        <v>289</v>
      </c>
      <c r="B293" s="30" t="s">
        <v>13</v>
      </c>
      <c r="C293" s="139" t="s">
        <v>365</v>
      </c>
      <c r="D293" s="88" t="s">
        <v>20</v>
      </c>
      <c r="E293" s="18"/>
      <c r="F293" s="18"/>
      <c r="G293" s="46">
        <v>8.68</v>
      </c>
      <c r="H293" s="20">
        <f t="shared" si="12"/>
        <v>8.68</v>
      </c>
      <c r="I293" s="28" t="s">
        <v>215</v>
      </c>
      <c r="J293" s="28">
        <v>26.05</v>
      </c>
      <c r="K293" s="29"/>
    </row>
    <row r="294" s="80" customFormat="1" ht="16" customHeight="1" spans="1:11">
      <c r="A294" s="30" t="s">
        <v>12</v>
      </c>
      <c r="B294" s="30"/>
      <c r="C294" s="55"/>
      <c r="D294" s="88"/>
      <c r="E294" s="18"/>
      <c r="F294" s="18"/>
      <c r="G294" s="46">
        <f>SUM(G5:G293)</f>
        <v>2226</v>
      </c>
      <c r="H294" s="20">
        <f t="shared" si="12"/>
        <v>2226</v>
      </c>
      <c r="I294" s="28"/>
      <c r="J294" s="28">
        <v>6678</v>
      </c>
      <c r="K294" s="29"/>
    </row>
    <row r="295" s="81" customFormat="1" ht="16" customHeight="1" spans="1:10">
      <c r="A295" s="32"/>
      <c r="B295" s="32"/>
      <c r="C295" s="33"/>
      <c r="D295" s="34"/>
      <c r="E295" s="97"/>
      <c r="F295" s="97"/>
      <c r="G295" s="36"/>
      <c r="H295" s="98"/>
      <c r="I295" s="98"/>
      <c r="J295" s="98"/>
    </row>
    <row r="296" s="81" customFormat="1" ht="16" customHeight="1" spans="1:10">
      <c r="A296" s="32"/>
      <c r="B296" s="32"/>
      <c r="C296" s="33"/>
      <c r="D296" s="34"/>
      <c r="E296" s="97"/>
      <c r="F296" s="97"/>
      <c r="G296" s="36"/>
      <c r="H296" s="98"/>
      <c r="I296" s="98"/>
      <c r="J296" s="98"/>
    </row>
    <row r="297" s="81" customFormat="1" ht="16" customHeight="1" spans="1:10">
      <c r="A297" s="32"/>
      <c r="B297" s="32"/>
      <c r="C297" s="33"/>
      <c r="D297" s="34"/>
      <c r="E297" s="97"/>
      <c r="F297" s="97"/>
      <c r="G297" s="36"/>
      <c r="H297" s="98"/>
      <c r="I297" s="98"/>
      <c r="J297" s="98"/>
    </row>
    <row r="298" s="81" customFormat="1" ht="16" customHeight="1" spans="1:10">
      <c r="A298" s="32"/>
      <c r="B298" s="32"/>
      <c r="C298" s="33"/>
      <c r="D298" s="34"/>
      <c r="E298" s="97"/>
      <c r="F298" s="97"/>
      <c r="G298" s="36"/>
      <c r="H298" s="98"/>
      <c r="I298" s="98"/>
      <c r="J298" s="98"/>
    </row>
    <row r="299" s="81" customFormat="1" ht="16" customHeight="1" spans="1:10">
      <c r="A299" s="32"/>
      <c r="B299" s="32"/>
      <c r="C299" s="33"/>
      <c r="D299" s="34"/>
      <c r="E299" s="97"/>
      <c r="F299" s="97"/>
      <c r="G299" s="36"/>
      <c r="H299" s="98"/>
      <c r="I299" s="98"/>
      <c r="J299" s="98"/>
    </row>
    <row r="300" s="81" customFormat="1" ht="16" customHeight="1" spans="1:10">
      <c r="A300" s="32"/>
      <c r="B300" s="32"/>
      <c r="C300" s="33"/>
      <c r="D300" s="34"/>
      <c r="E300" s="97"/>
      <c r="F300" s="97"/>
      <c r="G300" s="36"/>
      <c r="H300" s="98"/>
      <c r="I300" s="98"/>
      <c r="J300" s="98"/>
    </row>
    <row r="301" s="81" customFormat="1" ht="16" customHeight="1" spans="1:10">
      <c r="A301" s="32"/>
      <c r="B301" s="32"/>
      <c r="C301" s="33"/>
      <c r="D301" s="34"/>
      <c r="E301" s="97"/>
      <c r="F301" s="97"/>
      <c r="G301" s="36"/>
      <c r="H301" s="98"/>
      <c r="I301" s="98"/>
      <c r="J301" s="98"/>
    </row>
    <row r="302" s="81" customFormat="1" ht="16" customHeight="1" spans="1:10">
      <c r="A302" s="32"/>
      <c r="B302" s="32"/>
      <c r="C302" s="33"/>
      <c r="D302" s="34"/>
      <c r="E302" s="97"/>
      <c r="F302" s="97"/>
      <c r="G302" s="36"/>
      <c r="H302" s="98"/>
      <c r="I302" s="98"/>
      <c r="J302" s="98"/>
    </row>
    <row r="303" s="81" customFormat="1" ht="16" customHeight="1" spans="1:10">
      <c r="A303" s="32"/>
      <c r="B303" s="32"/>
      <c r="C303" s="33"/>
      <c r="D303" s="34"/>
      <c r="E303" s="97"/>
      <c r="F303" s="97"/>
      <c r="G303" s="36"/>
      <c r="H303" s="98"/>
      <c r="I303" s="98"/>
      <c r="J303" s="98"/>
    </row>
    <row r="304" s="81" customFormat="1" ht="16" customHeight="1" spans="1:10">
      <c r="A304" s="32"/>
      <c r="B304" s="32"/>
      <c r="C304" s="33"/>
      <c r="D304" s="34"/>
      <c r="E304" s="97"/>
      <c r="F304" s="97"/>
      <c r="G304" s="36"/>
      <c r="H304" s="98"/>
      <c r="I304" s="98"/>
      <c r="J304" s="98"/>
    </row>
    <row r="305" s="81" customFormat="1" ht="16" customHeight="1" spans="1:10">
      <c r="A305" s="32"/>
      <c r="B305" s="32"/>
      <c r="C305" s="33"/>
      <c r="D305" s="34"/>
      <c r="E305" s="97"/>
      <c r="F305" s="97"/>
      <c r="G305" s="36"/>
      <c r="H305" s="98"/>
      <c r="I305" s="98"/>
      <c r="J305" s="98"/>
    </row>
    <row r="306" s="81" customFormat="1" ht="16" customHeight="1" spans="1:10">
      <c r="A306" s="32"/>
      <c r="B306" s="32"/>
      <c r="C306" s="33"/>
      <c r="D306" s="34"/>
      <c r="E306" s="97"/>
      <c r="F306" s="97"/>
      <c r="G306" s="36"/>
      <c r="H306" s="98"/>
      <c r="I306" s="98"/>
      <c r="J306" s="98"/>
    </row>
    <row r="307" s="81" customFormat="1" ht="16" customHeight="1" spans="1:10">
      <c r="A307" s="32"/>
      <c r="B307" s="32"/>
      <c r="C307" s="33"/>
      <c r="D307" s="34"/>
      <c r="E307" s="97"/>
      <c r="F307" s="97"/>
      <c r="G307" s="36"/>
      <c r="H307" s="98"/>
      <c r="I307" s="98"/>
      <c r="J307" s="98"/>
    </row>
    <row r="308" s="81" customFormat="1" ht="16" customHeight="1" spans="1:10">
      <c r="A308" s="32"/>
      <c r="B308" s="32"/>
      <c r="C308" s="33"/>
      <c r="D308" s="34"/>
      <c r="E308" s="97"/>
      <c r="F308" s="97"/>
      <c r="G308" s="36"/>
      <c r="H308" s="98"/>
      <c r="I308" s="98"/>
      <c r="J308" s="98"/>
    </row>
    <row r="309" s="81" customFormat="1" ht="16" customHeight="1" spans="1:10">
      <c r="A309" s="32"/>
      <c r="B309" s="32"/>
      <c r="C309" s="33"/>
      <c r="D309" s="34"/>
      <c r="E309" s="97"/>
      <c r="F309" s="97"/>
      <c r="G309" s="36"/>
      <c r="H309" s="98"/>
      <c r="I309" s="98"/>
      <c r="J309" s="98"/>
    </row>
    <row r="310" s="81" customFormat="1" ht="16" customHeight="1" spans="1:10">
      <c r="A310" s="32"/>
      <c r="B310" s="32"/>
      <c r="C310" s="33"/>
      <c r="D310" s="34"/>
      <c r="E310" s="97"/>
      <c r="F310" s="97"/>
      <c r="G310" s="36"/>
      <c r="H310" s="98"/>
      <c r="I310" s="98"/>
      <c r="J310" s="98"/>
    </row>
    <row r="311" s="81" customFormat="1" ht="16" customHeight="1" spans="1:10">
      <c r="A311" s="32"/>
      <c r="B311" s="32"/>
      <c r="C311" s="33"/>
      <c r="D311" s="34"/>
      <c r="E311" s="97"/>
      <c r="F311" s="97"/>
      <c r="G311" s="36"/>
      <c r="H311" s="98"/>
      <c r="I311" s="98"/>
      <c r="J311" s="98"/>
    </row>
    <row r="312" s="81" customFormat="1" ht="16" customHeight="1" spans="1:10">
      <c r="A312" s="32"/>
      <c r="B312" s="32"/>
      <c r="C312" s="33"/>
      <c r="D312" s="34"/>
      <c r="E312" s="97"/>
      <c r="F312" s="97"/>
      <c r="G312" s="36"/>
      <c r="H312" s="98"/>
      <c r="I312" s="98"/>
      <c r="J312" s="98"/>
    </row>
    <row r="313" s="81" customFormat="1" ht="16" customHeight="1" spans="1:10">
      <c r="A313" s="32"/>
      <c r="B313" s="32"/>
      <c r="C313" s="33"/>
      <c r="D313" s="34"/>
      <c r="E313" s="41"/>
      <c r="F313" s="41"/>
      <c r="G313" s="36"/>
      <c r="H313" s="98"/>
      <c r="I313" s="98"/>
      <c r="J313" s="98"/>
    </row>
    <row r="314" s="81" customFormat="1" ht="16" customHeight="1" spans="1:10">
      <c r="A314" s="32"/>
      <c r="B314" s="32"/>
      <c r="C314" s="33"/>
      <c r="D314" s="34"/>
      <c r="E314" s="97"/>
      <c r="F314" s="97"/>
      <c r="G314" s="36"/>
      <c r="H314" s="98"/>
      <c r="I314" s="98"/>
      <c r="J314" s="98"/>
    </row>
    <row r="315" s="81" customFormat="1" ht="16" customHeight="1" spans="1:10">
      <c r="A315" s="32"/>
      <c r="B315" s="32"/>
      <c r="C315" s="40"/>
      <c r="D315" s="38"/>
      <c r="E315" s="97"/>
      <c r="F315" s="97"/>
      <c r="G315" s="36"/>
      <c r="H315" s="98"/>
      <c r="I315" s="98"/>
      <c r="J315" s="98"/>
    </row>
    <row r="316" s="81" customFormat="1" ht="16" customHeight="1" spans="1:10">
      <c r="A316" s="32"/>
      <c r="B316" s="32"/>
      <c r="C316" s="33"/>
      <c r="D316" s="34"/>
      <c r="E316" s="97"/>
      <c r="F316" s="97"/>
      <c r="G316" s="36"/>
      <c r="H316" s="98"/>
      <c r="I316" s="98"/>
      <c r="J316" s="98"/>
    </row>
    <row r="317" s="81" customFormat="1" ht="16" customHeight="1" spans="1:10">
      <c r="A317" s="32"/>
      <c r="B317" s="32"/>
      <c r="C317" s="33"/>
      <c r="D317" s="34"/>
      <c r="E317" s="97"/>
      <c r="F317" s="97"/>
      <c r="G317" s="36"/>
      <c r="H317" s="98"/>
      <c r="I317" s="98"/>
      <c r="J317" s="98"/>
    </row>
    <row r="318" s="81" customFormat="1" ht="16" customHeight="1" spans="1:10">
      <c r="A318" s="32"/>
      <c r="B318" s="32"/>
      <c r="C318" s="33"/>
      <c r="D318" s="34"/>
      <c r="E318" s="97"/>
      <c r="F318" s="97"/>
      <c r="G318" s="36"/>
      <c r="H318" s="98"/>
      <c r="I318" s="98"/>
      <c r="J318" s="98"/>
    </row>
    <row r="319" s="81" customFormat="1" ht="16" customHeight="1" spans="1:10">
      <c r="A319" s="32"/>
      <c r="B319" s="32"/>
      <c r="C319" s="33"/>
      <c r="D319" s="34"/>
      <c r="E319" s="97"/>
      <c r="F319" s="97"/>
      <c r="G319" s="36"/>
      <c r="H319" s="98"/>
      <c r="I319" s="98"/>
      <c r="J319" s="98"/>
    </row>
    <row r="320" s="81" customFormat="1" ht="16" customHeight="1" spans="1:10">
      <c r="A320" s="32"/>
      <c r="B320" s="32"/>
      <c r="C320" s="33"/>
      <c r="D320" s="34"/>
      <c r="E320" s="97"/>
      <c r="F320" s="97"/>
      <c r="G320" s="36"/>
      <c r="H320" s="98"/>
      <c r="I320" s="98"/>
      <c r="J320" s="98"/>
    </row>
    <row r="321" s="81" customFormat="1" ht="16" customHeight="1" spans="1:10">
      <c r="A321" s="32"/>
      <c r="B321" s="32"/>
      <c r="C321" s="33"/>
      <c r="D321" s="34"/>
      <c r="E321" s="97"/>
      <c r="F321" s="97"/>
      <c r="G321" s="36"/>
      <c r="H321" s="98"/>
      <c r="I321" s="98"/>
      <c r="J321" s="98"/>
    </row>
    <row r="322" s="81" customFormat="1" ht="16" customHeight="1" spans="1:10">
      <c r="A322" s="32"/>
      <c r="B322" s="32"/>
      <c r="C322" s="33"/>
      <c r="D322" s="34"/>
      <c r="E322" s="97"/>
      <c r="F322" s="97"/>
      <c r="G322" s="36"/>
      <c r="H322" s="98"/>
      <c r="I322" s="98"/>
      <c r="J322" s="98"/>
    </row>
    <row r="323" s="81" customFormat="1" ht="16" customHeight="1" spans="1:10">
      <c r="A323" s="32"/>
      <c r="B323" s="32"/>
      <c r="C323" s="33"/>
      <c r="D323" s="34"/>
      <c r="E323" s="97"/>
      <c r="F323" s="97"/>
      <c r="G323" s="36"/>
      <c r="H323" s="98"/>
      <c r="I323" s="98"/>
      <c r="J323" s="98"/>
    </row>
    <row r="324" s="81" customFormat="1" ht="16" customHeight="1" spans="1:10">
      <c r="A324" s="32"/>
      <c r="B324" s="32"/>
      <c r="C324" s="33"/>
      <c r="D324" s="34"/>
      <c r="E324" s="97"/>
      <c r="F324" s="97"/>
      <c r="G324" s="36"/>
      <c r="H324" s="98"/>
      <c r="I324" s="98"/>
      <c r="J324" s="98"/>
    </row>
    <row r="325" s="81" customFormat="1" ht="16" customHeight="1" spans="1:10">
      <c r="A325" s="32"/>
      <c r="B325" s="32"/>
      <c r="C325" s="33"/>
      <c r="D325" s="34"/>
      <c r="E325" s="97"/>
      <c r="F325" s="97"/>
      <c r="G325" s="36"/>
      <c r="H325" s="98"/>
      <c r="I325" s="98"/>
      <c r="J325" s="98"/>
    </row>
    <row r="326" s="81" customFormat="1" ht="16" customHeight="1" spans="1:10">
      <c r="A326" s="32"/>
      <c r="B326" s="32"/>
      <c r="C326" s="33"/>
      <c r="D326" s="34"/>
      <c r="E326" s="97"/>
      <c r="F326" s="97"/>
      <c r="G326" s="36"/>
      <c r="H326" s="98"/>
      <c r="I326" s="98"/>
      <c r="J326" s="98"/>
    </row>
    <row r="327" s="81" customFormat="1" ht="16" customHeight="1" spans="1:10">
      <c r="A327" s="32"/>
      <c r="B327" s="32"/>
      <c r="C327" s="33"/>
      <c r="D327" s="34"/>
      <c r="E327" s="97"/>
      <c r="F327" s="97"/>
      <c r="G327" s="36"/>
      <c r="H327" s="98"/>
      <c r="I327" s="98"/>
      <c r="J327" s="98"/>
    </row>
    <row r="328" s="81" customFormat="1" ht="16" customHeight="1" spans="1:10">
      <c r="A328" s="32"/>
      <c r="B328" s="32"/>
      <c r="C328" s="33"/>
      <c r="D328" s="34"/>
      <c r="E328" s="97"/>
      <c r="F328" s="97"/>
      <c r="G328" s="36"/>
      <c r="H328" s="98"/>
      <c r="I328" s="98"/>
      <c r="J328" s="98"/>
    </row>
    <row r="329" s="81" customFormat="1" ht="16" customHeight="1" spans="1:10">
      <c r="A329" s="32"/>
      <c r="B329" s="32"/>
      <c r="C329" s="33"/>
      <c r="D329" s="34"/>
      <c r="E329" s="97"/>
      <c r="F329" s="97"/>
      <c r="G329" s="36"/>
      <c r="H329" s="98"/>
      <c r="I329" s="98"/>
      <c r="J329" s="98"/>
    </row>
    <row r="330" s="81" customFormat="1" ht="16" customHeight="1" spans="1:10">
      <c r="A330" s="32"/>
      <c r="B330" s="32"/>
      <c r="C330" s="33"/>
      <c r="D330" s="34"/>
      <c r="E330" s="97"/>
      <c r="F330" s="97"/>
      <c r="G330" s="36"/>
      <c r="H330" s="98"/>
      <c r="I330" s="98"/>
      <c r="J330" s="98"/>
    </row>
    <row r="331" s="81" customFormat="1" ht="16" customHeight="1" spans="1:10">
      <c r="A331" s="32"/>
      <c r="B331" s="32"/>
      <c r="C331" s="33"/>
      <c r="D331" s="34"/>
      <c r="E331" s="97"/>
      <c r="F331" s="97"/>
      <c r="G331" s="36"/>
      <c r="H331" s="98"/>
      <c r="I331" s="98"/>
      <c r="J331" s="98"/>
    </row>
    <row r="332" s="81" customFormat="1" ht="16" customHeight="1" spans="1:10">
      <c r="A332" s="32"/>
      <c r="B332" s="32"/>
      <c r="C332" s="33"/>
      <c r="D332" s="34"/>
      <c r="E332" s="97"/>
      <c r="F332" s="97"/>
      <c r="G332" s="36"/>
      <c r="H332" s="98"/>
      <c r="I332" s="98"/>
      <c r="J332" s="98"/>
    </row>
    <row r="333" s="81" customFormat="1" ht="16" customHeight="1" spans="1:10">
      <c r="A333" s="32"/>
      <c r="B333" s="32"/>
      <c r="C333" s="33"/>
      <c r="D333" s="34"/>
      <c r="E333" s="97"/>
      <c r="F333" s="97"/>
      <c r="G333" s="36"/>
      <c r="H333" s="98"/>
      <c r="I333" s="98"/>
      <c r="J333" s="98"/>
    </row>
    <row r="334" s="81" customFormat="1" ht="16" customHeight="1" spans="1:10">
      <c r="A334" s="32"/>
      <c r="B334" s="32"/>
      <c r="C334" s="33"/>
      <c r="D334" s="34"/>
      <c r="E334" s="97"/>
      <c r="F334" s="97"/>
      <c r="G334" s="36"/>
      <c r="H334" s="98"/>
      <c r="I334" s="98"/>
      <c r="J334" s="98"/>
    </row>
    <row r="335" s="81" customFormat="1" ht="16" customHeight="1" spans="1:10">
      <c r="A335" s="32"/>
      <c r="B335" s="32"/>
      <c r="C335" s="33"/>
      <c r="D335" s="34"/>
      <c r="E335" s="97"/>
      <c r="F335" s="97"/>
      <c r="G335" s="36"/>
      <c r="H335" s="98"/>
      <c r="I335" s="98"/>
      <c r="J335" s="98"/>
    </row>
    <row r="336" s="81" customFormat="1" ht="16" customHeight="1" spans="1:10">
      <c r="A336" s="32"/>
      <c r="B336" s="32"/>
      <c r="C336" s="33"/>
      <c r="D336" s="34"/>
      <c r="E336" s="97"/>
      <c r="F336" s="97"/>
      <c r="G336" s="36"/>
      <c r="H336" s="98"/>
      <c r="I336" s="98"/>
      <c r="J336" s="98"/>
    </row>
    <row r="337" s="81" customFormat="1" ht="16" customHeight="1" spans="1:10">
      <c r="A337" s="32"/>
      <c r="B337" s="32"/>
      <c r="C337" s="33"/>
      <c r="D337" s="34"/>
      <c r="E337" s="97"/>
      <c r="F337" s="97"/>
      <c r="G337" s="36"/>
      <c r="H337" s="98"/>
      <c r="I337" s="98"/>
      <c r="J337" s="98"/>
    </row>
    <row r="338" s="81" customFormat="1" ht="16" customHeight="1" spans="1:10">
      <c r="A338" s="32"/>
      <c r="B338" s="32"/>
      <c r="C338" s="33"/>
      <c r="D338" s="34"/>
      <c r="E338" s="97"/>
      <c r="F338" s="97"/>
      <c r="G338" s="36"/>
      <c r="H338" s="98"/>
      <c r="I338" s="98"/>
      <c r="J338" s="98"/>
    </row>
    <row r="339" s="81" customFormat="1" ht="16" customHeight="1" spans="1:10">
      <c r="A339" s="32"/>
      <c r="B339" s="32"/>
      <c r="C339" s="33"/>
      <c r="D339" s="34"/>
      <c r="E339" s="97"/>
      <c r="F339" s="97"/>
      <c r="G339" s="36"/>
      <c r="H339" s="98"/>
      <c r="I339" s="98"/>
      <c r="J339" s="98"/>
    </row>
    <row r="340" s="81" customFormat="1" ht="16" customHeight="1" spans="1:10">
      <c r="A340" s="32"/>
      <c r="B340" s="32"/>
      <c r="C340" s="33"/>
      <c r="D340" s="34"/>
      <c r="E340" s="97"/>
      <c r="F340" s="97"/>
      <c r="G340" s="36"/>
      <c r="H340" s="98"/>
      <c r="I340" s="98"/>
      <c r="J340" s="98"/>
    </row>
    <row r="341" s="81" customFormat="1" ht="16" customHeight="1" spans="1:10">
      <c r="A341" s="32"/>
      <c r="B341" s="32"/>
      <c r="C341" s="33"/>
      <c r="D341" s="34"/>
      <c r="E341" s="97"/>
      <c r="F341" s="97"/>
      <c r="G341" s="36"/>
      <c r="H341" s="98"/>
      <c r="I341" s="98"/>
      <c r="J341" s="98"/>
    </row>
    <row r="342" s="81" customFormat="1" ht="16" customHeight="1" spans="1:10">
      <c r="A342" s="32"/>
      <c r="B342" s="32"/>
      <c r="C342" s="33"/>
      <c r="D342" s="34"/>
      <c r="E342" s="97"/>
      <c r="F342" s="97"/>
      <c r="G342" s="36"/>
      <c r="H342" s="98"/>
      <c r="I342" s="98"/>
      <c r="J342" s="98"/>
    </row>
    <row r="343" s="81" customFormat="1" ht="16" customHeight="1" spans="1:10">
      <c r="A343" s="32"/>
      <c r="B343" s="32"/>
      <c r="C343" s="33"/>
      <c r="D343" s="34"/>
      <c r="E343" s="97"/>
      <c r="F343" s="97"/>
      <c r="G343" s="36"/>
      <c r="H343" s="98"/>
      <c r="I343" s="98"/>
      <c r="J343" s="98"/>
    </row>
    <row r="344" s="81" customFormat="1" ht="16" customHeight="1" spans="1:10">
      <c r="A344" s="32"/>
      <c r="B344" s="32"/>
      <c r="C344" s="33"/>
      <c r="D344" s="34"/>
      <c r="E344" s="97"/>
      <c r="F344" s="97"/>
      <c r="G344" s="36"/>
      <c r="H344" s="98"/>
      <c r="I344" s="98"/>
      <c r="J344" s="98"/>
    </row>
    <row r="345" s="81" customFormat="1" ht="16" customHeight="1" spans="1:10">
      <c r="A345" s="32"/>
      <c r="B345" s="32"/>
      <c r="C345" s="33"/>
      <c r="D345" s="34"/>
      <c r="E345" s="97"/>
      <c r="F345" s="97"/>
      <c r="G345" s="36"/>
      <c r="H345" s="98"/>
      <c r="I345" s="98"/>
      <c r="J345" s="98"/>
    </row>
    <row r="346" s="81" customFormat="1" ht="16" customHeight="1" spans="1:10">
      <c r="A346" s="32"/>
      <c r="B346" s="32"/>
      <c r="C346" s="33"/>
      <c r="D346" s="34"/>
      <c r="E346" s="97"/>
      <c r="F346" s="97"/>
      <c r="G346" s="36"/>
      <c r="H346" s="98"/>
      <c r="I346" s="98"/>
      <c r="J346" s="98"/>
    </row>
    <row r="347" s="81" customFormat="1" ht="16" customHeight="1" spans="1:10">
      <c r="A347" s="32"/>
      <c r="B347" s="32"/>
      <c r="C347" s="33"/>
      <c r="D347" s="34"/>
      <c r="E347" s="97"/>
      <c r="F347" s="97"/>
      <c r="G347" s="36"/>
      <c r="H347" s="98"/>
      <c r="I347" s="98"/>
      <c r="J347" s="98"/>
    </row>
    <row r="348" s="81" customFormat="1" ht="16" customHeight="1" spans="1:10">
      <c r="A348" s="32"/>
      <c r="B348" s="32"/>
      <c r="C348" s="33"/>
      <c r="D348" s="34"/>
      <c r="E348" s="97"/>
      <c r="F348" s="97"/>
      <c r="G348" s="36"/>
      <c r="H348" s="98"/>
      <c r="I348" s="98"/>
      <c r="J348" s="98"/>
    </row>
    <row r="349" s="81" customFormat="1" ht="16" customHeight="1" spans="1:10">
      <c r="A349" s="32"/>
      <c r="B349" s="32"/>
      <c r="C349" s="33"/>
      <c r="D349" s="34"/>
      <c r="E349" s="35"/>
      <c r="F349" s="35"/>
      <c r="G349" s="36"/>
      <c r="H349" s="98"/>
      <c r="I349" s="98"/>
      <c r="J349" s="98"/>
    </row>
    <row r="350" s="81" customFormat="1" ht="16" customHeight="1" spans="1:10">
      <c r="A350" s="32"/>
      <c r="B350" s="32"/>
      <c r="C350" s="33"/>
      <c r="D350" s="34"/>
      <c r="E350" s="97"/>
      <c r="F350" s="97"/>
      <c r="G350" s="36"/>
      <c r="H350" s="98"/>
      <c r="I350" s="98"/>
      <c r="J350" s="98"/>
    </row>
    <row r="351" s="81" customFormat="1" ht="16" customHeight="1" spans="1:10">
      <c r="A351" s="32"/>
      <c r="B351" s="32"/>
      <c r="C351" s="33"/>
      <c r="D351" s="34"/>
      <c r="E351" s="97"/>
      <c r="F351" s="97"/>
      <c r="G351" s="36"/>
      <c r="H351" s="98"/>
      <c r="I351" s="98"/>
      <c r="J351" s="98"/>
    </row>
    <row r="352" s="81" customFormat="1" ht="16" customHeight="1" spans="1:10">
      <c r="A352" s="32"/>
      <c r="B352" s="32"/>
      <c r="C352" s="33"/>
      <c r="D352" s="34"/>
      <c r="E352" s="97"/>
      <c r="F352" s="97"/>
      <c r="G352" s="36"/>
      <c r="H352" s="98"/>
      <c r="I352" s="98"/>
      <c r="J352" s="98"/>
    </row>
    <row r="353" s="81" customFormat="1" ht="16" customHeight="1" spans="1:10">
      <c r="A353" s="32"/>
      <c r="B353" s="32"/>
      <c r="C353" s="33"/>
      <c r="D353" s="34"/>
      <c r="E353" s="97"/>
      <c r="F353" s="97"/>
      <c r="G353" s="36"/>
      <c r="H353" s="98"/>
      <c r="I353" s="98"/>
      <c r="J353" s="98"/>
    </row>
    <row r="354" s="81" customFormat="1" ht="16" customHeight="1" spans="1:10">
      <c r="A354" s="32"/>
      <c r="B354" s="32"/>
      <c r="C354" s="33"/>
      <c r="D354" s="34"/>
      <c r="E354" s="97"/>
      <c r="F354" s="97"/>
      <c r="G354" s="36"/>
      <c r="H354" s="98"/>
      <c r="I354" s="98"/>
      <c r="J354" s="98"/>
    </row>
    <row r="355" s="81" customFormat="1" ht="16" customHeight="1" spans="1:10">
      <c r="A355" s="32"/>
      <c r="B355" s="32"/>
      <c r="C355" s="33"/>
      <c r="D355" s="34"/>
      <c r="E355" s="97"/>
      <c r="F355" s="97"/>
      <c r="G355" s="36"/>
      <c r="H355" s="98"/>
      <c r="I355" s="98"/>
      <c r="J355" s="98"/>
    </row>
    <row r="356" s="81" customFormat="1" ht="16" customHeight="1" spans="1:10">
      <c r="A356" s="32"/>
      <c r="B356" s="32"/>
      <c r="C356" s="33"/>
      <c r="D356" s="34"/>
      <c r="E356" s="97"/>
      <c r="F356" s="97"/>
      <c r="G356" s="36"/>
      <c r="H356" s="98"/>
      <c r="I356" s="98"/>
      <c r="J356" s="98"/>
    </row>
    <row r="357" s="81" customFormat="1" ht="16" customHeight="1" spans="1:10">
      <c r="A357" s="32"/>
      <c r="B357" s="32"/>
      <c r="C357" s="33"/>
      <c r="D357" s="34"/>
      <c r="E357" s="97"/>
      <c r="F357" s="97"/>
      <c r="G357" s="36"/>
      <c r="H357" s="98"/>
      <c r="I357" s="98"/>
      <c r="J357" s="98"/>
    </row>
    <row r="358" s="81" customFormat="1" ht="32" customHeight="1" spans="1:10">
      <c r="A358" s="42"/>
      <c r="B358" s="42"/>
      <c r="C358" s="99"/>
      <c r="D358" s="34"/>
      <c r="E358" s="97"/>
      <c r="F358" s="97"/>
      <c r="G358" s="36"/>
      <c r="H358" s="98"/>
      <c r="I358" s="98"/>
      <c r="J358" s="98"/>
    </row>
    <row r="359" s="81" customFormat="1" ht="32" customHeight="1" spans="1:10">
      <c r="A359" s="42"/>
      <c r="B359" s="42"/>
      <c r="C359" s="99"/>
      <c r="D359" s="100"/>
      <c r="E359" s="35"/>
      <c r="F359" s="35"/>
      <c r="G359" s="36"/>
      <c r="H359" s="98"/>
      <c r="I359" s="98"/>
      <c r="J359" s="98"/>
    </row>
    <row r="360" s="81" customFormat="1" ht="32" customHeight="1" spans="1:10">
      <c r="A360" s="42"/>
      <c r="B360" s="42"/>
      <c r="C360" s="99"/>
      <c r="D360" s="34"/>
      <c r="E360" s="97"/>
      <c r="F360" s="97"/>
      <c r="G360" s="36"/>
      <c r="H360" s="98"/>
      <c r="I360" s="98"/>
      <c r="J360" s="98"/>
    </row>
    <row r="361" s="81" customFormat="1" ht="16" customHeight="1" spans="1:10">
      <c r="A361" s="32"/>
      <c r="B361" s="32"/>
      <c r="C361" s="100"/>
      <c r="D361" s="100"/>
      <c r="E361" s="97"/>
      <c r="F361" s="97"/>
      <c r="G361" s="36"/>
      <c r="H361" s="98"/>
      <c r="I361" s="98"/>
      <c r="J361" s="98"/>
    </row>
    <row r="362" s="81" customFormat="1" ht="16" customHeight="1" spans="1:10">
      <c r="A362" s="32"/>
      <c r="B362" s="32"/>
      <c r="C362" s="100"/>
      <c r="D362" s="100"/>
      <c r="E362" s="97"/>
      <c r="F362" s="97"/>
      <c r="G362" s="36"/>
      <c r="H362" s="98"/>
      <c r="I362" s="98"/>
      <c r="J362" s="98"/>
    </row>
    <row r="363" s="81" customFormat="1" ht="32" customHeight="1" spans="1:10">
      <c r="A363" s="32"/>
      <c r="B363" s="32"/>
      <c r="C363" s="99"/>
      <c r="D363" s="38"/>
      <c r="E363" s="97"/>
      <c r="F363" s="97"/>
      <c r="G363" s="36"/>
      <c r="H363" s="98"/>
      <c r="I363" s="98"/>
      <c r="J363" s="98"/>
    </row>
    <row r="364" s="81" customFormat="1" ht="16" customHeight="1" spans="1:10">
      <c r="A364" s="32"/>
      <c r="B364" s="32"/>
      <c r="C364" s="100"/>
      <c r="D364" s="100"/>
      <c r="E364" s="97"/>
      <c r="F364" s="97"/>
      <c r="G364" s="36"/>
      <c r="H364" s="98"/>
      <c r="I364" s="98"/>
      <c r="J364" s="98"/>
    </row>
    <row r="365" s="81" customFormat="1" ht="32" customHeight="1" spans="1:10">
      <c r="A365" s="32"/>
      <c r="B365" s="32"/>
      <c r="C365" s="99"/>
      <c r="D365" s="34"/>
      <c r="E365" s="97"/>
      <c r="F365" s="97"/>
      <c r="G365" s="36"/>
      <c r="H365" s="98"/>
      <c r="I365" s="98"/>
      <c r="J365" s="98"/>
    </row>
    <row r="366" s="81" customFormat="1" ht="32" customHeight="1" spans="1:10">
      <c r="A366" s="32"/>
      <c r="B366" s="32"/>
      <c r="C366" s="101"/>
      <c r="D366" s="102"/>
      <c r="E366" s="103"/>
      <c r="F366" s="103"/>
      <c r="G366" s="36"/>
      <c r="H366" s="98"/>
      <c r="I366" s="98"/>
      <c r="J366" s="98"/>
    </row>
    <row r="367" s="81" customFormat="1" ht="32" customHeight="1" spans="1:10">
      <c r="A367" s="32"/>
      <c r="B367" s="32"/>
      <c r="C367" s="101"/>
      <c r="D367" s="102"/>
      <c r="E367" s="103"/>
      <c r="F367" s="103"/>
      <c r="G367" s="36"/>
      <c r="H367" s="98"/>
      <c r="I367" s="98"/>
      <c r="J367" s="98"/>
    </row>
    <row r="368" s="81" customFormat="1" ht="16" customHeight="1" spans="1:10">
      <c r="A368" s="100"/>
      <c r="B368" s="100"/>
      <c r="C368" s="100"/>
      <c r="D368" s="35"/>
      <c r="E368" s="35"/>
      <c r="F368" s="35"/>
      <c r="G368" s="36"/>
      <c r="H368" s="98"/>
      <c r="I368" s="98"/>
      <c r="J368" s="98"/>
    </row>
    <row r="369" s="82" customFormat="1" spans="1:10">
      <c r="A369" s="83"/>
      <c r="B369" s="83"/>
      <c r="C369" s="83"/>
      <c r="D369" s="83"/>
      <c r="E369" s="84"/>
      <c r="F369" s="84"/>
      <c r="G369" s="6"/>
      <c r="H369" s="85"/>
      <c r="I369" s="85"/>
      <c r="J369" s="85"/>
    </row>
    <row r="370" s="82" customFormat="1" spans="1:10">
      <c r="A370" s="83"/>
      <c r="B370" s="83"/>
      <c r="C370" s="83"/>
      <c r="D370" s="83"/>
      <c r="E370" s="84"/>
      <c r="F370" s="84"/>
      <c r="G370" s="6"/>
      <c r="H370" s="85"/>
      <c r="I370" s="85"/>
      <c r="J370" s="85"/>
    </row>
    <row r="371" s="82" customFormat="1" spans="1:10">
      <c r="A371" s="83"/>
      <c r="B371" s="83"/>
      <c r="C371" s="83"/>
      <c r="D371" s="83"/>
      <c r="E371" s="84"/>
      <c r="F371" s="84"/>
      <c r="G371" s="6"/>
      <c r="H371" s="85"/>
      <c r="I371" s="85"/>
      <c r="J371" s="85"/>
    </row>
    <row r="372" s="82" customFormat="1" spans="1:10">
      <c r="A372" s="83"/>
      <c r="B372" s="83"/>
      <c r="C372" s="83"/>
      <c r="D372" s="83"/>
      <c r="E372" s="84"/>
      <c r="F372" s="84"/>
      <c r="G372" s="6"/>
      <c r="H372" s="85"/>
      <c r="I372" s="85"/>
      <c r="J372" s="85"/>
    </row>
    <row r="373" s="82" customFormat="1" spans="1:10">
      <c r="A373" s="83"/>
      <c r="B373" s="83"/>
      <c r="C373" s="83"/>
      <c r="D373" s="83"/>
      <c r="E373" s="84"/>
      <c r="F373" s="84"/>
      <c r="G373" s="6"/>
      <c r="H373" s="85"/>
      <c r="I373" s="85"/>
      <c r="J373" s="85"/>
    </row>
    <row r="374" s="82" customFormat="1" spans="1:10">
      <c r="A374" s="83"/>
      <c r="B374" s="83"/>
      <c r="C374" s="83"/>
      <c r="D374" s="83"/>
      <c r="E374" s="84"/>
      <c r="F374" s="84"/>
      <c r="G374" s="6"/>
      <c r="H374" s="85"/>
      <c r="I374" s="85"/>
      <c r="J374" s="85"/>
    </row>
    <row r="375" s="82" customFormat="1" spans="1:10">
      <c r="A375" s="83"/>
      <c r="B375" s="83"/>
      <c r="C375" s="83"/>
      <c r="D375" s="83"/>
      <c r="E375" s="84"/>
      <c r="F375" s="84"/>
      <c r="G375" s="6"/>
      <c r="H375" s="85"/>
      <c r="I375" s="85"/>
      <c r="J375" s="85"/>
    </row>
    <row r="376" s="82" customFormat="1" spans="1:10">
      <c r="A376" s="83"/>
      <c r="B376" s="83"/>
      <c r="C376" s="83"/>
      <c r="D376" s="83"/>
      <c r="E376" s="84"/>
      <c r="F376" s="84"/>
      <c r="G376" s="6"/>
      <c r="H376" s="85"/>
      <c r="I376" s="85"/>
      <c r="J376" s="85"/>
    </row>
    <row r="377" s="82" customFormat="1" spans="1:10">
      <c r="A377" s="83"/>
      <c r="B377" s="83"/>
      <c r="C377" s="83"/>
      <c r="D377" s="83"/>
      <c r="E377" s="84"/>
      <c r="F377" s="84"/>
      <c r="G377" s="6"/>
      <c r="H377" s="85"/>
      <c r="I377" s="85"/>
      <c r="J377" s="85"/>
    </row>
    <row r="378" s="82" customFormat="1" spans="1:10">
      <c r="A378" s="83"/>
      <c r="B378" s="83"/>
      <c r="C378" s="83"/>
      <c r="D378" s="83"/>
      <c r="E378" s="84"/>
      <c r="F378" s="84"/>
      <c r="G378" s="6"/>
      <c r="H378" s="85"/>
      <c r="I378" s="85"/>
      <c r="J378" s="85"/>
    </row>
    <row r="379" s="82" customFormat="1" spans="1:10">
      <c r="A379" s="83"/>
      <c r="B379" s="83"/>
      <c r="C379" s="83"/>
      <c r="D379" s="83"/>
      <c r="E379" s="84"/>
      <c r="F379" s="84"/>
      <c r="G379" s="6"/>
      <c r="H379" s="85"/>
      <c r="I379" s="85"/>
      <c r="J379" s="85"/>
    </row>
    <row r="380" s="82" customFormat="1" spans="1:10">
      <c r="A380" s="83"/>
      <c r="B380" s="83"/>
      <c r="C380" s="83"/>
      <c r="D380" s="83"/>
      <c r="E380" s="84"/>
      <c r="F380" s="84"/>
      <c r="G380" s="6"/>
      <c r="H380" s="85"/>
      <c r="I380" s="85"/>
      <c r="J380" s="85"/>
    </row>
    <row r="381" s="82" customFormat="1" spans="1:10">
      <c r="A381" s="83"/>
      <c r="B381" s="83"/>
      <c r="C381" s="83"/>
      <c r="D381" s="83"/>
      <c r="E381" s="84"/>
      <c r="F381" s="84"/>
      <c r="G381" s="6"/>
      <c r="H381" s="85"/>
      <c r="I381" s="85"/>
      <c r="J381" s="85"/>
    </row>
    <row r="382" s="82" customFormat="1" spans="1:10">
      <c r="A382" s="83"/>
      <c r="B382" s="83"/>
      <c r="C382" s="83"/>
      <c r="D382" s="83"/>
      <c r="E382" s="84"/>
      <c r="F382" s="84"/>
      <c r="G382" s="6"/>
      <c r="H382" s="85"/>
      <c r="I382" s="85"/>
      <c r="J382" s="85"/>
    </row>
    <row r="383" s="82" customFormat="1" spans="1:10">
      <c r="A383" s="83"/>
      <c r="B383" s="83"/>
      <c r="C383" s="83"/>
      <c r="D383" s="83"/>
      <c r="E383" s="84"/>
      <c r="F383" s="84"/>
      <c r="G383" s="6"/>
      <c r="H383" s="85"/>
      <c r="I383" s="85"/>
      <c r="J383" s="85"/>
    </row>
    <row r="384" s="82" customFormat="1" spans="1:10">
      <c r="A384" s="83"/>
      <c r="B384" s="83"/>
      <c r="C384" s="83"/>
      <c r="D384" s="83"/>
      <c r="E384" s="84"/>
      <c r="F384" s="84"/>
      <c r="G384" s="6"/>
      <c r="H384" s="85"/>
      <c r="I384" s="85"/>
      <c r="J384" s="85"/>
    </row>
    <row r="385" s="82" customFormat="1" spans="1:10">
      <c r="A385" s="83"/>
      <c r="B385" s="83"/>
      <c r="C385" s="83"/>
      <c r="D385" s="83"/>
      <c r="E385" s="84"/>
      <c r="F385" s="84"/>
      <c r="G385" s="6"/>
      <c r="H385" s="85"/>
      <c r="I385" s="85"/>
      <c r="J385" s="85"/>
    </row>
    <row r="386" s="82" customFormat="1" spans="1:10">
      <c r="A386" s="83"/>
      <c r="B386" s="83"/>
      <c r="C386" s="83"/>
      <c r="D386" s="83"/>
      <c r="E386" s="84"/>
      <c r="F386" s="84"/>
      <c r="G386" s="6"/>
      <c r="H386" s="85"/>
      <c r="I386" s="85"/>
      <c r="J386" s="85"/>
    </row>
    <row r="387" s="82" customFormat="1" spans="1:10">
      <c r="A387" s="83"/>
      <c r="B387" s="83"/>
      <c r="C387" s="83"/>
      <c r="D387" s="83"/>
      <c r="E387" s="84"/>
      <c r="F387" s="84"/>
      <c r="G387" s="6"/>
      <c r="H387" s="85"/>
      <c r="I387" s="85"/>
      <c r="J387" s="85"/>
    </row>
    <row r="388" s="82" customFormat="1" spans="1:10">
      <c r="A388" s="83"/>
      <c r="B388" s="83"/>
      <c r="C388" s="83"/>
      <c r="D388" s="83"/>
      <c r="E388" s="84"/>
      <c r="F388" s="84"/>
      <c r="G388" s="6"/>
      <c r="H388" s="85"/>
      <c r="I388" s="85"/>
      <c r="J388" s="85"/>
    </row>
    <row r="389" s="82" customFormat="1" spans="1:10">
      <c r="A389" s="83"/>
      <c r="B389" s="83"/>
      <c r="C389" s="83"/>
      <c r="D389" s="83"/>
      <c r="E389" s="84"/>
      <c r="F389" s="84"/>
      <c r="G389" s="6"/>
      <c r="H389" s="85"/>
      <c r="I389" s="85"/>
      <c r="J389" s="85"/>
    </row>
    <row r="390" s="82" customFormat="1" spans="1:10">
      <c r="A390" s="83"/>
      <c r="B390" s="83"/>
      <c r="C390" s="83"/>
      <c r="D390" s="83"/>
      <c r="E390" s="84"/>
      <c r="F390" s="84"/>
      <c r="G390" s="6"/>
      <c r="H390" s="85"/>
      <c r="I390" s="85"/>
      <c r="J390" s="85"/>
    </row>
    <row r="391" s="82" customFormat="1" spans="1:10">
      <c r="A391" s="83"/>
      <c r="B391" s="83"/>
      <c r="C391" s="83"/>
      <c r="D391" s="83"/>
      <c r="E391" s="84"/>
      <c r="F391" s="84"/>
      <c r="G391" s="6"/>
      <c r="H391" s="85"/>
      <c r="I391" s="85"/>
      <c r="J391" s="85"/>
    </row>
    <row r="392" s="82" customFormat="1" spans="1:10">
      <c r="A392" s="83"/>
      <c r="B392" s="83"/>
      <c r="C392" s="83"/>
      <c r="D392" s="83"/>
      <c r="E392" s="84"/>
      <c r="F392" s="84"/>
      <c r="G392" s="6"/>
      <c r="H392" s="85"/>
      <c r="I392" s="85"/>
      <c r="J392" s="85"/>
    </row>
    <row r="393" s="82" customFormat="1" spans="1:10">
      <c r="A393" s="83"/>
      <c r="B393" s="83"/>
      <c r="C393" s="83"/>
      <c r="D393" s="83"/>
      <c r="E393" s="84"/>
      <c r="F393" s="84"/>
      <c r="G393" s="6"/>
      <c r="H393" s="85"/>
      <c r="I393" s="85"/>
      <c r="J393" s="85"/>
    </row>
    <row r="394" s="82" customFormat="1" spans="1:10">
      <c r="A394" s="83"/>
      <c r="B394" s="83"/>
      <c r="C394" s="83"/>
      <c r="D394" s="83"/>
      <c r="E394" s="84"/>
      <c r="F394" s="84"/>
      <c r="G394" s="6"/>
      <c r="H394" s="85"/>
      <c r="I394" s="85"/>
      <c r="J394" s="85"/>
    </row>
    <row r="395" s="82" customFormat="1" spans="1:10">
      <c r="A395" s="83"/>
      <c r="B395" s="83"/>
      <c r="C395" s="83"/>
      <c r="D395" s="83"/>
      <c r="E395" s="84"/>
      <c r="F395" s="84"/>
      <c r="G395" s="6"/>
      <c r="H395" s="85"/>
      <c r="I395" s="85"/>
      <c r="J395" s="85"/>
    </row>
    <row r="396" s="82" customFormat="1" spans="1:10">
      <c r="A396" s="83"/>
      <c r="B396" s="83"/>
      <c r="C396" s="83"/>
      <c r="D396" s="83"/>
      <c r="E396" s="84"/>
      <c r="F396" s="84"/>
      <c r="G396" s="6"/>
      <c r="H396" s="85"/>
      <c r="I396" s="85"/>
      <c r="J396" s="85"/>
    </row>
    <row r="397" s="82" customFormat="1" spans="1:10">
      <c r="A397" s="83"/>
      <c r="B397" s="83"/>
      <c r="C397" s="83"/>
      <c r="D397" s="83"/>
      <c r="E397" s="84"/>
      <c r="F397" s="84"/>
      <c r="G397" s="6"/>
      <c r="H397" s="85"/>
      <c r="I397" s="85"/>
      <c r="J397" s="85"/>
    </row>
    <row r="398" s="82" customFormat="1" spans="1:10">
      <c r="A398" s="83"/>
      <c r="B398" s="83"/>
      <c r="C398" s="83"/>
      <c r="D398" s="83"/>
      <c r="E398" s="84"/>
      <c r="F398" s="84"/>
      <c r="G398" s="6"/>
      <c r="H398" s="85"/>
      <c r="I398" s="85"/>
      <c r="J398" s="85"/>
    </row>
    <row r="399" s="82" customFormat="1" spans="1:10">
      <c r="A399" s="83"/>
      <c r="B399" s="83"/>
      <c r="C399" s="83"/>
      <c r="D399" s="83"/>
      <c r="E399" s="84"/>
      <c r="F399" s="84"/>
      <c r="G399" s="6"/>
      <c r="H399" s="85"/>
      <c r="I399" s="85"/>
      <c r="J399" s="85"/>
    </row>
    <row r="400" s="82" customFormat="1" spans="1:10">
      <c r="A400" s="83"/>
      <c r="B400" s="83"/>
      <c r="C400" s="83"/>
      <c r="D400" s="83"/>
      <c r="E400" s="84"/>
      <c r="F400" s="84"/>
      <c r="G400" s="6"/>
      <c r="H400" s="85"/>
      <c r="I400" s="85"/>
      <c r="J400" s="85"/>
    </row>
    <row r="401" s="82" customFormat="1" spans="1:10">
      <c r="A401" s="83"/>
      <c r="B401" s="83"/>
      <c r="C401" s="83"/>
      <c r="D401" s="83"/>
      <c r="E401" s="84"/>
      <c r="F401" s="84"/>
      <c r="G401" s="6"/>
      <c r="H401" s="85"/>
      <c r="I401" s="85"/>
      <c r="J401" s="85"/>
    </row>
    <row r="402" s="82" customFormat="1" spans="1:10">
      <c r="A402" s="83"/>
      <c r="B402" s="83"/>
      <c r="C402" s="83"/>
      <c r="D402" s="83"/>
      <c r="E402" s="84"/>
      <c r="F402" s="84"/>
      <c r="G402" s="6"/>
      <c r="H402" s="85"/>
      <c r="I402" s="85"/>
      <c r="J402" s="85"/>
    </row>
    <row r="403" s="82" customFormat="1" spans="1:10">
      <c r="A403" s="83"/>
      <c r="B403" s="83"/>
      <c r="C403" s="83"/>
      <c r="D403" s="83"/>
      <c r="E403" s="84"/>
      <c r="F403" s="84"/>
      <c r="G403" s="6"/>
      <c r="H403" s="85"/>
      <c r="I403" s="85"/>
      <c r="J403" s="85"/>
    </row>
    <row r="404" s="82" customFormat="1" spans="1:10">
      <c r="A404" s="83"/>
      <c r="B404" s="83"/>
      <c r="C404" s="83"/>
      <c r="D404" s="83"/>
      <c r="E404" s="84"/>
      <c r="F404" s="84"/>
      <c r="G404" s="6"/>
      <c r="H404" s="85"/>
      <c r="I404" s="85"/>
      <c r="J404" s="85"/>
    </row>
    <row r="405" s="82" customFormat="1" spans="1:10">
      <c r="A405" s="83"/>
      <c r="B405" s="83"/>
      <c r="C405" s="83"/>
      <c r="D405" s="83"/>
      <c r="E405" s="84"/>
      <c r="F405" s="84"/>
      <c r="G405" s="6"/>
      <c r="H405" s="85"/>
      <c r="I405" s="85"/>
      <c r="J405" s="85"/>
    </row>
    <row r="406" s="82" customFormat="1" spans="1:10">
      <c r="A406" s="83"/>
      <c r="B406" s="83"/>
      <c r="C406" s="83"/>
      <c r="D406" s="83"/>
      <c r="E406" s="84"/>
      <c r="F406" s="84"/>
      <c r="G406" s="6"/>
      <c r="H406" s="85"/>
      <c r="I406" s="85"/>
      <c r="J406" s="85"/>
    </row>
    <row r="407" s="82" customFormat="1" spans="1:10">
      <c r="A407" s="83"/>
      <c r="B407" s="83"/>
      <c r="C407" s="83"/>
      <c r="D407" s="83"/>
      <c r="E407" s="84"/>
      <c r="F407" s="84"/>
      <c r="G407" s="6"/>
      <c r="H407" s="85"/>
      <c r="I407" s="85"/>
      <c r="J407" s="85"/>
    </row>
    <row r="408" s="82" customFormat="1" spans="1:10">
      <c r="A408" s="83"/>
      <c r="B408" s="83"/>
      <c r="C408" s="83"/>
      <c r="D408" s="83"/>
      <c r="E408" s="84"/>
      <c r="F408" s="84"/>
      <c r="G408" s="6"/>
      <c r="H408" s="85"/>
      <c r="I408" s="85"/>
      <c r="J408" s="85"/>
    </row>
    <row r="409" s="82" customFormat="1" spans="1:10">
      <c r="A409" s="83"/>
      <c r="B409" s="83"/>
      <c r="C409" s="83"/>
      <c r="D409" s="83"/>
      <c r="E409" s="84"/>
      <c r="F409" s="84"/>
      <c r="G409" s="6"/>
      <c r="H409" s="85"/>
      <c r="I409" s="85"/>
      <c r="J409" s="85"/>
    </row>
    <row r="410" s="82" customFormat="1" spans="1:10">
      <c r="A410" s="83"/>
      <c r="B410" s="83"/>
      <c r="C410" s="83"/>
      <c r="D410" s="83"/>
      <c r="E410" s="84"/>
      <c r="F410" s="84"/>
      <c r="G410" s="6"/>
      <c r="H410" s="85"/>
      <c r="I410" s="85"/>
      <c r="J410" s="85"/>
    </row>
    <row r="411" s="82" customFormat="1" spans="1:10">
      <c r="A411" s="83"/>
      <c r="B411" s="83"/>
      <c r="C411" s="83"/>
      <c r="D411" s="83"/>
      <c r="E411" s="84"/>
      <c r="F411" s="84"/>
      <c r="G411" s="6"/>
      <c r="H411" s="85"/>
      <c r="I411" s="85"/>
      <c r="J411" s="85"/>
    </row>
    <row r="412" s="82" customFormat="1" spans="1:10">
      <c r="A412" s="83"/>
      <c r="B412" s="83"/>
      <c r="C412" s="83"/>
      <c r="D412" s="83"/>
      <c r="E412" s="84"/>
      <c r="F412" s="84"/>
      <c r="G412" s="6"/>
      <c r="H412" s="85"/>
      <c r="I412" s="85"/>
      <c r="J412" s="85"/>
    </row>
    <row r="413" s="82" customFormat="1" spans="1:10">
      <c r="A413" s="83"/>
      <c r="B413" s="83"/>
      <c r="C413" s="83"/>
      <c r="D413" s="83"/>
      <c r="E413" s="84"/>
      <c r="F413" s="84"/>
      <c r="G413" s="6"/>
      <c r="H413" s="85"/>
      <c r="I413" s="85"/>
      <c r="J413" s="85"/>
    </row>
    <row r="414" s="82" customFormat="1" spans="1:10">
      <c r="A414" s="83"/>
      <c r="B414" s="83"/>
      <c r="C414" s="83"/>
      <c r="D414" s="83"/>
      <c r="E414" s="84"/>
      <c r="F414" s="84"/>
      <c r="G414" s="6"/>
      <c r="H414" s="85"/>
      <c r="I414" s="85"/>
      <c r="J414" s="85"/>
    </row>
    <row r="415" s="82" customFormat="1" spans="1:10">
      <c r="A415" s="83"/>
      <c r="B415" s="83"/>
      <c r="C415" s="83"/>
      <c r="D415" s="83"/>
      <c r="E415" s="84"/>
      <c r="F415" s="84"/>
      <c r="G415" s="6"/>
      <c r="H415" s="85"/>
      <c r="I415" s="85"/>
      <c r="J415" s="85"/>
    </row>
    <row r="416" s="82" customFormat="1" spans="1:10">
      <c r="A416" s="83"/>
      <c r="B416" s="83"/>
      <c r="C416" s="83"/>
      <c r="D416" s="83"/>
      <c r="E416" s="84"/>
      <c r="F416" s="84"/>
      <c r="G416" s="6"/>
      <c r="H416" s="85"/>
      <c r="I416" s="85"/>
      <c r="J416" s="85"/>
    </row>
    <row r="417" s="82" customFormat="1" spans="1:10">
      <c r="A417" s="83"/>
      <c r="B417" s="83"/>
      <c r="C417" s="83"/>
      <c r="D417" s="83"/>
      <c r="E417" s="84"/>
      <c r="F417" s="84"/>
      <c r="G417" s="6"/>
      <c r="H417" s="85"/>
      <c r="I417" s="85"/>
      <c r="J417" s="85"/>
    </row>
    <row r="418" s="82" customFormat="1" spans="1:10">
      <c r="A418" s="83"/>
      <c r="B418" s="83"/>
      <c r="C418" s="83"/>
      <c r="D418" s="83"/>
      <c r="E418" s="84"/>
      <c r="F418" s="84"/>
      <c r="G418" s="6"/>
      <c r="H418" s="85"/>
      <c r="I418" s="85"/>
      <c r="J418" s="85"/>
    </row>
    <row r="419" s="82" customFormat="1" spans="1:10">
      <c r="A419" s="83"/>
      <c r="B419" s="83"/>
      <c r="C419" s="83"/>
      <c r="D419" s="83"/>
      <c r="E419" s="84"/>
      <c r="F419" s="84"/>
      <c r="G419" s="6"/>
      <c r="H419" s="85"/>
      <c r="I419" s="85"/>
      <c r="J419" s="85"/>
    </row>
    <row r="420" s="82" customFormat="1" spans="1:10">
      <c r="A420" s="83"/>
      <c r="B420" s="83"/>
      <c r="C420" s="83"/>
      <c r="D420" s="83"/>
      <c r="E420" s="84"/>
      <c r="F420" s="84"/>
      <c r="G420" s="6"/>
      <c r="H420" s="85"/>
      <c r="I420" s="85"/>
      <c r="J420" s="85"/>
    </row>
    <row r="421" s="82" customFormat="1" spans="1:10">
      <c r="A421" s="83"/>
      <c r="B421" s="83"/>
      <c r="C421" s="83"/>
      <c r="D421" s="83"/>
      <c r="E421" s="84"/>
      <c r="F421" s="84"/>
      <c r="G421" s="6"/>
      <c r="H421" s="85"/>
      <c r="I421" s="85"/>
      <c r="J421" s="85"/>
    </row>
    <row r="422" s="82" customFormat="1" spans="1:10">
      <c r="A422" s="83"/>
      <c r="B422" s="83"/>
      <c r="C422" s="83"/>
      <c r="D422" s="83"/>
      <c r="E422" s="84"/>
      <c r="F422" s="84"/>
      <c r="G422" s="6"/>
      <c r="H422" s="85"/>
      <c r="I422" s="85"/>
      <c r="J422" s="85"/>
    </row>
    <row r="423" s="82" customFormat="1" spans="1:10">
      <c r="A423" s="83"/>
      <c r="B423" s="83"/>
      <c r="C423" s="83"/>
      <c r="D423" s="83"/>
      <c r="E423" s="84"/>
      <c r="F423" s="84"/>
      <c r="G423" s="6"/>
      <c r="H423" s="85"/>
      <c r="I423" s="85"/>
      <c r="J423" s="85"/>
    </row>
    <row r="424" s="82" customFormat="1" spans="1:10">
      <c r="A424" s="83"/>
      <c r="B424" s="83"/>
      <c r="C424" s="83"/>
      <c r="D424" s="83"/>
      <c r="E424" s="84"/>
      <c r="F424" s="84"/>
      <c r="G424" s="6"/>
      <c r="H424" s="85"/>
      <c r="I424" s="85"/>
      <c r="J424" s="85"/>
    </row>
    <row r="425" s="82" customFormat="1" spans="1:10">
      <c r="A425" s="83"/>
      <c r="B425" s="83"/>
      <c r="C425" s="83"/>
      <c r="D425" s="83"/>
      <c r="E425" s="84"/>
      <c r="F425" s="84"/>
      <c r="G425" s="6"/>
      <c r="H425" s="85"/>
      <c r="I425" s="85"/>
      <c r="J425" s="85"/>
    </row>
    <row r="426" s="82" customFormat="1" spans="1:10">
      <c r="A426" s="83"/>
      <c r="B426" s="83"/>
      <c r="C426" s="83"/>
      <c r="D426" s="83"/>
      <c r="E426" s="84"/>
      <c r="F426" s="84"/>
      <c r="G426" s="6"/>
      <c r="H426" s="85"/>
      <c r="I426" s="85"/>
      <c r="J426" s="85"/>
    </row>
    <row r="427" s="82" customFormat="1" spans="1:10">
      <c r="A427" s="83"/>
      <c r="B427" s="83"/>
      <c r="C427" s="83"/>
      <c r="D427" s="83"/>
      <c r="E427" s="84"/>
      <c r="F427" s="84"/>
      <c r="G427" s="6"/>
      <c r="H427" s="85"/>
      <c r="I427" s="85"/>
      <c r="J427" s="85"/>
    </row>
    <row r="428" s="82" customFormat="1" spans="1:10">
      <c r="A428" s="83"/>
      <c r="B428" s="83"/>
      <c r="C428" s="83"/>
      <c r="D428" s="83"/>
      <c r="E428" s="84"/>
      <c r="F428" s="84"/>
      <c r="G428" s="6"/>
      <c r="H428" s="85"/>
      <c r="I428" s="85"/>
      <c r="J428" s="85"/>
    </row>
    <row r="429" s="82" customFormat="1" spans="1:10">
      <c r="A429" s="83"/>
      <c r="B429" s="83"/>
      <c r="C429" s="83"/>
      <c r="D429" s="83"/>
      <c r="E429" s="84"/>
      <c r="F429" s="84"/>
      <c r="G429" s="6"/>
      <c r="H429" s="85"/>
      <c r="I429" s="85"/>
      <c r="J429" s="85"/>
    </row>
    <row r="430" s="82" customFormat="1" spans="1:10">
      <c r="A430" s="83"/>
      <c r="B430" s="83"/>
      <c r="C430" s="83"/>
      <c r="D430" s="83"/>
      <c r="E430" s="84"/>
      <c r="F430" s="84"/>
      <c r="G430" s="6"/>
      <c r="H430" s="85"/>
      <c r="I430" s="85"/>
      <c r="J430" s="85"/>
    </row>
    <row r="431" s="82" customFormat="1" spans="1:10">
      <c r="A431" s="83"/>
      <c r="B431" s="83"/>
      <c r="C431" s="83"/>
      <c r="D431" s="83"/>
      <c r="E431" s="84"/>
      <c r="F431" s="84"/>
      <c r="G431" s="6"/>
      <c r="H431" s="85"/>
      <c r="I431" s="85"/>
      <c r="J431" s="85"/>
    </row>
    <row r="432" s="82" customFormat="1" spans="1:10">
      <c r="A432" s="83"/>
      <c r="B432" s="83"/>
      <c r="C432" s="83"/>
      <c r="D432" s="83"/>
      <c r="E432" s="84"/>
      <c r="F432" s="84"/>
      <c r="G432" s="6"/>
      <c r="H432" s="85"/>
      <c r="I432" s="85"/>
      <c r="J432" s="85"/>
    </row>
  </sheetData>
  <mergeCells count="11">
    <mergeCell ref="A1:K1"/>
    <mergeCell ref="E3:H3"/>
    <mergeCell ref="A294:B294"/>
    <mergeCell ref="A368:C368"/>
    <mergeCell ref="A3:A4"/>
    <mergeCell ref="B3:B4"/>
    <mergeCell ref="C3:C4"/>
    <mergeCell ref="D3:D4"/>
    <mergeCell ref="I3:I4"/>
    <mergeCell ref="J3:J4"/>
    <mergeCell ref="K3:K4"/>
  </mergeCells>
  <conditionalFormatting sqref="D5">
    <cfRule type="duplicateValues" dxfId="0" priority="1"/>
  </conditionalFormatting>
  <conditionalFormatting sqref="C60">
    <cfRule type="duplicateValues" dxfId="1" priority="11"/>
  </conditionalFormatting>
  <conditionalFormatting sqref="C126">
    <cfRule type="duplicateValues" dxfId="1" priority="10"/>
  </conditionalFormatting>
  <conditionalFormatting sqref="C242">
    <cfRule type="duplicateValues" dxfId="1" priority="2"/>
  </conditionalFormatting>
  <conditionalFormatting sqref="A1:A2 C5:C7 C9:C15 C17:C59 C61:C73 C91:C125 C127:C241 C243:C293 C3 C295:C1048576">
    <cfRule type="duplicateValues" dxfId="1" priority="16"/>
  </conditionalFormatting>
  <pageMargins left="0.708333333333333" right="0.708333333333333" top="0.747916666666667" bottom="0.747916666666667" header="0.314583333333333" footer="0.314583333333333"/>
  <pageSetup paperSize="9" scale="95" orientation="landscape" horizontalDpi="600"/>
  <headerFooter>
    <oddFooter>&amp;C第 &amp;P 页，共 &amp;N 页</oddFooter>
  </headerFooter>
  <rowBreaks count="1" manualBreakCount="1">
    <brk id="357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pageSetUpPr fitToPage="1"/>
  </sheetPr>
  <dimension ref="A1:L436"/>
  <sheetViews>
    <sheetView topLeftCell="A5" workbookViewId="0">
      <selection activeCell="D5" sqref="D5:D105"/>
    </sheetView>
  </sheetViews>
  <sheetFormatPr defaultColWidth="9" defaultRowHeight="20.25"/>
  <cols>
    <col min="1" max="1" width="4.625" style="6" customWidth="1"/>
    <col min="2" max="2" width="7.375" style="6" customWidth="1"/>
    <col min="3" max="3" width="9" style="6"/>
    <col min="4" max="4" width="18.5" style="6" customWidth="1"/>
    <col min="5" max="5" width="5" style="7" customWidth="1"/>
    <col min="6" max="6" width="5.125" style="7" customWidth="1"/>
    <col min="7" max="7" width="8" style="6" customWidth="1"/>
    <col min="8" max="8" width="6.625" style="8" customWidth="1"/>
    <col min="9" max="9" width="8" style="8" customWidth="1"/>
    <col min="10" max="10" width="7.375" style="8" customWidth="1"/>
    <col min="11" max="11" width="6" style="5" customWidth="1"/>
    <col min="12" max="16384" width="9" style="5"/>
  </cols>
  <sheetData>
    <row r="1" s="1" customFormat="1" ht="18.75" spans="1:11">
      <c r="A1" s="9" t="s">
        <v>2473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2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27"/>
    </row>
    <row r="4" s="2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27"/>
    </row>
    <row r="5" s="3" customFormat="1" ht="16" customHeight="1" spans="1:11">
      <c r="A5" s="14">
        <v>1</v>
      </c>
      <c r="B5" s="15" t="s">
        <v>2474</v>
      </c>
      <c r="C5" s="16" t="s">
        <v>2475</v>
      </c>
      <c r="D5" s="17" t="s">
        <v>2476</v>
      </c>
      <c r="E5" s="18"/>
      <c r="F5" s="18"/>
      <c r="G5" s="19">
        <v>12.19</v>
      </c>
      <c r="H5" s="28">
        <f>G5</f>
        <v>12.19</v>
      </c>
      <c r="I5" s="28" t="s">
        <v>2477</v>
      </c>
      <c r="J5" s="28">
        <f>H5*3</f>
        <v>36.57</v>
      </c>
      <c r="K5" s="29"/>
    </row>
    <row r="6" s="3" customFormat="1" ht="16" customHeight="1" spans="1:11">
      <c r="A6" s="14">
        <v>2</v>
      </c>
      <c r="B6" s="15" t="s">
        <v>2474</v>
      </c>
      <c r="C6" s="16" t="s">
        <v>2478</v>
      </c>
      <c r="D6" s="21" t="s">
        <v>2479</v>
      </c>
      <c r="E6" s="18"/>
      <c r="F6" s="18"/>
      <c r="G6" s="19">
        <v>6.97</v>
      </c>
      <c r="H6" s="28">
        <f t="shared" ref="H6:H37" si="0">G6</f>
        <v>6.97</v>
      </c>
      <c r="I6" s="28" t="s">
        <v>2477</v>
      </c>
      <c r="J6" s="28">
        <f t="shared" ref="J6:J69" si="1">H6*3</f>
        <v>20.91</v>
      </c>
      <c r="K6" s="29"/>
    </row>
    <row r="7" s="3" customFormat="1" ht="16" customHeight="1" spans="1:11">
      <c r="A7" s="14">
        <v>3</v>
      </c>
      <c r="B7" s="15" t="s">
        <v>2474</v>
      </c>
      <c r="C7" s="16" t="s">
        <v>2480</v>
      </c>
      <c r="D7" s="21" t="s">
        <v>2481</v>
      </c>
      <c r="E7" s="22"/>
      <c r="F7" s="22"/>
      <c r="G7" s="19">
        <v>6.1</v>
      </c>
      <c r="H7" s="28">
        <f t="shared" si="0"/>
        <v>6.1</v>
      </c>
      <c r="I7" s="28" t="s">
        <v>2477</v>
      </c>
      <c r="J7" s="28">
        <f t="shared" si="1"/>
        <v>18.3</v>
      </c>
      <c r="K7" s="29"/>
    </row>
    <row r="8" s="3" customFormat="1" ht="16" customHeight="1" spans="1:11">
      <c r="A8" s="14">
        <v>4</v>
      </c>
      <c r="B8" s="15" t="s">
        <v>2474</v>
      </c>
      <c r="C8" s="16" t="s">
        <v>2482</v>
      </c>
      <c r="D8" s="21" t="s">
        <v>2483</v>
      </c>
      <c r="E8" s="18"/>
      <c r="F8" s="18"/>
      <c r="G8" s="19">
        <v>7.4</v>
      </c>
      <c r="H8" s="28">
        <f t="shared" si="0"/>
        <v>7.4</v>
      </c>
      <c r="I8" s="28" t="s">
        <v>2477</v>
      </c>
      <c r="J8" s="28">
        <f t="shared" si="1"/>
        <v>22.2</v>
      </c>
      <c r="K8" s="29"/>
    </row>
    <row r="9" s="3" customFormat="1" ht="16" customHeight="1" spans="1:11">
      <c r="A9" s="14">
        <v>5</v>
      </c>
      <c r="B9" s="15" t="s">
        <v>2474</v>
      </c>
      <c r="C9" s="16" t="s">
        <v>2484</v>
      </c>
      <c r="D9" s="21" t="s">
        <v>2485</v>
      </c>
      <c r="E9" s="18"/>
      <c r="F9" s="18"/>
      <c r="G9" s="19">
        <v>9.58</v>
      </c>
      <c r="H9" s="28">
        <f t="shared" si="0"/>
        <v>9.58</v>
      </c>
      <c r="I9" s="28" t="s">
        <v>2477</v>
      </c>
      <c r="J9" s="28">
        <f t="shared" si="1"/>
        <v>28.74</v>
      </c>
      <c r="K9" s="29"/>
    </row>
    <row r="10" s="3" customFormat="1" ht="16" customHeight="1" spans="1:11">
      <c r="A10" s="14">
        <v>6</v>
      </c>
      <c r="B10" s="15" t="s">
        <v>2474</v>
      </c>
      <c r="C10" s="16" t="s">
        <v>2486</v>
      </c>
      <c r="D10" s="21" t="s">
        <v>2487</v>
      </c>
      <c r="E10" s="18"/>
      <c r="F10" s="18"/>
      <c r="G10" s="19">
        <v>6.97</v>
      </c>
      <c r="H10" s="28">
        <f t="shared" si="0"/>
        <v>6.97</v>
      </c>
      <c r="I10" s="28" t="s">
        <v>2477</v>
      </c>
      <c r="J10" s="28">
        <f t="shared" si="1"/>
        <v>20.91</v>
      </c>
      <c r="K10" s="29"/>
    </row>
    <row r="11" s="3" customFormat="1" ht="16" customHeight="1" spans="1:11">
      <c r="A11" s="14">
        <v>7</v>
      </c>
      <c r="B11" s="15" t="s">
        <v>2474</v>
      </c>
      <c r="C11" s="16" t="s">
        <v>2488</v>
      </c>
      <c r="D11" s="21" t="s">
        <v>2489</v>
      </c>
      <c r="E11" s="23"/>
      <c r="F11" s="23"/>
      <c r="G11" s="19">
        <v>9.58</v>
      </c>
      <c r="H11" s="28">
        <f t="shared" si="0"/>
        <v>9.58</v>
      </c>
      <c r="I11" s="28" t="s">
        <v>2477</v>
      </c>
      <c r="J11" s="28">
        <f t="shared" si="1"/>
        <v>28.74</v>
      </c>
      <c r="K11" s="29"/>
    </row>
    <row r="12" s="3" customFormat="1" ht="16" customHeight="1" spans="1:11">
      <c r="A12" s="14">
        <v>8</v>
      </c>
      <c r="B12" s="15" t="s">
        <v>2474</v>
      </c>
      <c r="C12" s="16" t="s">
        <v>2490</v>
      </c>
      <c r="D12" s="21" t="s">
        <v>2491</v>
      </c>
      <c r="E12" s="18"/>
      <c r="F12" s="18"/>
      <c r="G12" s="19">
        <v>5.23</v>
      </c>
      <c r="H12" s="28">
        <f t="shared" si="0"/>
        <v>5.23</v>
      </c>
      <c r="I12" s="28" t="s">
        <v>2477</v>
      </c>
      <c r="J12" s="28">
        <f t="shared" si="1"/>
        <v>15.69</v>
      </c>
      <c r="K12" s="29"/>
    </row>
    <row r="13" s="3" customFormat="1" ht="16" customHeight="1" spans="1:11">
      <c r="A13" s="14">
        <v>9</v>
      </c>
      <c r="B13" s="15" t="s">
        <v>2474</v>
      </c>
      <c r="C13" s="16" t="s">
        <v>2492</v>
      </c>
      <c r="D13" s="21" t="s">
        <v>2493</v>
      </c>
      <c r="E13" s="18"/>
      <c r="F13" s="18"/>
      <c r="G13" s="19">
        <v>8.71</v>
      </c>
      <c r="H13" s="28">
        <f t="shared" si="0"/>
        <v>8.71</v>
      </c>
      <c r="I13" s="28" t="s">
        <v>2477</v>
      </c>
      <c r="J13" s="28">
        <f t="shared" si="1"/>
        <v>26.13</v>
      </c>
      <c r="K13" s="29"/>
    </row>
    <row r="14" s="3" customFormat="1" ht="16" customHeight="1" spans="1:11">
      <c r="A14" s="14">
        <v>10</v>
      </c>
      <c r="B14" s="15" t="s">
        <v>2474</v>
      </c>
      <c r="C14" s="16" t="s">
        <v>2494</v>
      </c>
      <c r="D14" s="21" t="s">
        <v>2487</v>
      </c>
      <c r="E14" s="18"/>
      <c r="F14" s="18"/>
      <c r="G14" s="19">
        <v>3.48</v>
      </c>
      <c r="H14" s="28">
        <f t="shared" si="0"/>
        <v>3.48</v>
      </c>
      <c r="I14" s="28" t="s">
        <v>2477</v>
      </c>
      <c r="J14" s="28">
        <f t="shared" si="1"/>
        <v>10.44</v>
      </c>
      <c r="K14" s="29"/>
    </row>
    <row r="15" s="3" customFormat="1" ht="16" customHeight="1" spans="1:11">
      <c r="A15" s="14">
        <v>11</v>
      </c>
      <c r="B15" s="15" t="s">
        <v>2474</v>
      </c>
      <c r="C15" s="16" t="s">
        <v>2495</v>
      </c>
      <c r="D15" s="21" t="s">
        <v>2485</v>
      </c>
      <c r="E15" s="18"/>
      <c r="F15" s="18"/>
      <c r="G15" s="19">
        <v>7.84</v>
      </c>
      <c r="H15" s="28">
        <f t="shared" si="0"/>
        <v>7.84</v>
      </c>
      <c r="I15" s="28" t="s">
        <v>2477</v>
      </c>
      <c r="J15" s="28">
        <f t="shared" si="1"/>
        <v>23.52</v>
      </c>
      <c r="K15" s="29"/>
    </row>
    <row r="16" s="3" customFormat="1" ht="16" customHeight="1" spans="1:11">
      <c r="A16" s="14">
        <v>12</v>
      </c>
      <c r="B16" s="15" t="s">
        <v>2474</v>
      </c>
      <c r="C16" s="16" t="s">
        <v>2496</v>
      </c>
      <c r="D16" s="21" t="s">
        <v>2497</v>
      </c>
      <c r="E16" s="18"/>
      <c r="F16" s="18"/>
      <c r="G16" s="19">
        <v>4.36</v>
      </c>
      <c r="H16" s="28">
        <f t="shared" si="0"/>
        <v>4.36</v>
      </c>
      <c r="I16" s="28" t="s">
        <v>2477</v>
      </c>
      <c r="J16" s="28">
        <f t="shared" si="1"/>
        <v>13.08</v>
      </c>
      <c r="K16" s="29"/>
    </row>
    <row r="17" s="3" customFormat="1" ht="16" customHeight="1" spans="1:11">
      <c r="A17" s="14">
        <v>13</v>
      </c>
      <c r="B17" s="15" t="s">
        <v>2474</v>
      </c>
      <c r="C17" s="16" t="s">
        <v>2498</v>
      </c>
      <c r="D17" s="21" t="s">
        <v>2499</v>
      </c>
      <c r="E17" s="18"/>
      <c r="F17" s="18"/>
      <c r="G17" s="19">
        <v>10.45</v>
      </c>
      <c r="H17" s="28">
        <f t="shared" si="0"/>
        <v>10.45</v>
      </c>
      <c r="I17" s="28" t="s">
        <v>2477</v>
      </c>
      <c r="J17" s="28">
        <f t="shared" si="1"/>
        <v>31.35</v>
      </c>
      <c r="K17" s="29"/>
    </row>
    <row r="18" s="3" customFormat="1" ht="16" customHeight="1" spans="1:11">
      <c r="A18" s="14">
        <v>14</v>
      </c>
      <c r="B18" s="15" t="s">
        <v>2474</v>
      </c>
      <c r="C18" s="16" t="s">
        <v>2500</v>
      </c>
      <c r="D18" s="21" t="s">
        <v>2501</v>
      </c>
      <c r="E18" s="18"/>
      <c r="F18" s="18"/>
      <c r="G18" s="19">
        <v>10.02</v>
      </c>
      <c r="H18" s="28">
        <f t="shared" si="0"/>
        <v>10.02</v>
      </c>
      <c r="I18" s="28" t="s">
        <v>2477</v>
      </c>
      <c r="J18" s="28">
        <f t="shared" si="1"/>
        <v>30.06</v>
      </c>
      <c r="K18" s="29"/>
    </row>
    <row r="19" s="3" customFormat="1" ht="16" customHeight="1" spans="1:11">
      <c r="A19" s="14">
        <v>15</v>
      </c>
      <c r="B19" s="15" t="s">
        <v>2474</v>
      </c>
      <c r="C19" s="16" t="s">
        <v>2502</v>
      </c>
      <c r="D19" s="21" t="s">
        <v>2503</v>
      </c>
      <c r="E19" s="18"/>
      <c r="F19" s="18"/>
      <c r="G19" s="19">
        <v>8.28</v>
      </c>
      <c r="H19" s="28">
        <f t="shared" si="0"/>
        <v>8.28</v>
      </c>
      <c r="I19" s="28" t="s">
        <v>2477</v>
      </c>
      <c r="J19" s="28">
        <f t="shared" si="1"/>
        <v>24.84</v>
      </c>
      <c r="K19" s="29"/>
    </row>
    <row r="20" s="3" customFormat="1" ht="16" customHeight="1" spans="1:11">
      <c r="A20" s="14">
        <v>16</v>
      </c>
      <c r="B20" s="15" t="s">
        <v>2474</v>
      </c>
      <c r="C20" s="16" t="s">
        <v>2504</v>
      </c>
      <c r="D20" s="21" t="s">
        <v>2499</v>
      </c>
      <c r="E20" s="18"/>
      <c r="F20" s="18"/>
      <c r="G20" s="19">
        <v>8.27</v>
      </c>
      <c r="H20" s="28">
        <f t="shared" si="0"/>
        <v>8.27</v>
      </c>
      <c r="I20" s="28" t="s">
        <v>2477</v>
      </c>
      <c r="J20" s="28">
        <f t="shared" si="1"/>
        <v>24.81</v>
      </c>
      <c r="K20" s="29"/>
    </row>
    <row r="21" s="3" customFormat="1" ht="16" customHeight="1" spans="1:11">
      <c r="A21" s="14">
        <v>17</v>
      </c>
      <c r="B21" s="15" t="s">
        <v>2474</v>
      </c>
      <c r="C21" s="16" t="s">
        <v>2505</v>
      </c>
      <c r="D21" s="21" t="s">
        <v>2506</v>
      </c>
      <c r="E21" s="18"/>
      <c r="F21" s="18"/>
      <c r="G21" s="19">
        <v>6.97</v>
      </c>
      <c r="H21" s="28">
        <f t="shared" si="0"/>
        <v>6.97</v>
      </c>
      <c r="I21" s="28" t="s">
        <v>2477</v>
      </c>
      <c r="J21" s="28">
        <f t="shared" si="1"/>
        <v>20.91</v>
      </c>
      <c r="K21" s="29"/>
    </row>
    <row r="22" s="3" customFormat="1" ht="16" customHeight="1" spans="1:11">
      <c r="A22" s="14">
        <v>18</v>
      </c>
      <c r="B22" s="15" t="s">
        <v>2474</v>
      </c>
      <c r="C22" s="24" t="s">
        <v>2507</v>
      </c>
      <c r="D22" s="21" t="s">
        <v>2501</v>
      </c>
      <c r="E22" s="18"/>
      <c r="F22" s="18"/>
      <c r="G22" s="19">
        <v>6.97</v>
      </c>
      <c r="H22" s="28">
        <f t="shared" si="0"/>
        <v>6.97</v>
      </c>
      <c r="I22" s="28" t="s">
        <v>2477</v>
      </c>
      <c r="J22" s="28">
        <f t="shared" si="1"/>
        <v>20.91</v>
      </c>
      <c r="K22" s="29"/>
    </row>
    <row r="23" s="3" customFormat="1" ht="16" customHeight="1" spans="1:11">
      <c r="A23" s="14">
        <v>19</v>
      </c>
      <c r="B23" s="15" t="s">
        <v>2474</v>
      </c>
      <c r="C23" s="16" t="s">
        <v>2508</v>
      </c>
      <c r="D23" s="21" t="s">
        <v>2491</v>
      </c>
      <c r="E23" s="18"/>
      <c r="F23" s="18"/>
      <c r="G23" s="19">
        <v>7.84</v>
      </c>
      <c r="H23" s="28">
        <f t="shared" si="0"/>
        <v>7.84</v>
      </c>
      <c r="I23" s="28" t="s">
        <v>2477</v>
      </c>
      <c r="J23" s="28">
        <f t="shared" si="1"/>
        <v>23.52</v>
      </c>
      <c r="K23" s="29"/>
    </row>
    <row r="24" s="3" customFormat="1" ht="16" customHeight="1" spans="1:11">
      <c r="A24" s="14">
        <v>20</v>
      </c>
      <c r="B24" s="15" t="s">
        <v>2474</v>
      </c>
      <c r="C24" s="16" t="s">
        <v>2509</v>
      </c>
      <c r="D24" s="21" t="s">
        <v>2510</v>
      </c>
      <c r="E24" s="18"/>
      <c r="F24" s="18"/>
      <c r="G24" s="19">
        <v>5.23</v>
      </c>
      <c r="H24" s="28">
        <f t="shared" si="0"/>
        <v>5.23</v>
      </c>
      <c r="I24" s="28" t="s">
        <v>2477</v>
      </c>
      <c r="J24" s="28">
        <f t="shared" si="1"/>
        <v>15.69</v>
      </c>
      <c r="K24" s="29"/>
    </row>
    <row r="25" s="3" customFormat="1" ht="16" customHeight="1" spans="1:11">
      <c r="A25" s="14">
        <v>21</v>
      </c>
      <c r="B25" s="15" t="s">
        <v>2474</v>
      </c>
      <c r="C25" s="16" t="s">
        <v>2511</v>
      </c>
      <c r="D25" s="21" t="s">
        <v>2491</v>
      </c>
      <c r="E25" s="18"/>
      <c r="F25" s="18"/>
      <c r="G25" s="19">
        <v>8.27</v>
      </c>
      <c r="H25" s="28">
        <f t="shared" si="0"/>
        <v>8.27</v>
      </c>
      <c r="I25" s="28" t="s">
        <v>2477</v>
      </c>
      <c r="J25" s="28">
        <f t="shared" si="1"/>
        <v>24.81</v>
      </c>
      <c r="K25" s="29"/>
    </row>
    <row r="26" s="3" customFormat="1" ht="16" customHeight="1" spans="1:11">
      <c r="A26" s="14">
        <v>22</v>
      </c>
      <c r="B26" s="15" t="s">
        <v>2474</v>
      </c>
      <c r="C26" s="16" t="s">
        <v>2512</v>
      </c>
      <c r="D26" s="21" t="s">
        <v>2513</v>
      </c>
      <c r="E26" s="18"/>
      <c r="F26" s="18"/>
      <c r="G26" s="19">
        <v>6.09</v>
      </c>
      <c r="H26" s="28">
        <f t="shared" si="0"/>
        <v>6.09</v>
      </c>
      <c r="I26" s="28" t="s">
        <v>2477</v>
      </c>
      <c r="J26" s="28">
        <f t="shared" si="1"/>
        <v>18.27</v>
      </c>
      <c r="K26" s="29"/>
    </row>
    <row r="27" s="3" customFormat="1" ht="16" customHeight="1" spans="1:11">
      <c r="A27" s="14">
        <v>23</v>
      </c>
      <c r="B27" s="15" t="s">
        <v>2474</v>
      </c>
      <c r="C27" s="16" t="s">
        <v>2514</v>
      </c>
      <c r="D27" s="21" t="s">
        <v>2493</v>
      </c>
      <c r="E27" s="18"/>
      <c r="F27" s="18"/>
      <c r="G27" s="19">
        <v>11.32</v>
      </c>
      <c r="H27" s="28">
        <f t="shared" si="0"/>
        <v>11.32</v>
      </c>
      <c r="I27" s="28" t="s">
        <v>2477</v>
      </c>
      <c r="J27" s="28">
        <f t="shared" si="1"/>
        <v>33.96</v>
      </c>
      <c r="K27" s="29"/>
    </row>
    <row r="28" s="3" customFormat="1" ht="16" customHeight="1" spans="1:11">
      <c r="A28" s="14">
        <v>24</v>
      </c>
      <c r="B28" s="15" t="s">
        <v>2474</v>
      </c>
      <c r="C28" s="16" t="s">
        <v>2515</v>
      </c>
      <c r="D28" s="21" t="s">
        <v>2516</v>
      </c>
      <c r="E28" s="18"/>
      <c r="F28" s="18"/>
      <c r="G28" s="19">
        <v>4.36</v>
      </c>
      <c r="H28" s="28">
        <f t="shared" si="0"/>
        <v>4.36</v>
      </c>
      <c r="I28" s="28" t="s">
        <v>2477</v>
      </c>
      <c r="J28" s="28">
        <f t="shared" si="1"/>
        <v>13.08</v>
      </c>
      <c r="K28" s="29"/>
    </row>
    <row r="29" s="3" customFormat="1" ht="16" customHeight="1" spans="1:11">
      <c r="A29" s="14">
        <v>25</v>
      </c>
      <c r="B29" s="15" t="s">
        <v>2474</v>
      </c>
      <c r="C29" s="16" t="s">
        <v>2517</v>
      </c>
      <c r="D29" s="21" t="s">
        <v>2483</v>
      </c>
      <c r="E29" s="22"/>
      <c r="F29" s="22"/>
      <c r="G29" s="19">
        <v>7.84</v>
      </c>
      <c r="H29" s="28">
        <f t="shared" si="0"/>
        <v>7.84</v>
      </c>
      <c r="I29" s="28" t="s">
        <v>2477</v>
      </c>
      <c r="J29" s="28">
        <f t="shared" si="1"/>
        <v>23.52</v>
      </c>
      <c r="K29" s="29"/>
    </row>
    <row r="30" s="3" customFormat="1" ht="16" customHeight="1" spans="1:11">
      <c r="A30" s="14">
        <v>26</v>
      </c>
      <c r="B30" s="15" t="s">
        <v>2474</v>
      </c>
      <c r="C30" s="16" t="s">
        <v>2518</v>
      </c>
      <c r="D30" s="21" t="s">
        <v>2519</v>
      </c>
      <c r="E30" s="18"/>
      <c r="F30" s="18"/>
      <c r="G30" s="19">
        <v>3.92</v>
      </c>
      <c r="H30" s="28">
        <f t="shared" si="0"/>
        <v>3.92</v>
      </c>
      <c r="I30" s="28" t="s">
        <v>2477</v>
      </c>
      <c r="J30" s="28">
        <f t="shared" si="1"/>
        <v>11.76</v>
      </c>
      <c r="K30" s="29"/>
    </row>
    <row r="31" s="3" customFormat="1" ht="16" customHeight="1" spans="1:11">
      <c r="A31" s="14">
        <v>27</v>
      </c>
      <c r="B31" s="15" t="s">
        <v>2474</v>
      </c>
      <c r="C31" s="16" t="s">
        <v>2520</v>
      </c>
      <c r="D31" s="21" t="s">
        <v>2510</v>
      </c>
      <c r="E31" s="18"/>
      <c r="F31" s="18"/>
      <c r="G31" s="19">
        <v>15.68</v>
      </c>
      <c r="H31" s="28">
        <f t="shared" si="0"/>
        <v>15.68</v>
      </c>
      <c r="I31" s="28" t="s">
        <v>2477</v>
      </c>
      <c r="J31" s="28">
        <f t="shared" si="1"/>
        <v>47.04</v>
      </c>
      <c r="K31" s="29"/>
    </row>
    <row r="32" s="3" customFormat="1" ht="16" customHeight="1" spans="1:11">
      <c r="A32" s="14">
        <v>28</v>
      </c>
      <c r="B32" s="15" t="s">
        <v>2474</v>
      </c>
      <c r="C32" s="16" t="s">
        <v>2521</v>
      </c>
      <c r="D32" s="21" t="s">
        <v>2519</v>
      </c>
      <c r="E32" s="18"/>
      <c r="F32" s="18"/>
      <c r="G32" s="19">
        <v>8.27</v>
      </c>
      <c r="H32" s="28">
        <f t="shared" si="0"/>
        <v>8.27</v>
      </c>
      <c r="I32" s="28" t="s">
        <v>2477</v>
      </c>
      <c r="J32" s="28">
        <f t="shared" si="1"/>
        <v>24.81</v>
      </c>
      <c r="K32" s="29"/>
    </row>
    <row r="33" s="3" customFormat="1" ht="16" customHeight="1" spans="1:11">
      <c r="A33" s="14">
        <v>29</v>
      </c>
      <c r="B33" s="15" t="s">
        <v>2474</v>
      </c>
      <c r="C33" s="16" t="s">
        <v>2522</v>
      </c>
      <c r="D33" s="21" t="s">
        <v>2501</v>
      </c>
      <c r="E33" s="18"/>
      <c r="F33" s="18"/>
      <c r="G33" s="19">
        <v>9</v>
      </c>
      <c r="H33" s="28">
        <f t="shared" si="0"/>
        <v>9</v>
      </c>
      <c r="I33" s="28" t="s">
        <v>2477</v>
      </c>
      <c r="J33" s="28">
        <f t="shared" si="1"/>
        <v>27</v>
      </c>
      <c r="K33" s="29"/>
    </row>
    <row r="34" s="3" customFormat="1" ht="16" customHeight="1" spans="1:11">
      <c r="A34" s="14">
        <v>30</v>
      </c>
      <c r="B34" s="15" t="s">
        <v>2474</v>
      </c>
      <c r="C34" s="16" t="s">
        <v>2523</v>
      </c>
      <c r="D34" s="21" t="s">
        <v>2493</v>
      </c>
      <c r="E34" s="18"/>
      <c r="F34" s="18"/>
      <c r="G34" s="19">
        <v>4.36</v>
      </c>
      <c r="H34" s="28">
        <f t="shared" si="0"/>
        <v>4.36</v>
      </c>
      <c r="I34" s="28" t="s">
        <v>2524</v>
      </c>
      <c r="J34" s="28">
        <f t="shared" si="1"/>
        <v>13.08</v>
      </c>
      <c r="K34" s="29"/>
    </row>
    <row r="35" s="3" customFormat="1" ht="16" customHeight="1" spans="1:11">
      <c r="A35" s="14">
        <v>31</v>
      </c>
      <c r="B35" s="15" t="s">
        <v>2474</v>
      </c>
      <c r="C35" s="16" t="s">
        <v>2525</v>
      </c>
      <c r="D35" s="21" t="s">
        <v>2483</v>
      </c>
      <c r="E35" s="18"/>
      <c r="F35" s="18"/>
      <c r="G35" s="19">
        <v>6.53</v>
      </c>
      <c r="H35" s="28">
        <f t="shared" si="0"/>
        <v>6.53</v>
      </c>
      <c r="I35" s="28" t="s">
        <v>2524</v>
      </c>
      <c r="J35" s="28">
        <f t="shared" si="1"/>
        <v>19.59</v>
      </c>
      <c r="K35" s="29"/>
    </row>
    <row r="36" s="3" customFormat="1" ht="16" customHeight="1" spans="1:11">
      <c r="A36" s="14">
        <v>32</v>
      </c>
      <c r="B36" s="15" t="s">
        <v>2474</v>
      </c>
      <c r="C36" s="16" t="s">
        <v>2526</v>
      </c>
      <c r="D36" s="21" t="s">
        <v>2487</v>
      </c>
      <c r="E36" s="18"/>
      <c r="F36" s="18"/>
      <c r="G36" s="19">
        <v>3.92</v>
      </c>
      <c r="H36" s="28">
        <f t="shared" si="0"/>
        <v>3.92</v>
      </c>
      <c r="I36" s="28" t="s">
        <v>2524</v>
      </c>
      <c r="J36" s="28">
        <f t="shared" si="1"/>
        <v>11.76</v>
      </c>
      <c r="K36" s="29"/>
    </row>
    <row r="37" s="3" customFormat="1" ht="16" customHeight="1" spans="1:11">
      <c r="A37" s="14">
        <v>33</v>
      </c>
      <c r="B37" s="15" t="s">
        <v>2474</v>
      </c>
      <c r="C37" s="16" t="s">
        <v>2527</v>
      </c>
      <c r="D37" s="21" t="s">
        <v>2491</v>
      </c>
      <c r="E37" s="18"/>
      <c r="F37" s="18"/>
      <c r="G37" s="19">
        <v>5.23</v>
      </c>
      <c r="H37" s="28">
        <f t="shared" si="0"/>
        <v>5.23</v>
      </c>
      <c r="I37" s="28" t="s">
        <v>2524</v>
      </c>
      <c r="J37" s="28">
        <f t="shared" si="1"/>
        <v>15.69</v>
      </c>
      <c r="K37" s="29"/>
    </row>
    <row r="38" s="3" customFormat="1" ht="16" customHeight="1" spans="1:11">
      <c r="A38" s="14">
        <v>34</v>
      </c>
      <c r="B38" s="15" t="s">
        <v>2474</v>
      </c>
      <c r="C38" s="16" t="s">
        <v>2528</v>
      </c>
      <c r="D38" s="21" t="s">
        <v>2519</v>
      </c>
      <c r="E38" s="18"/>
      <c r="F38" s="18"/>
      <c r="G38" s="19">
        <v>3.48</v>
      </c>
      <c r="H38" s="28">
        <f t="shared" ref="H38:H69" si="2">G38</f>
        <v>3.48</v>
      </c>
      <c r="I38" s="28" t="s">
        <v>2524</v>
      </c>
      <c r="J38" s="28">
        <f t="shared" si="1"/>
        <v>10.44</v>
      </c>
      <c r="K38" s="29"/>
    </row>
    <row r="39" s="3" customFormat="1" ht="16" customHeight="1" spans="1:11">
      <c r="A39" s="14">
        <v>35</v>
      </c>
      <c r="B39" s="15" t="s">
        <v>2474</v>
      </c>
      <c r="C39" s="16" t="s">
        <v>2529</v>
      </c>
      <c r="D39" s="21" t="s">
        <v>2491</v>
      </c>
      <c r="E39" s="18"/>
      <c r="F39" s="18"/>
      <c r="G39" s="19">
        <v>6</v>
      </c>
      <c r="H39" s="28">
        <f t="shared" si="2"/>
        <v>6</v>
      </c>
      <c r="I39" s="28" t="s">
        <v>2524</v>
      </c>
      <c r="J39" s="28">
        <f t="shared" si="1"/>
        <v>18</v>
      </c>
      <c r="K39" s="29"/>
    </row>
    <row r="40" s="3" customFormat="1" ht="16" customHeight="1" spans="1:11">
      <c r="A40" s="14">
        <v>36</v>
      </c>
      <c r="B40" s="15" t="s">
        <v>2474</v>
      </c>
      <c r="C40" s="16" t="s">
        <v>2530</v>
      </c>
      <c r="D40" s="21" t="s">
        <v>2519</v>
      </c>
      <c r="E40" s="18"/>
      <c r="F40" s="18"/>
      <c r="G40" s="19">
        <v>6.53</v>
      </c>
      <c r="H40" s="28">
        <f t="shared" si="2"/>
        <v>6.53</v>
      </c>
      <c r="I40" s="28" t="s">
        <v>2335</v>
      </c>
      <c r="J40" s="28">
        <f t="shared" si="1"/>
        <v>19.59</v>
      </c>
      <c r="K40" s="29"/>
    </row>
    <row r="41" s="3" customFormat="1" ht="16" customHeight="1" spans="1:11">
      <c r="A41" s="14">
        <v>37</v>
      </c>
      <c r="B41" s="15" t="s">
        <v>2474</v>
      </c>
      <c r="C41" s="16" t="s">
        <v>2531</v>
      </c>
      <c r="D41" s="21" t="s">
        <v>2499</v>
      </c>
      <c r="E41" s="18"/>
      <c r="F41" s="18"/>
      <c r="G41" s="19">
        <v>3.91</v>
      </c>
      <c r="H41" s="28">
        <f t="shared" si="2"/>
        <v>3.91</v>
      </c>
      <c r="I41" s="28" t="s">
        <v>2335</v>
      </c>
      <c r="J41" s="28">
        <f t="shared" si="1"/>
        <v>11.73</v>
      </c>
      <c r="K41" s="29"/>
    </row>
    <row r="42" s="3" customFormat="1" ht="16" customHeight="1" spans="1:11">
      <c r="A42" s="14">
        <v>38</v>
      </c>
      <c r="B42" s="15" t="s">
        <v>2474</v>
      </c>
      <c r="C42" s="16" t="s">
        <v>2532</v>
      </c>
      <c r="D42" s="21" t="s">
        <v>2481</v>
      </c>
      <c r="E42" s="18"/>
      <c r="F42" s="18"/>
      <c r="G42" s="19">
        <v>4.36</v>
      </c>
      <c r="H42" s="28">
        <f t="shared" si="2"/>
        <v>4.36</v>
      </c>
      <c r="I42" s="28" t="s">
        <v>2335</v>
      </c>
      <c r="J42" s="28">
        <f t="shared" si="1"/>
        <v>13.08</v>
      </c>
      <c r="K42" s="29"/>
    </row>
    <row r="43" s="3" customFormat="1" ht="16" customHeight="1" spans="1:11">
      <c r="A43" s="14">
        <v>39</v>
      </c>
      <c r="B43" s="15" t="s">
        <v>2474</v>
      </c>
      <c r="C43" s="16" t="s">
        <v>2533</v>
      </c>
      <c r="D43" s="21" t="s">
        <v>2516</v>
      </c>
      <c r="E43" s="18"/>
      <c r="F43" s="18"/>
      <c r="G43" s="19">
        <v>7.84</v>
      </c>
      <c r="H43" s="28">
        <f t="shared" si="2"/>
        <v>7.84</v>
      </c>
      <c r="I43" s="28" t="s">
        <v>2335</v>
      </c>
      <c r="J43" s="28">
        <f t="shared" si="1"/>
        <v>23.52</v>
      </c>
      <c r="K43" s="29"/>
    </row>
    <row r="44" s="3" customFormat="1" ht="16" customHeight="1" spans="1:11">
      <c r="A44" s="14">
        <v>40</v>
      </c>
      <c r="B44" s="15" t="s">
        <v>2474</v>
      </c>
      <c r="C44" s="16" t="s">
        <v>2534</v>
      </c>
      <c r="D44" s="21" t="s">
        <v>2499</v>
      </c>
      <c r="E44" s="18"/>
      <c r="F44" s="18"/>
      <c r="G44" s="19">
        <v>11.32</v>
      </c>
      <c r="H44" s="28">
        <f t="shared" si="2"/>
        <v>11.32</v>
      </c>
      <c r="I44" s="28" t="s">
        <v>2335</v>
      </c>
      <c r="J44" s="28">
        <f t="shared" si="1"/>
        <v>33.96</v>
      </c>
      <c r="K44" s="29"/>
    </row>
    <row r="45" s="3" customFormat="1" ht="16" customHeight="1" spans="1:11">
      <c r="A45" s="14">
        <v>41</v>
      </c>
      <c r="B45" s="15" t="s">
        <v>2474</v>
      </c>
      <c r="C45" s="24" t="s">
        <v>2535</v>
      </c>
      <c r="D45" s="21" t="s">
        <v>2519</v>
      </c>
      <c r="E45" s="18"/>
      <c r="F45" s="18"/>
      <c r="G45" s="19">
        <v>16.55</v>
      </c>
      <c r="H45" s="28">
        <f t="shared" si="2"/>
        <v>16.55</v>
      </c>
      <c r="I45" s="28" t="s">
        <v>2335</v>
      </c>
      <c r="J45" s="28">
        <f t="shared" si="1"/>
        <v>49.65</v>
      </c>
      <c r="K45" s="29"/>
    </row>
    <row r="46" s="3" customFormat="1" ht="16" customHeight="1" spans="1:11">
      <c r="A46" s="14">
        <v>42</v>
      </c>
      <c r="B46" s="15" t="s">
        <v>2474</v>
      </c>
      <c r="C46" s="24" t="s">
        <v>2536</v>
      </c>
      <c r="D46" s="21" t="s">
        <v>2519</v>
      </c>
      <c r="E46" s="18"/>
      <c r="F46" s="18"/>
      <c r="G46" s="19">
        <v>6.97</v>
      </c>
      <c r="H46" s="28">
        <f t="shared" si="2"/>
        <v>6.97</v>
      </c>
      <c r="I46" s="28" t="s">
        <v>2335</v>
      </c>
      <c r="J46" s="28">
        <f t="shared" si="1"/>
        <v>20.91</v>
      </c>
      <c r="K46" s="29"/>
    </row>
    <row r="47" s="3" customFormat="1" ht="16" customHeight="1" spans="1:11">
      <c r="A47" s="14">
        <v>43</v>
      </c>
      <c r="B47" s="15" t="s">
        <v>2474</v>
      </c>
      <c r="C47" s="16" t="s">
        <v>2537</v>
      </c>
      <c r="D47" s="21" t="s">
        <v>2501</v>
      </c>
      <c r="E47" s="18"/>
      <c r="F47" s="18"/>
      <c r="G47" s="19">
        <v>10.02</v>
      </c>
      <c r="H47" s="28">
        <f t="shared" si="2"/>
        <v>10.02</v>
      </c>
      <c r="I47" s="28" t="s">
        <v>2335</v>
      </c>
      <c r="J47" s="28">
        <f t="shared" si="1"/>
        <v>30.06</v>
      </c>
      <c r="K47" s="29"/>
    </row>
    <row r="48" s="3" customFormat="1" ht="16" customHeight="1" spans="1:11">
      <c r="A48" s="14">
        <v>44</v>
      </c>
      <c r="B48" s="15" t="s">
        <v>2474</v>
      </c>
      <c r="C48" s="16" t="s">
        <v>2538</v>
      </c>
      <c r="D48" s="21" t="s">
        <v>2481</v>
      </c>
      <c r="E48" s="18"/>
      <c r="F48" s="18"/>
      <c r="G48" s="19">
        <v>20.5</v>
      </c>
      <c r="H48" s="28">
        <f t="shared" si="2"/>
        <v>20.5</v>
      </c>
      <c r="I48" s="28" t="s">
        <v>2335</v>
      </c>
      <c r="J48" s="28">
        <f t="shared" si="1"/>
        <v>61.5</v>
      </c>
      <c r="K48" s="29"/>
    </row>
    <row r="49" s="3" customFormat="1" ht="16" customHeight="1" spans="1:11">
      <c r="A49" s="14">
        <v>45</v>
      </c>
      <c r="B49" s="15" t="s">
        <v>2474</v>
      </c>
      <c r="C49" s="16" t="s">
        <v>2539</v>
      </c>
      <c r="D49" s="21" t="s">
        <v>2499</v>
      </c>
      <c r="E49" s="18"/>
      <c r="F49" s="18"/>
      <c r="G49" s="19">
        <v>12.19</v>
      </c>
      <c r="H49" s="28">
        <f t="shared" si="2"/>
        <v>12.19</v>
      </c>
      <c r="I49" s="28" t="s">
        <v>2477</v>
      </c>
      <c r="J49" s="28">
        <f t="shared" si="1"/>
        <v>36.57</v>
      </c>
      <c r="K49" s="29"/>
    </row>
    <row r="50" s="3" customFormat="1" ht="16" customHeight="1" spans="1:11">
      <c r="A50" s="14">
        <v>46</v>
      </c>
      <c r="B50" s="15" t="s">
        <v>2474</v>
      </c>
      <c r="C50" s="16" t="s">
        <v>2540</v>
      </c>
      <c r="D50" s="21" t="s">
        <v>2541</v>
      </c>
      <c r="E50" s="18"/>
      <c r="F50" s="18"/>
      <c r="G50" s="19">
        <v>8.71</v>
      </c>
      <c r="H50" s="28">
        <f t="shared" si="2"/>
        <v>8.71</v>
      </c>
      <c r="I50" s="28" t="s">
        <v>2477</v>
      </c>
      <c r="J50" s="28">
        <f t="shared" si="1"/>
        <v>26.13</v>
      </c>
      <c r="K50" s="29"/>
    </row>
    <row r="51" s="3" customFormat="1" ht="16" customHeight="1" spans="1:11">
      <c r="A51" s="14">
        <v>47</v>
      </c>
      <c r="B51" s="15" t="s">
        <v>2474</v>
      </c>
      <c r="C51" s="16" t="s">
        <v>2542</v>
      </c>
      <c r="D51" s="21" t="s">
        <v>2519</v>
      </c>
      <c r="E51" s="18"/>
      <c r="F51" s="18"/>
      <c r="G51" s="19">
        <v>5.66</v>
      </c>
      <c r="H51" s="28">
        <f t="shared" si="2"/>
        <v>5.66</v>
      </c>
      <c r="I51" s="28" t="s">
        <v>2477</v>
      </c>
      <c r="J51" s="28">
        <f t="shared" si="1"/>
        <v>16.98</v>
      </c>
      <c r="K51" s="29"/>
    </row>
    <row r="52" s="3" customFormat="1" ht="16" customHeight="1" spans="1:11">
      <c r="A52" s="14">
        <v>48</v>
      </c>
      <c r="B52" s="15" t="s">
        <v>2474</v>
      </c>
      <c r="C52" s="16" t="s">
        <v>2543</v>
      </c>
      <c r="D52" s="21" t="s">
        <v>2489</v>
      </c>
      <c r="E52" s="18"/>
      <c r="F52" s="18"/>
      <c r="G52" s="19">
        <v>12.19</v>
      </c>
      <c r="H52" s="28">
        <f t="shared" si="2"/>
        <v>12.19</v>
      </c>
      <c r="I52" s="28" t="s">
        <v>2477</v>
      </c>
      <c r="J52" s="28">
        <f t="shared" si="1"/>
        <v>36.57</v>
      </c>
      <c r="K52" s="29"/>
    </row>
    <row r="53" s="3" customFormat="1" ht="16" customHeight="1" spans="1:11">
      <c r="A53" s="14">
        <v>49</v>
      </c>
      <c r="B53" s="15" t="s">
        <v>2474</v>
      </c>
      <c r="C53" s="16" t="s">
        <v>2544</v>
      </c>
      <c r="D53" s="21" t="s">
        <v>2481</v>
      </c>
      <c r="E53" s="18"/>
      <c r="F53" s="18"/>
      <c r="G53" s="19">
        <v>13.07</v>
      </c>
      <c r="H53" s="28">
        <f t="shared" si="2"/>
        <v>13.07</v>
      </c>
      <c r="I53" s="28" t="s">
        <v>2477</v>
      </c>
      <c r="J53" s="28">
        <f t="shared" si="1"/>
        <v>39.21</v>
      </c>
      <c r="K53" s="29"/>
    </row>
    <row r="54" s="3" customFormat="1" ht="16" customHeight="1" spans="1:11">
      <c r="A54" s="14">
        <v>50</v>
      </c>
      <c r="B54" s="15" t="s">
        <v>2474</v>
      </c>
      <c r="C54" s="16" t="s">
        <v>2545</v>
      </c>
      <c r="D54" s="21" t="s">
        <v>2501</v>
      </c>
      <c r="E54" s="18"/>
      <c r="F54" s="18"/>
      <c r="G54" s="19">
        <v>6.97</v>
      </c>
      <c r="H54" s="28">
        <f t="shared" si="2"/>
        <v>6.97</v>
      </c>
      <c r="I54" s="28" t="s">
        <v>2477</v>
      </c>
      <c r="J54" s="28">
        <f t="shared" si="1"/>
        <v>20.91</v>
      </c>
      <c r="K54" s="29"/>
    </row>
    <row r="55" s="3" customFormat="1" ht="16" customHeight="1" spans="1:11">
      <c r="A55" s="14">
        <v>51</v>
      </c>
      <c r="B55" s="15" t="s">
        <v>2474</v>
      </c>
      <c r="C55" s="16" t="s">
        <v>2546</v>
      </c>
      <c r="D55" s="21" t="s">
        <v>2481</v>
      </c>
      <c r="E55" s="18"/>
      <c r="F55" s="18"/>
      <c r="G55" s="19">
        <v>9.58</v>
      </c>
      <c r="H55" s="28">
        <f t="shared" si="2"/>
        <v>9.58</v>
      </c>
      <c r="I55" s="28" t="s">
        <v>2477</v>
      </c>
      <c r="J55" s="28">
        <f t="shared" si="1"/>
        <v>28.74</v>
      </c>
      <c r="K55" s="29"/>
    </row>
    <row r="56" s="3" customFormat="1" ht="16" customHeight="1" spans="1:11">
      <c r="A56" s="14">
        <v>52</v>
      </c>
      <c r="B56" s="15" t="s">
        <v>2474</v>
      </c>
      <c r="C56" s="16" t="s">
        <v>2547</v>
      </c>
      <c r="D56" s="21" t="s">
        <v>2501</v>
      </c>
      <c r="E56" s="18"/>
      <c r="F56" s="18"/>
      <c r="G56" s="19">
        <v>8.27</v>
      </c>
      <c r="H56" s="28">
        <f t="shared" si="2"/>
        <v>8.27</v>
      </c>
      <c r="I56" s="28" t="s">
        <v>2477</v>
      </c>
      <c r="J56" s="28">
        <f t="shared" si="1"/>
        <v>24.81</v>
      </c>
      <c r="K56" s="29"/>
    </row>
    <row r="57" s="3" customFormat="1" ht="16" customHeight="1" spans="1:11">
      <c r="A57" s="14">
        <v>53</v>
      </c>
      <c r="B57" s="15" t="s">
        <v>2474</v>
      </c>
      <c r="C57" s="16" t="s">
        <v>2548</v>
      </c>
      <c r="D57" s="21" t="s">
        <v>2499</v>
      </c>
      <c r="E57" s="18"/>
      <c r="F57" s="18"/>
      <c r="G57" s="19">
        <v>12.63</v>
      </c>
      <c r="H57" s="28">
        <f t="shared" si="2"/>
        <v>12.63</v>
      </c>
      <c r="I57" s="28" t="s">
        <v>2477</v>
      </c>
      <c r="J57" s="28">
        <f t="shared" si="1"/>
        <v>37.89</v>
      </c>
      <c r="K57" s="29"/>
    </row>
    <row r="58" s="3" customFormat="1" ht="16" customHeight="1" spans="1:11">
      <c r="A58" s="14">
        <v>54</v>
      </c>
      <c r="B58" s="15" t="s">
        <v>2474</v>
      </c>
      <c r="C58" s="16" t="s">
        <v>2549</v>
      </c>
      <c r="D58" s="21" t="s">
        <v>2516</v>
      </c>
      <c r="E58" s="18"/>
      <c r="F58" s="18"/>
      <c r="G58" s="19">
        <v>12.19</v>
      </c>
      <c r="H58" s="28">
        <f t="shared" si="2"/>
        <v>12.19</v>
      </c>
      <c r="I58" s="28" t="s">
        <v>2477</v>
      </c>
      <c r="J58" s="28">
        <f t="shared" si="1"/>
        <v>36.57</v>
      </c>
      <c r="K58" s="29"/>
    </row>
    <row r="59" s="3" customFormat="1" ht="16" customHeight="1" spans="1:11">
      <c r="A59" s="14">
        <v>55</v>
      </c>
      <c r="B59" s="15" t="s">
        <v>2474</v>
      </c>
      <c r="C59" s="16" t="s">
        <v>2550</v>
      </c>
      <c r="D59" s="21" t="s">
        <v>2499</v>
      </c>
      <c r="E59" s="18"/>
      <c r="F59" s="18"/>
      <c r="G59" s="19">
        <v>5.66</v>
      </c>
      <c r="H59" s="28">
        <f t="shared" si="2"/>
        <v>5.66</v>
      </c>
      <c r="I59" s="28" t="s">
        <v>2477</v>
      </c>
      <c r="J59" s="28">
        <f t="shared" si="1"/>
        <v>16.98</v>
      </c>
      <c r="K59" s="29"/>
    </row>
    <row r="60" s="3" customFormat="1" ht="16" customHeight="1" spans="1:11">
      <c r="A60" s="14">
        <v>56</v>
      </c>
      <c r="B60" s="15" t="s">
        <v>2474</v>
      </c>
      <c r="C60" s="16" t="s">
        <v>2551</v>
      </c>
      <c r="D60" s="21" t="s">
        <v>2491</v>
      </c>
      <c r="E60" s="18"/>
      <c r="F60" s="18"/>
      <c r="G60" s="19">
        <v>12.19</v>
      </c>
      <c r="H60" s="28">
        <f t="shared" si="2"/>
        <v>12.19</v>
      </c>
      <c r="I60" s="28" t="s">
        <v>2477</v>
      </c>
      <c r="J60" s="28">
        <f t="shared" si="1"/>
        <v>36.57</v>
      </c>
      <c r="K60" s="29"/>
    </row>
    <row r="61" s="3" customFormat="1" ht="16" customHeight="1" spans="1:11">
      <c r="A61" s="14">
        <v>57</v>
      </c>
      <c r="B61" s="15" t="s">
        <v>2474</v>
      </c>
      <c r="C61" s="16" t="s">
        <v>2552</v>
      </c>
      <c r="D61" s="21" t="s">
        <v>2485</v>
      </c>
      <c r="E61" s="25"/>
      <c r="F61" s="25"/>
      <c r="G61" s="19">
        <v>4.36</v>
      </c>
      <c r="H61" s="28">
        <f t="shared" si="2"/>
        <v>4.36</v>
      </c>
      <c r="I61" s="28" t="s">
        <v>2477</v>
      </c>
      <c r="J61" s="28">
        <f t="shared" si="1"/>
        <v>13.08</v>
      </c>
      <c r="K61" s="29"/>
    </row>
    <row r="62" s="3" customFormat="1" ht="16" customHeight="1" spans="1:11">
      <c r="A62" s="14">
        <v>58</v>
      </c>
      <c r="B62" s="15" t="s">
        <v>2474</v>
      </c>
      <c r="C62" s="16" t="s">
        <v>2553</v>
      </c>
      <c r="D62" s="21" t="s">
        <v>2554</v>
      </c>
      <c r="E62" s="18"/>
      <c r="F62" s="18"/>
      <c r="G62" s="19">
        <v>12.19</v>
      </c>
      <c r="H62" s="28">
        <f t="shared" si="2"/>
        <v>12.19</v>
      </c>
      <c r="I62" s="28" t="s">
        <v>2477</v>
      </c>
      <c r="J62" s="28">
        <f t="shared" si="1"/>
        <v>36.57</v>
      </c>
      <c r="K62" s="29"/>
    </row>
    <row r="63" s="3" customFormat="1" ht="16" customHeight="1" spans="1:11">
      <c r="A63" s="14">
        <v>59</v>
      </c>
      <c r="B63" s="15" t="s">
        <v>2474</v>
      </c>
      <c r="C63" s="16" t="s">
        <v>2555</v>
      </c>
      <c r="D63" s="21" t="s">
        <v>2501</v>
      </c>
      <c r="E63" s="18"/>
      <c r="F63" s="18"/>
      <c r="G63" s="19">
        <v>8.27</v>
      </c>
      <c r="H63" s="28">
        <f t="shared" si="2"/>
        <v>8.27</v>
      </c>
      <c r="I63" s="28" t="s">
        <v>2477</v>
      </c>
      <c r="J63" s="28">
        <f t="shared" si="1"/>
        <v>24.81</v>
      </c>
      <c r="K63" s="29"/>
    </row>
    <row r="64" s="3" customFormat="1" ht="16" customHeight="1" spans="1:11">
      <c r="A64" s="14">
        <v>60</v>
      </c>
      <c r="B64" s="15" t="s">
        <v>2474</v>
      </c>
      <c r="C64" s="16" t="s">
        <v>2556</v>
      </c>
      <c r="D64" s="21" t="s">
        <v>2483</v>
      </c>
      <c r="E64" s="18"/>
      <c r="F64" s="18"/>
      <c r="G64" s="19">
        <v>12.63</v>
      </c>
      <c r="H64" s="28">
        <f t="shared" si="2"/>
        <v>12.63</v>
      </c>
      <c r="I64" s="28" t="s">
        <v>2477</v>
      </c>
      <c r="J64" s="28">
        <f t="shared" si="1"/>
        <v>37.89</v>
      </c>
      <c r="K64" s="29"/>
    </row>
    <row r="65" s="3" customFormat="1" ht="16" customHeight="1" spans="1:11">
      <c r="A65" s="14">
        <v>61</v>
      </c>
      <c r="B65" s="15" t="s">
        <v>2474</v>
      </c>
      <c r="C65" s="16" t="s">
        <v>2557</v>
      </c>
      <c r="D65" s="21" t="s">
        <v>2519</v>
      </c>
      <c r="E65" s="18"/>
      <c r="F65" s="18"/>
      <c r="G65" s="19">
        <v>10.02</v>
      </c>
      <c r="H65" s="28">
        <f t="shared" si="2"/>
        <v>10.02</v>
      </c>
      <c r="I65" s="28" t="s">
        <v>2477</v>
      </c>
      <c r="J65" s="28">
        <f t="shared" si="1"/>
        <v>30.06</v>
      </c>
      <c r="K65" s="29"/>
    </row>
    <row r="66" s="3" customFormat="1" ht="16" customHeight="1" spans="1:11">
      <c r="A66" s="14">
        <v>62</v>
      </c>
      <c r="B66" s="15" t="s">
        <v>2474</v>
      </c>
      <c r="C66" s="16" t="s">
        <v>2558</v>
      </c>
      <c r="D66" s="21" t="s">
        <v>2501</v>
      </c>
      <c r="E66" s="18"/>
      <c r="F66" s="18"/>
      <c r="G66" s="19">
        <v>8.27</v>
      </c>
      <c r="H66" s="28">
        <f t="shared" si="2"/>
        <v>8.27</v>
      </c>
      <c r="I66" s="28" t="s">
        <v>2477</v>
      </c>
      <c r="J66" s="28">
        <f t="shared" si="1"/>
        <v>24.81</v>
      </c>
      <c r="K66" s="29"/>
    </row>
    <row r="67" s="3" customFormat="1" ht="16" customHeight="1" spans="1:11">
      <c r="A67" s="14">
        <v>63</v>
      </c>
      <c r="B67" s="15" t="s">
        <v>2474</v>
      </c>
      <c r="C67" s="16" t="s">
        <v>2559</v>
      </c>
      <c r="D67" s="21" t="s">
        <v>2516</v>
      </c>
      <c r="E67" s="18"/>
      <c r="F67" s="18"/>
      <c r="G67" s="19">
        <v>10.02</v>
      </c>
      <c r="H67" s="28">
        <f t="shared" si="2"/>
        <v>10.02</v>
      </c>
      <c r="I67" s="28" t="s">
        <v>2477</v>
      </c>
      <c r="J67" s="28">
        <f t="shared" si="1"/>
        <v>30.06</v>
      </c>
      <c r="K67" s="29"/>
    </row>
    <row r="68" s="3" customFormat="1" ht="16" customHeight="1" spans="1:11">
      <c r="A68" s="14">
        <v>64</v>
      </c>
      <c r="B68" s="15" t="s">
        <v>2474</v>
      </c>
      <c r="C68" s="16" t="s">
        <v>2560</v>
      </c>
      <c r="D68" s="21" t="s">
        <v>2493</v>
      </c>
      <c r="E68" s="18"/>
      <c r="F68" s="18"/>
      <c r="G68" s="19">
        <v>7.4</v>
      </c>
      <c r="H68" s="28">
        <f t="shared" si="2"/>
        <v>7.4</v>
      </c>
      <c r="I68" s="28" t="s">
        <v>2477</v>
      </c>
      <c r="J68" s="28">
        <f t="shared" si="1"/>
        <v>22.2</v>
      </c>
      <c r="K68" s="29"/>
    </row>
    <row r="69" s="3" customFormat="1" ht="16" customHeight="1" spans="1:11">
      <c r="A69" s="14">
        <v>65</v>
      </c>
      <c r="B69" s="15" t="s">
        <v>2474</v>
      </c>
      <c r="C69" s="16" t="s">
        <v>2561</v>
      </c>
      <c r="D69" s="21" t="s">
        <v>2491</v>
      </c>
      <c r="E69" s="18"/>
      <c r="F69" s="18"/>
      <c r="G69" s="19">
        <v>8.71</v>
      </c>
      <c r="H69" s="28">
        <f t="shared" si="2"/>
        <v>8.71</v>
      </c>
      <c r="I69" s="28" t="s">
        <v>2477</v>
      </c>
      <c r="J69" s="28">
        <f t="shared" si="1"/>
        <v>26.13</v>
      </c>
      <c r="K69" s="29"/>
    </row>
    <row r="70" s="3" customFormat="1" ht="16" customHeight="1" spans="1:11">
      <c r="A70" s="14">
        <v>66</v>
      </c>
      <c r="B70" s="15" t="s">
        <v>2474</v>
      </c>
      <c r="C70" s="16" t="s">
        <v>2562</v>
      </c>
      <c r="D70" s="21" t="s">
        <v>2563</v>
      </c>
      <c r="E70" s="18"/>
      <c r="F70" s="18"/>
      <c r="G70" s="19">
        <v>7.4</v>
      </c>
      <c r="H70" s="28">
        <f t="shared" ref="H70:H105" si="3">G70</f>
        <v>7.4</v>
      </c>
      <c r="I70" s="28" t="s">
        <v>2477</v>
      </c>
      <c r="J70" s="28">
        <f t="shared" ref="J70:J90" si="4">H70*3</f>
        <v>22.2</v>
      </c>
      <c r="K70" s="29"/>
    </row>
    <row r="71" s="3" customFormat="1" ht="16" customHeight="1" spans="1:11">
      <c r="A71" s="14">
        <v>67</v>
      </c>
      <c r="B71" s="15" t="s">
        <v>2474</v>
      </c>
      <c r="C71" s="16" t="s">
        <v>2456</v>
      </c>
      <c r="D71" s="21" t="s">
        <v>2564</v>
      </c>
      <c r="E71" s="18"/>
      <c r="F71" s="18"/>
      <c r="G71" s="19">
        <v>1.74</v>
      </c>
      <c r="H71" s="28">
        <f t="shared" si="3"/>
        <v>1.74</v>
      </c>
      <c r="I71" s="28" t="s">
        <v>2477</v>
      </c>
      <c r="J71" s="28">
        <f t="shared" si="4"/>
        <v>5.22</v>
      </c>
      <c r="K71" s="29"/>
    </row>
    <row r="72" s="3" customFormat="1" ht="16" customHeight="1" spans="1:11">
      <c r="A72" s="14">
        <v>68</v>
      </c>
      <c r="B72" s="15" t="s">
        <v>2474</v>
      </c>
      <c r="C72" s="16" t="s">
        <v>2565</v>
      </c>
      <c r="D72" s="21" t="s">
        <v>2519</v>
      </c>
      <c r="E72" s="18"/>
      <c r="F72" s="18"/>
      <c r="G72" s="19">
        <v>6.1</v>
      </c>
      <c r="H72" s="28">
        <f t="shared" si="3"/>
        <v>6.1</v>
      </c>
      <c r="I72" s="28" t="s">
        <v>2477</v>
      </c>
      <c r="J72" s="28">
        <f t="shared" si="4"/>
        <v>18.3</v>
      </c>
      <c r="K72" s="29"/>
    </row>
    <row r="73" s="3" customFormat="1" ht="16" customHeight="1" spans="1:11">
      <c r="A73" s="14">
        <v>69</v>
      </c>
      <c r="B73" s="15" t="s">
        <v>2474</v>
      </c>
      <c r="C73" s="16" t="s">
        <v>2566</v>
      </c>
      <c r="D73" s="21" t="s">
        <v>2479</v>
      </c>
      <c r="E73" s="18"/>
      <c r="F73" s="18"/>
      <c r="G73" s="19">
        <v>7.4</v>
      </c>
      <c r="H73" s="28">
        <f t="shared" si="3"/>
        <v>7.4</v>
      </c>
      <c r="I73" s="28" t="s">
        <v>2477</v>
      </c>
      <c r="J73" s="28">
        <f t="shared" si="4"/>
        <v>22.2</v>
      </c>
      <c r="K73" s="29"/>
    </row>
    <row r="74" s="3" customFormat="1" ht="16" customHeight="1" spans="1:11">
      <c r="A74" s="14">
        <v>70</v>
      </c>
      <c r="B74" s="15" t="s">
        <v>2474</v>
      </c>
      <c r="C74" s="16" t="s">
        <v>2567</v>
      </c>
      <c r="D74" s="21" t="s">
        <v>2485</v>
      </c>
      <c r="E74" s="18"/>
      <c r="F74" s="18"/>
      <c r="G74" s="19">
        <v>4.36</v>
      </c>
      <c r="H74" s="28">
        <f t="shared" si="3"/>
        <v>4.36</v>
      </c>
      <c r="I74" s="28" t="s">
        <v>2477</v>
      </c>
      <c r="J74" s="28">
        <f t="shared" si="4"/>
        <v>13.08</v>
      </c>
      <c r="K74" s="29"/>
    </row>
    <row r="75" s="3" customFormat="1" ht="16" customHeight="1" spans="1:11">
      <c r="A75" s="14">
        <v>71</v>
      </c>
      <c r="B75" s="15" t="s">
        <v>2474</v>
      </c>
      <c r="C75" s="16" t="s">
        <v>2568</v>
      </c>
      <c r="D75" s="21" t="s">
        <v>2493</v>
      </c>
      <c r="E75" s="18"/>
      <c r="F75" s="18"/>
      <c r="G75" s="19">
        <v>7.84</v>
      </c>
      <c r="H75" s="28">
        <f t="shared" si="3"/>
        <v>7.84</v>
      </c>
      <c r="I75" s="28" t="s">
        <v>2477</v>
      </c>
      <c r="J75" s="28">
        <f t="shared" si="4"/>
        <v>23.52</v>
      </c>
      <c r="K75" s="29"/>
    </row>
    <row r="76" s="3" customFormat="1" ht="16" customHeight="1" spans="1:11">
      <c r="A76" s="14">
        <v>72</v>
      </c>
      <c r="B76" s="15" t="s">
        <v>2474</v>
      </c>
      <c r="C76" s="16" t="s">
        <v>2569</v>
      </c>
      <c r="D76" s="21" t="s">
        <v>2563</v>
      </c>
      <c r="E76" s="18"/>
      <c r="F76" s="18"/>
      <c r="G76" s="19">
        <v>7.4</v>
      </c>
      <c r="H76" s="28">
        <f t="shared" si="3"/>
        <v>7.4</v>
      </c>
      <c r="I76" s="28" t="s">
        <v>2477</v>
      </c>
      <c r="J76" s="28">
        <f t="shared" si="4"/>
        <v>22.2</v>
      </c>
      <c r="K76" s="29"/>
    </row>
    <row r="77" s="3" customFormat="1" ht="16" customHeight="1" spans="1:11">
      <c r="A77" s="14">
        <v>73</v>
      </c>
      <c r="B77" s="15" t="s">
        <v>2474</v>
      </c>
      <c r="C77" s="16" t="s">
        <v>2570</v>
      </c>
      <c r="D77" s="21" t="s">
        <v>2516</v>
      </c>
      <c r="E77" s="18"/>
      <c r="F77" s="18"/>
      <c r="G77" s="19">
        <v>8.71</v>
      </c>
      <c r="H77" s="28">
        <f t="shared" si="3"/>
        <v>8.71</v>
      </c>
      <c r="I77" s="28" t="s">
        <v>2477</v>
      </c>
      <c r="J77" s="28">
        <f t="shared" si="4"/>
        <v>26.13</v>
      </c>
      <c r="K77" s="29"/>
    </row>
    <row r="78" s="3" customFormat="1" ht="16" customHeight="1" spans="1:11">
      <c r="A78" s="14">
        <v>74</v>
      </c>
      <c r="B78" s="15" t="s">
        <v>2474</v>
      </c>
      <c r="C78" s="16" t="s">
        <v>2571</v>
      </c>
      <c r="D78" s="21" t="s">
        <v>2572</v>
      </c>
      <c r="E78" s="22"/>
      <c r="F78" s="22"/>
      <c r="G78" s="19">
        <v>4.36</v>
      </c>
      <c r="H78" s="28">
        <f t="shared" si="3"/>
        <v>4.36</v>
      </c>
      <c r="I78" s="28" t="s">
        <v>2477</v>
      </c>
      <c r="J78" s="28">
        <f t="shared" si="4"/>
        <v>13.08</v>
      </c>
      <c r="K78" s="29"/>
    </row>
    <row r="79" s="3" customFormat="1" ht="16" customHeight="1" spans="1:11">
      <c r="A79" s="14">
        <v>75</v>
      </c>
      <c r="B79" s="15" t="s">
        <v>2474</v>
      </c>
      <c r="C79" s="16" t="s">
        <v>2573</v>
      </c>
      <c r="D79" s="21" t="s">
        <v>2574</v>
      </c>
      <c r="E79" s="18"/>
      <c r="F79" s="18"/>
      <c r="G79" s="19">
        <v>4.36</v>
      </c>
      <c r="H79" s="28">
        <f t="shared" si="3"/>
        <v>4.36</v>
      </c>
      <c r="I79" s="28" t="s">
        <v>2575</v>
      </c>
      <c r="J79" s="28">
        <f t="shared" si="4"/>
        <v>13.08</v>
      </c>
      <c r="K79" s="29"/>
    </row>
    <row r="80" s="3" customFormat="1" ht="16" customHeight="1" spans="1:11">
      <c r="A80" s="14">
        <v>76</v>
      </c>
      <c r="B80" s="15" t="s">
        <v>2474</v>
      </c>
      <c r="C80" s="16" t="s">
        <v>2576</v>
      </c>
      <c r="D80" s="21" t="s">
        <v>2481</v>
      </c>
      <c r="E80" s="18"/>
      <c r="F80" s="18"/>
      <c r="G80" s="19">
        <v>10.45</v>
      </c>
      <c r="H80" s="28">
        <f t="shared" si="3"/>
        <v>10.45</v>
      </c>
      <c r="I80" s="28" t="s">
        <v>2575</v>
      </c>
      <c r="J80" s="28">
        <f t="shared" si="4"/>
        <v>31.35</v>
      </c>
      <c r="K80" s="29"/>
    </row>
    <row r="81" s="3" customFormat="1" ht="16" customHeight="1" spans="1:11">
      <c r="A81" s="14">
        <v>77</v>
      </c>
      <c r="B81" s="15" t="s">
        <v>2474</v>
      </c>
      <c r="C81" s="16" t="s">
        <v>2577</v>
      </c>
      <c r="D81" s="21" t="s">
        <v>2516</v>
      </c>
      <c r="E81" s="18"/>
      <c r="F81" s="18"/>
      <c r="G81" s="19">
        <v>8.71</v>
      </c>
      <c r="H81" s="28">
        <f t="shared" si="3"/>
        <v>8.71</v>
      </c>
      <c r="I81" s="28" t="s">
        <v>2575</v>
      </c>
      <c r="J81" s="28">
        <f t="shared" si="4"/>
        <v>26.13</v>
      </c>
      <c r="K81" s="29"/>
    </row>
    <row r="82" s="3" customFormat="1" ht="16" customHeight="1" spans="1:11">
      <c r="A82" s="14">
        <v>78</v>
      </c>
      <c r="B82" s="15" t="s">
        <v>2474</v>
      </c>
      <c r="C82" s="16" t="s">
        <v>2578</v>
      </c>
      <c r="D82" s="21" t="s">
        <v>2481</v>
      </c>
      <c r="E82" s="18"/>
      <c r="F82" s="18"/>
      <c r="G82" s="19">
        <v>4.36</v>
      </c>
      <c r="H82" s="28">
        <f t="shared" si="3"/>
        <v>4.36</v>
      </c>
      <c r="I82" s="28" t="s">
        <v>2575</v>
      </c>
      <c r="J82" s="28">
        <f t="shared" si="4"/>
        <v>13.08</v>
      </c>
      <c r="K82" s="29"/>
    </row>
    <row r="83" s="3" customFormat="1" ht="16" customHeight="1" spans="1:11">
      <c r="A83" s="14">
        <v>79</v>
      </c>
      <c r="B83" s="15" t="s">
        <v>2474</v>
      </c>
      <c r="C83" s="16" t="s">
        <v>2579</v>
      </c>
      <c r="D83" s="21" t="s">
        <v>2483</v>
      </c>
      <c r="E83" s="18"/>
      <c r="F83" s="18"/>
      <c r="G83" s="19">
        <v>6.1</v>
      </c>
      <c r="H83" s="28">
        <f t="shared" si="3"/>
        <v>6.1</v>
      </c>
      <c r="I83" s="28" t="s">
        <v>2575</v>
      </c>
      <c r="J83" s="28">
        <f t="shared" si="4"/>
        <v>18.3</v>
      </c>
      <c r="K83" s="29"/>
    </row>
    <row r="84" s="3" customFormat="1" ht="16" customHeight="1" spans="1:11">
      <c r="A84" s="14">
        <v>80</v>
      </c>
      <c r="B84" s="15" t="s">
        <v>2474</v>
      </c>
      <c r="C84" s="16" t="s">
        <v>2580</v>
      </c>
      <c r="D84" s="21" t="s">
        <v>2510</v>
      </c>
      <c r="E84" s="18"/>
      <c r="F84" s="18"/>
      <c r="G84" s="19">
        <v>7.84</v>
      </c>
      <c r="H84" s="28">
        <f t="shared" si="3"/>
        <v>7.84</v>
      </c>
      <c r="I84" s="28" t="s">
        <v>2575</v>
      </c>
      <c r="J84" s="28">
        <f t="shared" si="4"/>
        <v>23.52</v>
      </c>
      <c r="K84" s="29"/>
    </row>
    <row r="85" s="3" customFormat="1" ht="16" customHeight="1" spans="1:11">
      <c r="A85" s="14">
        <v>81</v>
      </c>
      <c r="B85" s="15" t="s">
        <v>2474</v>
      </c>
      <c r="C85" s="16" t="s">
        <v>2581</v>
      </c>
      <c r="D85" s="21" t="s">
        <v>2501</v>
      </c>
      <c r="E85" s="18"/>
      <c r="F85" s="18"/>
      <c r="G85" s="19">
        <v>9.15</v>
      </c>
      <c r="H85" s="28">
        <f t="shared" si="3"/>
        <v>9.15</v>
      </c>
      <c r="I85" s="28" t="s">
        <v>2575</v>
      </c>
      <c r="J85" s="28">
        <f t="shared" si="4"/>
        <v>27.45</v>
      </c>
      <c r="K85" s="29"/>
    </row>
    <row r="86" s="3" customFormat="1" ht="16" customHeight="1" spans="1:11">
      <c r="A86" s="14">
        <v>82</v>
      </c>
      <c r="B86" s="15" t="s">
        <v>2474</v>
      </c>
      <c r="C86" s="16" t="s">
        <v>2582</v>
      </c>
      <c r="D86" s="21" t="s">
        <v>2519</v>
      </c>
      <c r="E86" s="18"/>
      <c r="F86" s="18"/>
      <c r="G86" s="19">
        <v>6.1</v>
      </c>
      <c r="H86" s="28">
        <f t="shared" si="3"/>
        <v>6.1</v>
      </c>
      <c r="I86" s="28" t="s">
        <v>2575</v>
      </c>
      <c r="J86" s="28">
        <f t="shared" si="4"/>
        <v>18.3</v>
      </c>
      <c r="K86" s="29"/>
    </row>
    <row r="87" s="3" customFormat="1" ht="16" customHeight="1" spans="1:11">
      <c r="A87" s="14">
        <v>83</v>
      </c>
      <c r="B87" s="15" t="s">
        <v>2474</v>
      </c>
      <c r="C87" s="16" t="s">
        <v>2583</v>
      </c>
      <c r="D87" s="21" t="s">
        <v>2516</v>
      </c>
      <c r="E87" s="18"/>
      <c r="F87" s="18"/>
      <c r="G87" s="19">
        <v>7.84</v>
      </c>
      <c r="H87" s="28">
        <f t="shared" si="3"/>
        <v>7.84</v>
      </c>
      <c r="I87" s="28" t="s">
        <v>2575</v>
      </c>
      <c r="J87" s="28">
        <f t="shared" si="4"/>
        <v>23.52</v>
      </c>
      <c r="K87" s="29"/>
    </row>
    <row r="88" s="3" customFormat="1" ht="16" customHeight="1" spans="1:11">
      <c r="A88" s="14">
        <v>84</v>
      </c>
      <c r="B88" s="15" t="s">
        <v>2474</v>
      </c>
      <c r="C88" s="16" t="s">
        <v>2584</v>
      </c>
      <c r="D88" s="21" t="s">
        <v>2564</v>
      </c>
      <c r="E88" s="18"/>
      <c r="F88" s="18"/>
      <c r="G88" s="19">
        <v>3.48</v>
      </c>
      <c r="H88" s="28">
        <f t="shared" si="3"/>
        <v>3.48</v>
      </c>
      <c r="I88" s="28" t="s">
        <v>2575</v>
      </c>
      <c r="J88" s="28">
        <f t="shared" si="4"/>
        <v>10.44</v>
      </c>
      <c r="K88" s="29"/>
    </row>
    <row r="89" s="3" customFormat="1" ht="16" customHeight="1" spans="1:11">
      <c r="A89" s="14">
        <v>85</v>
      </c>
      <c r="B89" s="15" t="s">
        <v>2474</v>
      </c>
      <c r="C89" s="16" t="s">
        <v>2585</v>
      </c>
      <c r="D89" s="21" t="s">
        <v>2563</v>
      </c>
      <c r="E89" s="18"/>
      <c r="F89" s="18"/>
      <c r="G89" s="19">
        <v>9.15</v>
      </c>
      <c r="H89" s="28">
        <f t="shared" si="3"/>
        <v>9.15</v>
      </c>
      <c r="I89" s="28" t="s">
        <v>2575</v>
      </c>
      <c r="J89" s="28">
        <f t="shared" si="4"/>
        <v>27.45</v>
      </c>
      <c r="K89" s="29"/>
    </row>
    <row r="90" s="3" customFormat="1" ht="16" customHeight="1" spans="1:11">
      <c r="A90" s="14">
        <v>86</v>
      </c>
      <c r="B90" s="15" t="s">
        <v>2474</v>
      </c>
      <c r="C90" s="16" t="s">
        <v>2586</v>
      </c>
      <c r="D90" s="21" t="s">
        <v>2501</v>
      </c>
      <c r="E90" s="18"/>
      <c r="F90" s="18"/>
      <c r="G90" s="19">
        <v>7.4</v>
      </c>
      <c r="H90" s="28">
        <f t="shared" si="3"/>
        <v>7.4</v>
      </c>
      <c r="I90" s="28" t="s">
        <v>2575</v>
      </c>
      <c r="J90" s="28">
        <f t="shared" si="4"/>
        <v>22.2</v>
      </c>
      <c r="K90" s="29"/>
    </row>
    <row r="91" s="3" customFormat="1" ht="16" customHeight="1" spans="1:11">
      <c r="A91" s="14">
        <v>87</v>
      </c>
      <c r="B91" s="15" t="s">
        <v>2474</v>
      </c>
      <c r="C91" s="16" t="s">
        <v>2587</v>
      </c>
      <c r="D91" s="21" t="s">
        <v>2493</v>
      </c>
      <c r="E91" s="18"/>
      <c r="F91" s="18"/>
      <c r="G91" s="19">
        <v>3.92</v>
      </c>
      <c r="H91" s="28">
        <f t="shared" si="3"/>
        <v>3.92</v>
      </c>
      <c r="I91" s="28" t="s">
        <v>2575</v>
      </c>
      <c r="J91" s="28">
        <f t="shared" ref="J91:J105" si="5">H91*3</f>
        <v>11.76</v>
      </c>
      <c r="K91" s="29"/>
    </row>
    <row r="92" s="3" customFormat="1" ht="16" customHeight="1" spans="1:11">
      <c r="A92" s="14">
        <v>88</v>
      </c>
      <c r="B92" s="15" t="s">
        <v>2474</v>
      </c>
      <c r="C92" s="16" t="s">
        <v>2588</v>
      </c>
      <c r="D92" s="21" t="s">
        <v>2499</v>
      </c>
      <c r="E92" s="18"/>
      <c r="F92" s="18"/>
      <c r="G92" s="19">
        <v>3.48</v>
      </c>
      <c r="H92" s="28">
        <f t="shared" si="3"/>
        <v>3.48</v>
      </c>
      <c r="I92" s="28" t="s">
        <v>2575</v>
      </c>
      <c r="J92" s="28">
        <f t="shared" si="5"/>
        <v>10.44</v>
      </c>
      <c r="K92" s="29"/>
    </row>
    <row r="93" s="3" customFormat="1" ht="16" customHeight="1" spans="1:11">
      <c r="A93" s="14">
        <v>89</v>
      </c>
      <c r="B93" s="15" t="s">
        <v>2474</v>
      </c>
      <c r="C93" s="16" t="s">
        <v>2589</v>
      </c>
      <c r="D93" s="21" t="s">
        <v>2590</v>
      </c>
      <c r="E93" s="18"/>
      <c r="F93" s="18"/>
      <c r="G93" s="19">
        <v>3.05</v>
      </c>
      <c r="H93" s="28">
        <f t="shared" si="3"/>
        <v>3.05</v>
      </c>
      <c r="I93" s="28" t="s">
        <v>2575</v>
      </c>
      <c r="J93" s="28">
        <f t="shared" si="5"/>
        <v>9.15</v>
      </c>
      <c r="K93" s="29"/>
    </row>
    <row r="94" s="3" customFormat="1" ht="16" customHeight="1" spans="1:11">
      <c r="A94" s="14">
        <v>90</v>
      </c>
      <c r="B94" s="15" t="s">
        <v>2474</v>
      </c>
      <c r="C94" s="16" t="s">
        <v>109</v>
      </c>
      <c r="D94" s="21" t="s">
        <v>2501</v>
      </c>
      <c r="E94" s="18"/>
      <c r="F94" s="18"/>
      <c r="G94" s="19">
        <v>1.74</v>
      </c>
      <c r="H94" s="28">
        <f t="shared" si="3"/>
        <v>1.74</v>
      </c>
      <c r="I94" s="28" t="s">
        <v>2575</v>
      </c>
      <c r="J94" s="28">
        <f t="shared" si="5"/>
        <v>5.22</v>
      </c>
      <c r="K94" s="29"/>
    </row>
    <row r="95" s="3" customFormat="1" ht="16" customHeight="1" spans="1:11">
      <c r="A95" s="14">
        <v>91</v>
      </c>
      <c r="B95" s="15" t="s">
        <v>2474</v>
      </c>
      <c r="C95" s="16" t="s">
        <v>2591</v>
      </c>
      <c r="D95" s="21" t="s">
        <v>2491</v>
      </c>
      <c r="E95" s="18"/>
      <c r="F95" s="18"/>
      <c r="G95" s="19">
        <v>9.52</v>
      </c>
      <c r="H95" s="28">
        <f t="shared" si="3"/>
        <v>9.52</v>
      </c>
      <c r="I95" s="28" t="s">
        <v>2575</v>
      </c>
      <c r="J95" s="28">
        <f t="shared" si="5"/>
        <v>28.56</v>
      </c>
      <c r="K95" s="29"/>
    </row>
    <row r="96" s="3" customFormat="1" ht="16" customHeight="1" spans="1:11">
      <c r="A96" s="14">
        <v>92</v>
      </c>
      <c r="B96" s="15" t="s">
        <v>2474</v>
      </c>
      <c r="C96" s="16" t="s">
        <v>2592</v>
      </c>
      <c r="D96" s="21" t="s">
        <v>2489</v>
      </c>
      <c r="E96" s="18"/>
      <c r="F96" s="18"/>
      <c r="G96" s="19">
        <v>3.05</v>
      </c>
      <c r="H96" s="28">
        <f t="shared" si="3"/>
        <v>3.05</v>
      </c>
      <c r="I96" s="28" t="s">
        <v>2575</v>
      </c>
      <c r="J96" s="28">
        <f t="shared" si="5"/>
        <v>9.15</v>
      </c>
      <c r="K96" s="29"/>
    </row>
    <row r="97" s="3" customFormat="1" ht="16" customHeight="1" spans="1:11">
      <c r="A97" s="14">
        <v>93</v>
      </c>
      <c r="B97" s="15" t="s">
        <v>2474</v>
      </c>
      <c r="C97" s="31" t="s">
        <v>2593</v>
      </c>
      <c r="D97" s="21" t="s">
        <v>2499</v>
      </c>
      <c r="E97" s="18"/>
      <c r="F97" s="18"/>
      <c r="G97" s="19">
        <v>3.05</v>
      </c>
      <c r="H97" s="28">
        <f t="shared" si="3"/>
        <v>3.05</v>
      </c>
      <c r="I97" s="28" t="s">
        <v>2575</v>
      </c>
      <c r="J97" s="28">
        <f t="shared" si="5"/>
        <v>9.15</v>
      </c>
      <c r="K97" s="29"/>
    </row>
    <row r="98" s="3" customFormat="1" ht="16" customHeight="1" spans="1:11">
      <c r="A98" s="14">
        <v>94</v>
      </c>
      <c r="B98" s="15" t="s">
        <v>2474</v>
      </c>
      <c r="C98" s="31" t="s">
        <v>2594</v>
      </c>
      <c r="D98" s="21" t="s">
        <v>2501</v>
      </c>
      <c r="E98" s="18"/>
      <c r="F98" s="18"/>
      <c r="G98" s="19">
        <v>5.45</v>
      </c>
      <c r="H98" s="28">
        <f t="shared" si="3"/>
        <v>5.45</v>
      </c>
      <c r="I98" s="28" t="s">
        <v>2575</v>
      </c>
      <c r="J98" s="28">
        <f t="shared" si="5"/>
        <v>16.35</v>
      </c>
      <c r="K98" s="29"/>
    </row>
    <row r="99" s="3" customFormat="1" ht="16" customHeight="1" spans="1:11">
      <c r="A99" s="14">
        <v>95</v>
      </c>
      <c r="B99" s="15" t="s">
        <v>2474</v>
      </c>
      <c r="C99" s="31" t="s">
        <v>2595</v>
      </c>
      <c r="D99" s="21" t="s">
        <v>2596</v>
      </c>
      <c r="E99" s="18"/>
      <c r="F99" s="18"/>
      <c r="G99" s="19">
        <v>5.89</v>
      </c>
      <c r="H99" s="28">
        <f t="shared" si="3"/>
        <v>5.89</v>
      </c>
      <c r="I99" s="28" t="s">
        <v>2575</v>
      </c>
      <c r="J99" s="28">
        <f t="shared" si="5"/>
        <v>17.67</v>
      </c>
      <c r="K99" s="29"/>
    </row>
    <row r="100" s="3" customFormat="1" ht="16" customHeight="1" spans="1:11">
      <c r="A100" s="14">
        <v>96</v>
      </c>
      <c r="B100" s="15" t="s">
        <v>2474</v>
      </c>
      <c r="C100" s="31" t="s">
        <v>2597</v>
      </c>
      <c r="D100" s="21" t="s">
        <v>2483</v>
      </c>
      <c r="E100" s="18"/>
      <c r="F100" s="18"/>
      <c r="G100" s="19">
        <v>7.4</v>
      </c>
      <c r="H100" s="28">
        <f t="shared" si="3"/>
        <v>7.4</v>
      </c>
      <c r="I100" s="28" t="s">
        <v>2575</v>
      </c>
      <c r="J100" s="28">
        <f t="shared" si="5"/>
        <v>22.2</v>
      </c>
      <c r="K100" s="29"/>
    </row>
    <row r="101" s="3" customFormat="1" ht="16" customHeight="1" spans="1:11">
      <c r="A101" s="14">
        <v>97</v>
      </c>
      <c r="B101" s="15" t="s">
        <v>2474</v>
      </c>
      <c r="C101" s="31" t="s">
        <v>2598</v>
      </c>
      <c r="D101" s="21" t="s">
        <v>2483</v>
      </c>
      <c r="E101" s="18"/>
      <c r="F101" s="18"/>
      <c r="G101" s="19">
        <v>5.45</v>
      </c>
      <c r="H101" s="28">
        <f t="shared" si="3"/>
        <v>5.45</v>
      </c>
      <c r="I101" s="28" t="s">
        <v>2575</v>
      </c>
      <c r="J101" s="28">
        <f t="shared" si="5"/>
        <v>16.35</v>
      </c>
      <c r="K101" s="29"/>
    </row>
    <row r="102" s="3" customFormat="1" ht="16" customHeight="1" spans="1:11">
      <c r="A102" s="14">
        <v>98</v>
      </c>
      <c r="B102" s="15" t="s">
        <v>2474</v>
      </c>
      <c r="C102" s="31" t="s">
        <v>2599</v>
      </c>
      <c r="D102" s="21" t="s">
        <v>2600</v>
      </c>
      <c r="E102" s="18"/>
      <c r="F102" s="18"/>
      <c r="G102" s="19">
        <v>1.31</v>
      </c>
      <c r="H102" s="28">
        <f t="shared" si="3"/>
        <v>1.31</v>
      </c>
      <c r="I102" s="28" t="s">
        <v>2575</v>
      </c>
      <c r="J102" s="28">
        <f t="shared" si="5"/>
        <v>3.93</v>
      </c>
      <c r="K102" s="29"/>
    </row>
    <row r="103" s="3" customFormat="1" ht="16" customHeight="1" spans="1:11">
      <c r="A103" s="14">
        <v>99</v>
      </c>
      <c r="B103" s="15" t="s">
        <v>2474</v>
      </c>
      <c r="C103" s="31" t="s">
        <v>2601</v>
      </c>
      <c r="D103" s="21" t="s">
        <v>2491</v>
      </c>
      <c r="E103" s="18"/>
      <c r="F103" s="18"/>
      <c r="G103" s="46">
        <v>7.84</v>
      </c>
      <c r="H103" s="28">
        <f t="shared" si="3"/>
        <v>7.84</v>
      </c>
      <c r="I103" s="28" t="s">
        <v>2575</v>
      </c>
      <c r="J103" s="28">
        <f t="shared" si="5"/>
        <v>23.52</v>
      </c>
      <c r="K103" s="29"/>
    </row>
    <row r="104" s="3" customFormat="1" ht="16" customHeight="1" spans="1:11">
      <c r="A104" s="30">
        <v>100</v>
      </c>
      <c r="B104" s="30" t="s">
        <v>2474</v>
      </c>
      <c r="C104" s="65" t="s">
        <v>2602</v>
      </c>
      <c r="D104" s="21" t="s">
        <v>2603</v>
      </c>
      <c r="E104" s="47"/>
      <c r="F104" s="47"/>
      <c r="G104" s="46">
        <v>1.71</v>
      </c>
      <c r="H104" s="28">
        <f t="shared" si="3"/>
        <v>1.71</v>
      </c>
      <c r="I104" s="28" t="s">
        <v>2575</v>
      </c>
      <c r="J104" s="28">
        <f t="shared" si="5"/>
        <v>5.13</v>
      </c>
      <c r="K104" s="29"/>
    </row>
    <row r="105" s="3" customFormat="1" ht="16" customHeight="1" spans="1:11">
      <c r="A105" s="30" t="s">
        <v>12</v>
      </c>
      <c r="B105" s="30"/>
      <c r="C105" s="56"/>
      <c r="D105" s="21" t="s">
        <v>2604</v>
      </c>
      <c r="E105" s="18"/>
      <c r="F105" s="18"/>
      <c r="G105" s="57">
        <f>SUM(G5:G104)</f>
        <v>749</v>
      </c>
      <c r="H105" s="28">
        <f t="shared" si="3"/>
        <v>749</v>
      </c>
      <c r="I105" s="28"/>
      <c r="J105" s="28">
        <f t="shared" si="5"/>
        <v>2247</v>
      </c>
      <c r="K105" s="29"/>
    </row>
    <row r="106" s="4" customFormat="1" ht="16" customHeight="1" spans="1:10">
      <c r="A106" s="32"/>
      <c r="B106" s="32"/>
      <c r="C106" s="33"/>
      <c r="D106" s="34"/>
      <c r="E106" s="35"/>
      <c r="F106" s="35"/>
      <c r="G106" s="36"/>
      <c r="H106" s="37"/>
      <c r="I106" s="37"/>
      <c r="J106" s="37"/>
    </row>
    <row r="107" s="4" customFormat="1" ht="16" customHeight="1" spans="1:10">
      <c r="A107" s="32"/>
      <c r="B107" s="32"/>
      <c r="C107" s="33"/>
      <c r="D107" s="34"/>
      <c r="E107" s="35"/>
      <c r="F107" s="35"/>
      <c r="G107" s="36"/>
      <c r="H107" s="37"/>
      <c r="I107" s="37"/>
      <c r="J107" s="37"/>
    </row>
    <row r="108" s="4" customFormat="1" ht="16" customHeight="1" spans="1:10">
      <c r="A108" s="32"/>
      <c r="B108" s="32"/>
      <c r="C108" s="33"/>
      <c r="D108" s="34"/>
      <c r="E108" s="35"/>
      <c r="F108" s="35"/>
      <c r="G108" s="36"/>
      <c r="H108" s="37"/>
      <c r="I108" s="37"/>
      <c r="J108" s="37"/>
    </row>
    <row r="109" s="4" customFormat="1" ht="16" customHeight="1" spans="1:10">
      <c r="A109" s="32"/>
      <c r="B109" s="32"/>
      <c r="C109" s="33"/>
      <c r="D109" s="34"/>
      <c r="E109" s="35"/>
      <c r="F109" s="35"/>
      <c r="G109" s="36"/>
      <c r="H109" s="37"/>
      <c r="I109" s="37"/>
      <c r="J109" s="37"/>
    </row>
    <row r="110" s="4" customFormat="1" ht="16" customHeight="1" spans="1:10">
      <c r="A110" s="32"/>
      <c r="B110" s="32"/>
      <c r="C110" s="33"/>
      <c r="D110" s="34"/>
      <c r="E110" s="35"/>
      <c r="F110" s="35"/>
      <c r="G110" s="36"/>
      <c r="H110" s="37"/>
      <c r="I110" s="37"/>
      <c r="J110" s="37"/>
    </row>
    <row r="111" s="4" customFormat="1" ht="16" customHeight="1" spans="1:10">
      <c r="A111" s="32"/>
      <c r="B111" s="32"/>
      <c r="C111" s="33"/>
      <c r="D111" s="34"/>
      <c r="E111" s="35"/>
      <c r="F111" s="35"/>
      <c r="G111" s="36"/>
      <c r="H111" s="37"/>
      <c r="I111" s="37"/>
      <c r="J111" s="37"/>
    </row>
    <row r="112" s="4" customFormat="1" ht="16" customHeight="1" spans="1:10">
      <c r="A112" s="32"/>
      <c r="B112" s="32"/>
      <c r="C112" s="33"/>
      <c r="D112" s="34"/>
      <c r="E112" s="35"/>
      <c r="F112" s="35"/>
      <c r="G112" s="36"/>
      <c r="H112" s="37"/>
      <c r="I112" s="37"/>
      <c r="J112" s="37"/>
    </row>
    <row r="113" s="4" customFormat="1" ht="16" customHeight="1" spans="1:10">
      <c r="A113" s="32"/>
      <c r="B113" s="32"/>
      <c r="C113" s="33"/>
      <c r="D113" s="34"/>
      <c r="E113" s="35"/>
      <c r="F113" s="35"/>
      <c r="G113" s="36"/>
      <c r="H113" s="37"/>
      <c r="I113" s="37"/>
      <c r="J113" s="37"/>
    </row>
    <row r="114" s="4" customFormat="1" ht="16" customHeight="1" spans="1:10">
      <c r="A114" s="32"/>
      <c r="B114" s="32"/>
      <c r="C114" s="33"/>
      <c r="D114" s="34"/>
      <c r="E114" s="35"/>
      <c r="F114" s="35"/>
      <c r="G114" s="36"/>
      <c r="H114" s="37"/>
      <c r="I114" s="37"/>
      <c r="J114" s="37"/>
    </row>
    <row r="115" s="4" customFormat="1" ht="16" customHeight="1" spans="1:10">
      <c r="A115" s="32"/>
      <c r="B115" s="32"/>
      <c r="C115" s="33"/>
      <c r="D115" s="34"/>
      <c r="E115" s="35"/>
      <c r="F115" s="35"/>
      <c r="G115" s="36"/>
      <c r="H115" s="37"/>
      <c r="I115" s="37"/>
      <c r="J115" s="37"/>
    </row>
    <row r="116" s="4" customFormat="1" ht="16" customHeight="1" spans="1:10">
      <c r="A116" s="32"/>
      <c r="B116" s="32"/>
      <c r="C116" s="33"/>
      <c r="D116" s="34"/>
      <c r="E116" s="35"/>
      <c r="F116" s="35"/>
      <c r="G116" s="36"/>
      <c r="H116" s="37"/>
      <c r="I116" s="37"/>
      <c r="J116" s="37"/>
    </row>
    <row r="117" s="4" customFormat="1" ht="16" customHeight="1" spans="1:10">
      <c r="A117" s="32"/>
      <c r="B117" s="32"/>
      <c r="C117" s="33"/>
      <c r="D117" s="34"/>
      <c r="E117" s="38"/>
      <c r="F117" s="38"/>
      <c r="G117" s="36"/>
      <c r="H117" s="37"/>
      <c r="I117" s="37"/>
      <c r="J117" s="37"/>
    </row>
    <row r="118" s="4" customFormat="1" ht="16" customHeight="1" spans="1:10">
      <c r="A118" s="32"/>
      <c r="B118" s="32"/>
      <c r="C118" s="33"/>
      <c r="D118" s="34"/>
      <c r="E118" s="35"/>
      <c r="F118" s="35"/>
      <c r="G118" s="36"/>
      <c r="H118" s="37"/>
      <c r="I118" s="37"/>
      <c r="J118" s="37"/>
    </row>
    <row r="119" s="4" customFormat="1" ht="16" customHeight="1" spans="1:10">
      <c r="A119" s="32"/>
      <c r="B119" s="32"/>
      <c r="C119" s="33"/>
      <c r="D119" s="34"/>
      <c r="E119" s="35"/>
      <c r="F119" s="35"/>
      <c r="G119" s="36"/>
      <c r="H119" s="37"/>
      <c r="I119" s="37"/>
      <c r="J119" s="37"/>
    </row>
    <row r="120" s="4" customFormat="1" ht="16" customHeight="1" spans="1:10">
      <c r="A120" s="32"/>
      <c r="B120" s="32"/>
      <c r="C120" s="33"/>
      <c r="D120" s="34"/>
      <c r="E120" s="35"/>
      <c r="F120" s="35"/>
      <c r="G120" s="36"/>
      <c r="H120" s="37"/>
      <c r="I120" s="37"/>
      <c r="J120" s="37"/>
    </row>
    <row r="121" s="4" customFormat="1" ht="16" customHeight="1" spans="1:10">
      <c r="A121" s="32"/>
      <c r="B121" s="32"/>
      <c r="C121" s="33"/>
      <c r="D121" s="34"/>
      <c r="E121" s="35"/>
      <c r="F121" s="35"/>
      <c r="G121" s="36"/>
      <c r="H121" s="37"/>
      <c r="I121" s="37"/>
      <c r="J121" s="37"/>
    </row>
    <row r="122" s="4" customFormat="1" ht="16" customHeight="1" spans="1:10">
      <c r="A122" s="32"/>
      <c r="B122" s="32"/>
      <c r="C122" s="33"/>
      <c r="D122" s="34"/>
      <c r="E122" s="39"/>
      <c r="F122" s="39"/>
      <c r="G122" s="36"/>
      <c r="H122" s="37"/>
      <c r="I122" s="37"/>
      <c r="J122" s="37"/>
    </row>
    <row r="123" s="4" customFormat="1" ht="16" customHeight="1" spans="1:10">
      <c r="A123" s="32"/>
      <c r="B123" s="32"/>
      <c r="C123" s="33"/>
      <c r="D123" s="34"/>
      <c r="E123" s="35"/>
      <c r="F123" s="35"/>
      <c r="G123" s="36"/>
      <c r="H123" s="37"/>
      <c r="I123" s="37"/>
      <c r="J123" s="37"/>
    </row>
    <row r="124" s="4" customFormat="1" ht="16" customHeight="1" spans="1:10">
      <c r="A124" s="32"/>
      <c r="B124" s="32"/>
      <c r="C124" s="33"/>
      <c r="D124" s="34"/>
      <c r="E124" s="35"/>
      <c r="F124" s="35"/>
      <c r="G124" s="36"/>
      <c r="H124" s="37"/>
      <c r="I124" s="37"/>
      <c r="J124" s="37"/>
    </row>
    <row r="125" s="4" customFormat="1" ht="16" customHeight="1" spans="1:10">
      <c r="A125" s="32"/>
      <c r="B125" s="32"/>
      <c r="C125" s="33"/>
      <c r="D125" s="34"/>
      <c r="E125" s="35"/>
      <c r="F125" s="35"/>
      <c r="G125" s="36"/>
      <c r="H125" s="37"/>
      <c r="I125" s="37"/>
      <c r="J125" s="37"/>
    </row>
    <row r="126" s="4" customFormat="1" ht="16" customHeight="1" spans="1:10">
      <c r="A126" s="32"/>
      <c r="B126" s="32"/>
      <c r="C126" s="33"/>
      <c r="D126" s="34"/>
      <c r="E126" s="35"/>
      <c r="F126" s="35"/>
      <c r="G126" s="36"/>
      <c r="H126" s="37"/>
      <c r="I126" s="37"/>
      <c r="J126" s="37"/>
    </row>
    <row r="127" s="4" customFormat="1" ht="16" customHeight="1" spans="1:10">
      <c r="A127" s="32"/>
      <c r="B127" s="32"/>
      <c r="C127" s="33"/>
      <c r="D127" s="34"/>
      <c r="E127" s="35"/>
      <c r="F127" s="35"/>
      <c r="G127" s="36"/>
      <c r="H127" s="37"/>
      <c r="I127" s="37"/>
      <c r="J127" s="37"/>
    </row>
    <row r="128" s="4" customFormat="1" ht="16" customHeight="1" spans="1:10">
      <c r="A128" s="32"/>
      <c r="B128" s="32"/>
      <c r="C128" s="33"/>
      <c r="D128" s="34"/>
      <c r="E128" s="35"/>
      <c r="F128" s="35"/>
      <c r="G128" s="36"/>
      <c r="H128" s="37"/>
      <c r="I128" s="37"/>
      <c r="J128" s="37"/>
    </row>
    <row r="129" s="4" customFormat="1" ht="16" customHeight="1" spans="1:10">
      <c r="A129" s="32"/>
      <c r="B129" s="32"/>
      <c r="C129" s="38"/>
      <c r="D129" s="38"/>
      <c r="E129" s="35"/>
      <c r="F129" s="35"/>
      <c r="G129" s="36"/>
      <c r="H129" s="37"/>
      <c r="I129" s="37"/>
      <c r="J129" s="37"/>
    </row>
    <row r="130" s="4" customFormat="1" ht="16" customHeight="1" spans="1:10">
      <c r="A130" s="32"/>
      <c r="B130" s="32"/>
      <c r="C130" s="33"/>
      <c r="D130" s="34"/>
      <c r="E130" s="35"/>
      <c r="F130" s="35"/>
      <c r="G130" s="36"/>
      <c r="H130" s="37"/>
      <c r="I130" s="37"/>
      <c r="J130" s="37"/>
    </row>
    <row r="131" s="4" customFormat="1" ht="16" customHeight="1" spans="1:10">
      <c r="A131" s="32"/>
      <c r="B131" s="32"/>
      <c r="C131" s="40"/>
      <c r="D131" s="34"/>
      <c r="E131" s="35"/>
      <c r="F131" s="35"/>
      <c r="G131" s="36"/>
      <c r="H131" s="37"/>
      <c r="I131" s="37"/>
      <c r="J131" s="37"/>
    </row>
    <row r="132" s="4" customFormat="1" ht="16" customHeight="1" spans="1:10">
      <c r="A132" s="32"/>
      <c r="B132" s="32"/>
      <c r="C132" s="33"/>
      <c r="D132" s="34"/>
      <c r="E132" s="35"/>
      <c r="F132" s="35"/>
      <c r="G132" s="36"/>
      <c r="H132" s="37"/>
      <c r="I132" s="37"/>
      <c r="J132" s="37"/>
    </row>
    <row r="133" s="4" customFormat="1" ht="16" customHeight="1" spans="1:10">
      <c r="A133" s="32"/>
      <c r="B133" s="32"/>
      <c r="C133" s="33"/>
      <c r="D133" s="34"/>
      <c r="E133" s="35"/>
      <c r="F133" s="35"/>
      <c r="G133" s="36"/>
      <c r="H133" s="37"/>
      <c r="I133" s="37"/>
      <c r="J133" s="37"/>
    </row>
    <row r="134" s="4" customFormat="1" ht="16" customHeight="1" spans="1:10">
      <c r="A134" s="32"/>
      <c r="B134" s="32"/>
      <c r="C134" s="33"/>
      <c r="D134" s="34"/>
      <c r="E134" s="35"/>
      <c r="F134" s="35"/>
      <c r="G134" s="36"/>
      <c r="H134" s="37"/>
      <c r="I134" s="37"/>
      <c r="J134" s="37"/>
    </row>
    <row r="135" s="4" customFormat="1" ht="16" customHeight="1" spans="1:10">
      <c r="A135" s="32"/>
      <c r="B135" s="32"/>
      <c r="C135" s="33"/>
      <c r="D135" s="34"/>
      <c r="E135" s="35"/>
      <c r="F135" s="35"/>
      <c r="G135" s="36"/>
      <c r="H135" s="37"/>
      <c r="I135" s="37"/>
      <c r="J135" s="37"/>
    </row>
    <row r="136" s="4" customFormat="1" ht="16" customHeight="1" spans="1:10">
      <c r="A136" s="32"/>
      <c r="B136" s="32"/>
      <c r="C136" s="40"/>
      <c r="D136" s="34"/>
      <c r="E136" s="35"/>
      <c r="F136" s="35"/>
      <c r="G136" s="36"/>
      <c r="H136" s="37"/>
      <c r="I136" s="37"/>
      <c r="J136" s="37"/>
    </row>
    <row r="137" s="4" customFormat="1" ht="16" customHeight="1" spans="1:10">
      <c r="A137" s="32"/>
      <c r="B137" s="32"/>
      <c r="C137" s="33"/>
      <c r="D137" s="34"/>
      <c r="E137" s="35"/>
      <c r="F137" s="35"/>
      <c r="G137" s="36"/>
      <c r="H137" s="37"/>
      <c r="I137" s="37"/>
      <c r="J137" s="37"/>
    </row>
    <row r="138" s="4" customFormat="1" ht="16" customHeight="1" spans="1:10">
      <c r="A138" s="32"/>
      <c r="B138" s="32"/>
      <c r="C138" s="33"/>
      <c r="D138" s="34"/>
      <c r="E138" s="35"/>
      <c r="F138" s="35"/>
      <c r="G138" s="36"/>
      <c r="H138" s="37"/>
      <c r="I138" s="37"/>
      <c r="J138" s="37"/>
    </row>
    <row r="139" s="4" customFormat="1" ht="16" customHeight="1" spans="1:10">
      <c r="A139" s="32"/>
      <c r="B139" s="32"/>
      <c r="C139" s="33"/>
      <c r="D139" s="34"/>
      <c r="E139" s="35"/>
      <c r="F139" s="35"/>
      <c r="G139" s="36"/>
      <c r="H139" s="37"/>
      <c r="I139" s="37"/>
      <c r="J139" s="37"/>
    </row>
    <row r="140" s="4" customFormat="1" ht="16" customHeight="1" spans="1:10">
      <c r="A140" s="32"/>
      <c r="B140" s="32"/>
      <c r="C140" s="33"/>
      <c r="D140" s="34"/>
      <c r="E140" s="35"/>
      <c r="F140" s="35"/>
      <c r="G140" s="36"/>
      <c r="H140" s="37"/>
      <c r="I140" s="37"/>
      <c r="J140" s="37"/>
    </row>
    <row r="141" s="4" customFormat="1" ht="16" customHeight="1" spans="1:10">
      <c r="A141" s="32"/>
      <c r="B141" s="32"/>
      <c r="C141" s="33"/>
      <c r="D141" s="34"/>
      <c r="E141" s="35"/>
      <c r="F141" s="35"/>
      <c r="G141" s="36"/>
      <c r="H141" s="37"/>
      <c r="I141" s="37"/>
      <c r="J141" s="37"/>
    </row>
    <row r="142" s="4" customFormat="1" ht="16" customHeight="1" spans="1:10">
      <c r="A142" s="32"/>
      <c r="B142" s="32"/>
      <c r="C142" s="33"/>
      <c r="D142" s="34"/>
      <c r="E142" s="35"/>
      <c r="F142" s="35"/>
      <c r="G142" s="36"/>
      <c r="H142" s="37"/>
      <c r="I142" s="37"/>
      <c r="J142" s="37"/>
    </row>
    <row r="143" s="4" customFormat="1" ht="16" customHeight="1" spans="1:10">
      <c r="A143" s="32"/>
      <c r="B143" s="32"/>
      <c r="C143" s="33"/>
      <c r="D143" s="34"/>
      <c r="E143" s="35"/>
      <c r="F143" s="35"/>
      <c r="G143" s="36"/>
      <c r="H143" s="37"/>
      <c r="I143" s="37"/>
      <c r="J143" s="37"/>
    </row>
    <row r="144" s="4" customFormat="1" ht="16" customHeight="1" spans="1:10">
      <c r="A144" s="32"/>
      <c r="B144" s="32"/>
      <c r="C144" s="33"/>
      <c r="D144" s="34"/>
      <c r="E144" s="35"/>
      <c r="F144" s="35"/>
      <c r="G144" s="36"/>
      <c r="H144" s="37"/>
      <c r="I144" s="37"/>
      <c r="J144" s="37"/>
    </row>
    <row r="145" s="4" customFormat="1" ht="16" customHeight="1" spans="1:10">
      <c r="A145" s="32"/>
      <c r="B145" s="32"/>
      <c r="C145" s="33"/>
      <c r="D145" s="34"/>
      <c r="E145" s="35"/>
      <c r="F145" s="35"/>
      <c r="G145" s="36"/>
      <c r="H145" s="37"/>
      <c r="I145" s="37"/>
      <c r="J145" s="37"/>
    </row>
    <row r="146" s="4" customFormat="1" ht="16" customHeight="1" spans="1:10">
      <c r="A146" s="32"/>
      <c r="B146" s="32"/>
      <c r="C146" s="33"/>
      <c r="D146" s="34"/>
      <c r="E146" s="35"/>
      <c r="F146" s="35"/>
      <c r="G146" s="36"/>
      <c r="H146" s="37"/>
      <c r="I146" s="37"/>
      <c r="J146" s="37"/>
    </row>
    <row r="147" s="4" customFormat="1" ht="16" customHeight="1" spans="1:10">
      <c r="A147" s="32"/>
      <c r="B147" s="32"/>
      <c r="C147" s="33"/>
      <c r="D147" s="38"/>
      <c r="E147" s="35"/>
      <c r="F147" s="35"/>
      <c r="G147" s="36"/>
      <c r="H147" s="37"/>
      <c r="I147" s="37"/>
      <c r="J147" s="37"/>
    </row>
    <row r="148" s="4" customFormat="1" ht="16" customHeight="1" spans="1:10">
      <c r="A148" s="32"/>
      <c r="B148" s="32"/>
      <c r="C148" s="33"/>
      <c r="D148" s="34"/>
      <c r="E148" s="35"/>
      <c r="F148" s="35"/>
      <c r="G148" s="36"/>
      <c r="H148" s="37"/>
      <c r="I148" s="37"/>
      <c r="J148" s="37"/>
    </row>
    <row r="149" s="4" customFormat="1" ht="16" customHeight="1" spans="1:10">
      <c r="A149" s="32"/>
      <c r="B149" s="32"/>
      <c r="C149" s="33"/>
      <c r="D149" s="34"/>
      <c r="E149" s="35"/>
      <c r="F149" s="35"/>
      <c r="G149" s="36"/>
      <c r="H149" s="37"/>
      <c r="I149" s="37"/>
      <c r="J149" s="37"/>
    </row>
    <row r="150" s="4" customFormat="1" ht="16" customHeight="1" spans="1:10">
      <c r="A150" s="32"/>
      <c r="B150" s="32"/>
      <c r="C150" s="33"/>
      <c r="D150" s="34"/>
      <c r="E150" s="35"/>
      <c r="F150" s="35"/>
      <c r="G150" s="36"/>
      <c r="H150" s="37"/>
      <c r="I150" s="37"/>
      <c r="J150" s="37"/>
    </row>
    <row r="151" s="4" customFormat="1" ht="16" customHeight="1" spans="1:10">
      <c r="A151" s="32"/>
      <c r="B151" s="32"/>
      <c r="C151" s="33"/>
      <c r="D151" s="34"/>
      <c r="E151" s="35"/>
      <c r="F151" s="35"/>
      <c r="G151" s="36"/>
      <c r="H151" s="37"/>
      <c r="I151" s="37"/>
      <c r="J151" s="37"/>
    </row>
    <row r="152" s="4" customFormat="1" ht="16" customHeight="1" spans="1:10">
      <c r="A152" s="32"/>
      <c r="B152" s="32"/>
      <c r="C152" s="33"/>
      <c r="D152" s="34"/>
      <c r="E152" s="35"/>
      <c r="F152" s="35"/>
      <c r="G152" s="36"/>
      <c r="H152" s="37"/>
      <c r="I152" s="37"/>
      <c r="J152" s="37"/>
    </row>
    <row r="153" s="4" customFormat="1" ht="16" customHeight="1" spans="1:10">
      <c r="A153" s="32"/>
      <c r="B153" s="32"/>
      <c r="C153" s="40"/>
      <c r="D153" s="38"/>
      <c r="E153" s="35"/>
      <c r="F153" s="35"/>
      <c r="G153" s="36"/>
      <c r="H153" s="37"/>
      <c r="I153" s="37"/>
      <c r="J153" s="37"/>
    </row>
    <row r="154" s="4" customFormat="1" ht="16" customHeight="1" spans="1:10">
      <c r="A154" s="32"/>
      <c r="B154" s="32"/>
      <c r="C154" s="33"/>
      <c r="D154" s="34"/>
      <c r="E154" s="35"/>
      <c r="F154" s="35"/>
      <c r="G154" s="36"/>
      <c r="H154" s="37"/>
      <c r="I154" s="37"/>
      <c r="J154" s="37"/>
    </row>
    <row r="155" s="4" customFormat="1" ht="16" customHeight="1" spans="1:10">
      <c r="A155" s="32"/>
      <c r="B155" s="32"/>
      <c r="C155" s="33"/>
      <c r="D155" s="34"/>
      <c r="E155" s="35"/>
      <c r="F155" s="35"/>
      <c r="G155" s="36"/>
      <c r="H155" s="37"/>
      <c r="I155" s="37"/>
      <c r="J155" s="37"/>
    </row>
    <row r="156" s="4" customFormat="1" ht="16" customHeight="1" spans="1:10">
      <c r="A156" s="32"/>
      <c r="B156" s="32"/>
      <c r="C156" s="33"/>
      <c r="D156" s="34"/>
      <c r="E156" s="35"/>
      <c r="F156" s="35"/>
      <c r="G156" s="36"/>
      <c r="H156" s="37"/>
      <c r="I156" s="37"/>
      <c r="J156" s="37"/>
    </row>
    <row r="157" s="4" customFormat="1" ht="16" customHeight="1" spans="1:10">
      <c r="A157" s="32"/>
      <c r="B157" s="32"/>
      <c r="C157" s="33"/>
      <c r="D157" s="34"/>
      <c r="E157" s="35"/>
      <c r="F157" s="35"/>
      <c r="G157" s="36"/>
      <c r="H157" s="37"/>
      <c r="I157" s="37"/>
      <c r="J157" s="37"/>
    </row>
    <row r="158" s="4" customFormat="1" ht="16" customHeight="1" spans="1:10">
      <c r="A158" s="32"/>
      <c r="B158" s="32"/>
      <c r="C158" s="33"/>
      <c r="D158" s="34"/>
      <c r="E158" s="35"/>
      <c r="F158" s="35"/>
      <c r="G158" s="36"/>
      <c r="H158" s="37"/>
      <c r="I158" s="37"/>
      <c r="J158" s="37"/>
    </row>
    <row r="159" s="4" customFormat="1" ht="16" customHeight="1" spans="1:10">
      <c r="A159" s="32"/>
      <c r="B159" s="32"/>
      <c r="C159" s="40"/>
      <c r="D159" s="38"/>
      <c r="E159" s="35"/>
      <c r="F159" s="35"/>
      <c r="G159" s="36"/>
      <c r="H159" s="37"/>
      <c r="I159" s="37"/>
      <c r="J159" s="37"/>
    </row>
    <row r="160" s="4" customFormat="1" ht="16" customHeight="1" spans="1:10">
      <c r="A160" s="32"/>
      <c r="B160" s="32"/>
      <c r="C160" s="33"/>
      <c r="D160" s="34"/>
      <c r="E160" s="35"/>
      <c r="F160" s="35"/>
      <c r="G160" s="36"/>
      <c r="H160" s="37"/>
      <c r="I160" s="37"/>
      <c r="J160" s="37"/>
    </row>
    <row r="161" s="4" customFormat="1" ht="16" customHeight="1" spans="1:10">
      <c r="A161" s="32"/>
      <c r="B161" s="32"/>
      <c r="C161" s="33"/>
      <c r="D161" s="34"/>
      <c r="E161" s="35"/>
      <c r="F161" s="35"/>
      <c r="G161" s="36"/>
      <c r="H161" s="37"/>
      <c r="I161" s="37"/>
      <c r="J161" s="37"/>
    </row>
    <row r="162" s="4" customFormat="1" ht="16" customHeight="1" spans="1:10">
      <c r="A162" s="32"/>
      <c r="B162" s="32"/>
      <c r="C162" s="33"/>
      <c r="D162" s="34"/>
      <c r="E162" s="35"/>
      <c r="F162" s="35"/>
      <c r="G162" s="36"/>
      <c r="H162" s="37"/>
      <c r="I162" s="37"/>
      <c r="J162" s="37"/>
    </row>
    <row r="163" s="4" customFormat="1" ht="16" customHeight="1" spans="1:10">
      <c r="A163" s="32"/>
      <c r="B163" s="32"/>
      <c r="C163" s="33"/>
      <c r="D163" s="34"/>
      <c r="E163" s="35"/>
      <c r="F163" s="35"/>
      <c r="G163" s="36"/>
      <c r="H163" s="37"/>
      <c r="I163" s="37"/>
      <c r="J163" s="37"/>
    </row>
    <row r="164" s="4" customFormat="1" ht="16" customHeight="1" spans="1:10">
      <c r="A164" s="32"/>
      <c r="B164" s="32"/>
      <c r="C164" s="40"/>
      <c r="D164" s="38"/>
      <c r="E164" s="35"/>
      <c r="F164" s="35"/>
      <c r="G164" s="36"/>
      <c r="H164" s="37"/>
      <c r="I164" s="37"/>
      <c r="J164" s="37"/>
    </row>
    <row r="165" s="4" customFormat="1" ht="16" customHeight="1" spans="1:10">
      <c r="A165" s="32"/>
      <c r="B165" s="32"/>
      <c r="C165" s="33"/>
      <c r="D165" s="34"/>
      <c r="E165" s="35"/>
      <c r="F165" s="35"/>
      <c r="G165" s="36"/>
      <c r="H165" s="37"/>
      <c r="I165" s="37"/>
      <c r="J165" s="37"/>
    </row>
    <row r="166" s="4" customFormat="1" ht="16" customHeight="1" spans="1:10">
      <c r="A166" s="32"/>
      <c r="B166" s="32"/>
      <c r="C166" s="33"/>
      <c r="D166" s="34"/>
      <c r="E166" s="35"/>
      <c r="F166" s="35"/>
      <c r="G166" s="36"/>
      <c r="H166" s="37"/>
      <c r="I166" s="37"/>
      <c r="J166" s="37"/>
    </row>
    <row r="167" s="4" customFormat="1" ht="16" customHeight="1" spans="1:10">
      <c r="A167" s="32"/>
      <c r="B167" s="32"/>
      <c r="C167" s="33"/>
      <c r="D167" s="34"/>
      <c r="E167" s="35"/>
      <c r="F167" s="35"/>
      <c r="G167" s="36"/>
      <c r="H167" s="37"/>
      <c r="I167" s="37"/>
      <c r="J167" s="37"/>
    </row>
    <row r="168" s="4" customFormat="1" ht="16" customHeight="1" spans="1:10">
      <c r="A168" s="32"/>
      <c r="B168" s="32"/>
      <c r="C168" s="33"/>
      <c r="D168" s="34"/>
      <c r="E168" s="35"/>
      <c r="F168" s="35"/>
      <c r="G168" s="36"/>
      <c r="H168" s="37"/>
      <c r="I168" s="37"/>
      <c r="J168" s="37"/>
    </row>
    <row r="169" s="4" customFormat="1" ht="16" customHeight="1" spans="1:10">
      <c r="A169" s="32"/>
      <c r="B169" s="32"/>
      <c r="C169" s="33"/>
      <c r="D169" s="34"/>
      <c r="E169" s="35"/>
      <c r="F169" s="35"/>
      <c r="G169" s="36"/>
      <c r="H169" s="37"/>
      <c r="I169" s="37"/>
      <c r="J169" s="37"/>
    </row>
    <row r="170" s="4" customFormat="1" ht="16" customHeight="1" spans="1:10">
      <c r="A170" s="32"/>
      <c r="B170" s="32"/>
      <c r="C170" s="33"/>
      <c r="D170" s="34"/>
      <c r="E170" s="35"/>
      <c r="F170" s="35"/>
      <c r="G170" s="36"/>
      <c r="H170" s="37"/>
      <c r="I170" s="37"/>
      <c r="J170" s="37"/>
    </row>
    <row r="171" s="4" customFormat="1" ht="16" customHeight="1" spans="1:10">
      <c r="A171" s="32"/>
      <c r="B171" s="32"/>
      <c r="C171" s="33"/>
      <c r="D171" s="34"/>
      <c r="E171" s="35"/>
      <c r="F171" s="35"/>
      <c r="G171" s="36"/>
      <c r="H171" s="37"/>
      <c r="I171" s="37"/>
      <c r="J171" s="37"/>
    </row>
    <row r="172" s="4" customFormat="1" ht="16" customHeight="1" spans="1:10">
      <c r="A172" s="32"/>
      <c r="B172" s="32"/>
      <c r="C172" s="33"/>
      <c r="D172" s="34"/>
      <c r="E172" s="35"/>
      <c r="F172" s="35"/>
      <c r="G172" s="36"/>
      <c r="H172" s="37"/>
      <c r="I172" s="37"/>
      <c r="J172" s="37"/>
    </row>
    <row r="173" s="4" customFormat="1" ht="16" customHeight="1" spans="1:10">
      <c r="A173" s="32"/>
      <c r="B173" s="32"/>
      <c r="C173" s="33"/>
      <c r="D173" s="34"/>
      <c r="E173" s="35"/>
      <c r="F173" s="35"/>
      <c r="G173" s="36"/>
      <c r="H173" s="37"/>
      <c r="I173" s="37"/>
      <c r="J173" s="37"/>
    </row>
    <row r="174" s="4" customFormat="1" ht="16" customHeight="1" spans="1:10">
      <c r="A174" s="32"/>
      <c r="B174" s="32"/>
      <c r="C174" s="33"/>
      <c r="D174" s="34"/>
      <c r="E174" s="35"/>
      <c r="F174" s="35"/>
      <c r="G174" s="36"/>
      <c r="H174" s="37"/>
      <c r="I174" s="37"/>
      <c r="J174" s="37"/>
    </row>
    <row r="175" s="4" customFormat="1" ht="16" customHeight="1" spans="1:10">
      <c r="A175" s="32"/>
      <c r="B175" s="32"/>
      <c r="C175" s="33"/>
      <c r="D175" s="34"/>
      <c r="E175" s="35"/>
      <c r="F175" s="35"/>
      <c r="G175" s="36"/>
      <c r="H175" s="37"/>
      <c r="I175" s="37"/>
      <c r="J175" s="37"/>
    </row>
    <row r="176" s="4" customFormat="1" ht="16" customHeight="1" spans="1:10">
      <c r="A176" s="32"/>
      <c r="B176" s="32"/>
      <c r="C176" s="33"/>
      <c r="D176" s="34"/>
      <c r="E176" s="35"/>
      <c r="F176" s="35"/>
      <c r="G176" s="36"/>
      <c r="H176" s="37"/>
      <c r="I176" s="37"/>
      <c r="J176" s="37"/>
    </row>
    <row r="177" s="4" customFormat="1" ht="16" customHeight="1" spans="1:10">
      <c r="A177" s="32"/>
      <c r="B177" s="32"/>
      <c r="C177" s="33"/>
      <c r="D177" s="34"/>
      <c r="E177" s="35"/>
      <c r="F177" s="35"/>
      <c r="G177" s="36"/>
      <c r="H177" s="37"/>
      <c r="I177" s="37"/>
      <c r="J177" s="37"/>
    </row>
    <row r="178" s="4" customFormat="1" ht="16" customHeight="1" spans="1:10">
      <c r="A178" s="32"/>
      <c r="B178" s="32"/>
      <c r="C178" s="33"/>
      <c r="D178" s="34"/>
      <c r="E178" s="35"/>
      <c r="F178" s="35"/>
      <c r="G178" s="36"/>
      <c r="H178" s="37"/>
      <c r="I178" s="37"/>
      <c r="J178" s="37"/>
    </row>
    <row r="179" s="4" customFormat="1" ht="16" customHeight="1" spans="1:10">
      <c r="A179" s="32"/>
      <c r="B179" s="32"/>
      <c r="C179" s="33"/>
      <c r="D179" s="34"/>
      <c r="E179" s="35"/>
      <c r="F179" s="35"/>
      <c r="G179" s="36"/>
      <c r="H179" s="37"/>
      <c r="I179" s="37"/>
      <c r="J179" s="37"/>
    </row>
    <row r="180" s="4" customFormat="1" ht="16" customHeight="1" spans="1:10">
      <c r="A180" s="32"/>
      <c r="B180" s="32"/>
      <c r="C180" s="33"/>
      <c r="D180" s="34"/>
      <c r="E180" s="35"/>
      <c r="F180" s="35"/>
      <c r="G180" s="36"/>
      <c r="H180" s="37"/>
      <c r="I180" s="37"/>
      <c r="J180" s="37"/>
    </row>
    <row r="181" s="4" customFormat="1" ht="16" customHeight="1" spans="1:10">
      <c r="A181" s="32"/>
      <c r="B181" s="32"/>
      <c r="C181" s="33"/>
      <c r="D181" s="34"/>
      <c r="E181" s="35"/>
      <c r="F181" s="35"/>
      <c r="G181" s="36"/>
      <c r="H181" s="37"/>
      <c r="I181" s="37"/>
      <c r="J181" s="37"/>
    </row>
    <row r="182" s="4" customFormat="1" ht="16" customHeight="1" spans="1:10">
      <c r="A182" s="32"/>
      <c r="B182" s="32"/>
      <c r="C182" s="33"/>
      <c r="D182" s="34"/>
      <c r="E182" s="35"/>
      <c r="F182" s="35"/>
      <c r="G182" s="36"/>
      <c r="H182" s="37"/>
      <c r="I182" s="37"/>
      <c r="J182" s="37"/>
    </row>
    <row r="183" s="4" customFormat="1" ht="16" customHeight="1" spans="1:10">
      <c r="A183" s="32"/>
      <c r="B183" s="32"/>
      <c r="C183" s="33"/>
      <c r="D183" s="34"/>
      <c r="E183" s="35"/>
      <c r="F183" s="35"/>
      <c r="G183" s="36"/>
      <c r="H183" s="37"/>
      <c r="I183" s="37"/>
      <c r="J183" s="37"/>
    </row>
    <row r="184" s="4" customFormat="1" ht="16" customHeight="1" spans="1:10">
      <c r="A184" s="32"/>
      <c r="B184" s="32"/>
      <c r="C184" s="33"/>
      <c r="D184" s="34"/>
      <c r="E184" s="35"/>
      <c r="F184" s="35"/>
      <c r="G184" s="36"/>
      <c r="H184" s="37"/>
      <c r="I184" s="37"/>
      <c r="J184" s="37"/>
    </row>
    <row r="185" s="4" customFormat="1" ht="16" customHeight="1" spans="1:10">
      <c r="A185" s="32"/>
      <c r="B185" s="32"/>
      <c r="C185" s="33"/>
      <c r="D185" s="34"/>
      <c r="E185" s="35"/>
      <c r="F185" s="35"/>
      <c r="G185" s="36"/>
      <c r="H185" s="37"/>
      <c r="I185" s="37"/>
      <c r="J185" s="37"/>
    </row>
    <row r="186" s="4" customFormat="1" ht="16" customHeight="1" spans="1:10">
      <c r="A186" s="32"/>
      <c r="B186" s="32"/>
      <c r="C186" s="33"/>
      <c r="D186" s="34"/>
      <c r="E186" s="35"/>
      <c r="F186" s="35"/>
      <c r="G186" s="36"/>
      <c r="H186" s="37"/>
      <c r="I186" s="37"/>
      <c r="J186" s="37"/>
    </row>
    <row r="187" s="4" customFormat="1" ht="16" customHeight="1" spans="1:10">
      <c r="A187" s="32"/>
      <c r="B187" s="32"/>
      <c r="C187" s="33"/>
      <c r="D187" s="34"/>
      <c r="E187" s="35"/>
      <c r="F187" s="35"/>
      <c r="G187" s="36"/>
      <c r="H187" s="37"/>
      <c r="I187" s="37"/>
      <c r="J187" s="37"/>
    </row>
    <row r="188" s="4" customFormat="1" ht="16" customHeight="1" spans="1:10">
      <c r="A188" s="32"/>
      <c r="B188" s="32"/>
      <c r="C188" s="33"/>
      <c r="D188" s="34"/>
      <c r="E188" s="35"/>
      <c r="F188" s="35"/>
      <c r="G188" s="36"/>
      <c r="H188" s="37"/>
      <c r="I188" s="37"/>
      <c r="J188" s="37"/>
    </row>
    <row r="189" s="4" customFormat="1" ht="16" customHeight="1" spans="1:10">
      <c r="A189" s="32"/>
      <c r="B189" s="32"/>
      <c r="C189" s="33"/>
      <c r="D189" s="34"/>
      <c r="E189" s="35"/>
      <c r="F189" s="35"/>
      <c r="G189" s="36"/>
      <c r="H189" s="37"/>
      <c r="I189" s="37"/>
      <c r="J189" s="37"/>
    </row>
    <row r="190" s="4" customFormat="1" ht="16" customHeight="1" spans="1:10">
      <c r="A190" s="32"/>
      <c r="B190" s="32"/>
      <c r="C190" s="33"/>
      <c r="D190" s="34"/>
      <c r="E190" s="35"/>
      <c r="F190" s="35"/>
      <c r="G190" s="36"/>
      <c r="H190" s="37"/>
      <c r="I190" s="37"/>
      <c r="J190" s="37"/>
    </row>
    <row r="191" s="4" customFormat="1" ht="16" customHeight="1" spans="1:10">
      <c r="A191" s="32"/>
      <c r="B191" s="32"/>
      <c r="C191" s="33"/>
      <c r="D191" s="34"/>
      <c r="E191" s="35"/>
      <c r="F191" s="35"/>
      <c r="G191" s="36"/>
      <c r="H191" s="37"/>
      <c r="I191" s="37"/>
      <c r="J191" s="37"/>
    </row>
    <row r="192" s="4" customFormat="1" ht="16" customHeight="1" spans="1:10">
      <c r="A192" s="32"/>
      <c r="B192" s="32"/>
      <c r="C192" s="33"/>
      <c r="D192" s="34"/>
      <c r="E192" s="35"/>
      <c r="F192" s="35"/>
      <c r="G192" s="36"/>
      <c r="H192" s="37"/>
      <c r="I192" s="37"/>
      <c r="J192" s="37"/>
    </row>
    <row r="193" s="4" customFormat="1" ht="16" customHeight="1" spans="1:10">
      <c r="A193" s="32"/>
      <c r="B193" s="32"/>
      <c r="C193" s="33"/>
      <c r="D193" s="34"/>
      <c r="E193" s="35"/>
      <c r="F193" s="35"/>
      <c r="G193" s="36"/>
      <c r="H193" s="37"/>
      <c r="I193" s="37"/>
      <c r="J193" s="37"/>
    </row>
    <row r="194" s="4" customFormat="1" ht="16" customHeight="1" spans="1:10">
      <c r="A194" s="32"/>
      <c r="B194" s="32"/>
      <c r="C194" s="33"/>
      <c r="D194" s="34"/>
      <c r="E194" s="35"/>
      <c r="F194" s="35"/>
      <c r="G194" s="36"/>
      <c r="H194" s="37"/>
      <c r="I194" s="37"/>
      <c r="J194" s="37"/>
    </row>
    <row r="195" s="4" customFormat="1" ht="16" customHeight="1" spans="1:10">
      <c r="A195" s="32"/>
      <c r="B195" s="32"/>
      <c r="C195" s="33"/>
      <c r="D195" s="34"/>
      <c r="E195" s="35"/>
      <c r="F195" s="35"/>
      <c r="G195" s="36"/>
      <c r="H195" s="37"/>
      <c r="I195" s="37"/>
      <c r="J195" s="37"/>
    </row>
    <row r="196" s="4" customFormat="1" ht="16" customHeight="1" spans="1:10">
      <c r="A196" s="32"/>
      <c r="B196" s="32"/>
      <c r="C196" s="33"/>
      <c r="D196" s="34"/>
      <c r="E196" s="35"/>
      <c r="F196" s="35"/>
      <c r="G196" s="36"/>
      <c r="H196" s="37"/>
      <c r="I196" s="37"/>
      <c r="J196" s="37"/>
    </row>
    <row r="197" s="4" customFormat="1" ht="16" customHeight="1" spans="1:10">
      <c r="A197" s="32"/>
      <c r="B197" s="32"/>
      <c r="C197" s="33"/>
      <c r="D197" s="34"/>
      <c r="E197" s="35"/>
      <c r="F197" s="35"/>
      <c r="G197" s="36"/>
      <c r="H197" s="37"/>
      <c r="I197" s="37"/>
      <c r="J197" s="37"/>
    </row>
    <row r="198" s="4" customFormat="1" ht="16" customHeight="1" spans="1:10">
      <c r="A198" s="32"/>
      <c r="B198" s="32"/>
      <c r="C198" s="33"/>
      <c r="D198" s="34"/>
      <c r="E198" s="35"/>
      <c r="F198" s="35"/>
      <c r="G198" s="36"/>
      <c r="H198" s="37"/>
      <c r="I198" s="37"/>
      <c r="J198" s="37"/>
    </row>
    <row r="199" s="4" customFormat="1" ht="16" customHeight="1" spans="1:10">
      <c r="A199" s="32"/>
      <c r="B199" s="32"/>
      <c r="C199" s="33"/>
      <c r="D199" s="34"/>
      <c r="E199" s="35"/>
      <c r="F199" s="35"/>
      <c r="G199" s="36"/>
      <c r="H199" s="37"/>
      <c r="I199" s="37"/>
      <c r="J199" s="37"/>
    </row>
    <row r="200" s="4" customFormat="1" ht="16" customHeight="1" spans="1:10">
      <c r="A200" s="32"/>
      <c r="B200" s="32"/>
      <c r="C200" s="33"/>
      <c r="D200" s="34"/>
      <c r="E200" s="35"/>
      <c r="F200" s="35"/>
      <c r="G200" s="36"/>
      <c r="H200" s="37"/>
      <c r="I200" s="37"/>
      <c r="J200" s="37"/>
    </row>
    <row r="201" s="4" customFormat="1" ht="16" customHeight="1" spans="1:10">
      <c r="A201" s="32"/>
      <c r="B201" s="32"/>
      <c r="C201" s="33"/>
      <c r="D201" s="34"/>
      <c r="E201" s="35"/>
      <c r="F201" s="35"/>
      <c r="G201" s="36"/>
      <c r="H201" s="37"/>
      <c r="I201" s="37"/>
      <c r="J201" s="37"/>
    </row>
    <row r="202" s="4" customFormat="1" ht="16" customHeight="1" spans="1:10">
      <c r="A202" s="32"/>
      <c r="B202" s="32"/>
      <c r="C202" s="33"/>
      <c r="D202" s="34"/>
      <c r="E202" s="35"/>
      <c r="F202" s="35"/>
      <c r="G202" s="36"/>
      <c r="H202" s="37"/>
      <c r="I202" s="37"/>
      <c r="J202" s="37"/>
    </row>
    <row r="203" s="4" customFormat="1" ht="16" customHeight="1" spans="1:10">
      <c r="A203" s="32"/>
      <c r="B203" s="32"/>
      <c r="C203" s="40"/>
      <c r="D203" s="38"/>
      <c r="E203" s="35"/>
      <c r="F203" s="35"/>
      <c r="G203" s="36"/>
      <c r="H203" s="37"/>
      <c r="I203" s="37"/>
      <c r="J203" s="37"/>
    </row>
    <row r="204" s="4" customFormat="1" ht="16" customHeight="1" spans="1:10">
      <c r="A204" s="32"/>
      <c r="B204" s="32"/>
      <c r="C204" s="33"/>
      <c r="D204" s="34"/>
      <c r="E204" s="35"/>
      <c r="F204" s="35"/>
      <c r="G204" s="36"/>
      <c r="H204" s="37"/>
      <c r="I204" s="37"/>
      <c r="J204" s="37"/>
    </row>
    <row r="205" s="4" customFormat="1" ht="16" customHeight="1" spans="1:10">
      <c r="A205" s="32"/>
      <c r="B205" s="32"/>
      <c r="C205" s="33"/>
      <c r="D205" s="34"/>
      <c r="E205" s="35"/>
      <c r="F205" s="35"/>
      <c r="G205" s="36"/>
      <c r="H205" s="37"/>
      <c r="I205" s="37"/>
      <c r="J205" s="37"/>
    </row>
    <row r="206" s="4" customFormat="1" ht="16" customHeight="1" spans="1:10">
      <c r="A206" s="32"/>
      <c r="B206" s="32"/>
      <c r="C206" s="33"/>
      <c r="D206" s="34"/>
      <c r="E206" s="35"/>
      <c r="F206" s="35"/>
      <c r="G206" s="36"/>
      <c r="H206" s="37"/>
      <c r="I206" s="37"/>
      <c r="J206" s="37"/>
    </row>
    <row r="207" s="4" customFormat="1" ht="16" customHeight="1" spans="1:10">
      <c r="A207" s="32"/>
      <c r="B207" s="32"/>
      <c r="C207" s="33"/>
      <c r="D207" s="34"/>
      <c r="E207" s="35"/>
      <c r="F207" s="35"/>
      <c r="G207" s="36"/>
      <c r="H207" s="37"/>
      <c r="I207" s="37"/>
      <c r="J207" s="37"/>
    </row>
    <row r="208" s="4" customFormat="1" ht="16" customHeight="1" spans="1:10">
      <c r="A208" s="32"/>
      <c r="B208" s="32"/>
      <c r="C208" s="33"/>
      <c r="D208" s="34"/>
      <c r="E208" s="35"/>
      <c r="F208" s="35"/>
      <c r="G208" s="36"/>
      <c r="H208" s="37"/>
      <c r="I208" s="37"/>
      <c r="J208" s="37"/>
    </row>
    <row r="209" s="4" customFormat="1" ht="16" customHeight="1" spans="1:10">
      <c r="A209" s="32"/>
      <c r="B209" s="32"/>
      <c r="C209" s="33"/>
      <c r="D209" s="34"/>
      <c r="E209" s="35"/>
      <c r="F209" s="35"/>
      <c r="G209" s="36"/>
      <c r="H209" s="37"/>
      <c r="I209" s="37"/>
      <c r="J209" s="37"/>
    </row>
    <row r="210" s="4" customFormat="1" ht="16" customHeight="1" spans="1:10">
      <c r="A210" s="32"/>
      <c r="B210" s="32"/>
      <c r="C210" s="33"/>
      <c r="D210" s="34"/>
      <c r="E210" s="35"/>
      <c r="F210" s="35"/>
      <c r="G210" s="36"/>
      <c r="H210" s="37"/>
      <c r="I210" s="37"/>
      <c r="J210" s="37"/>
    </row>
    <row r="211" s="4" customFormat="1" ht="16" customHeight="1" spans="1:10">
      <c r="A211" s="32"/>
      <c r="B211" s="32"/>
      <c r="C211" s="33"/>
      <c r="D211" s="34"/>
      <c r="E211" s="35"/>
      <c r="F211" s="35"/>
      <c r="G211" s="36"/>
      <c r="H211" s="37"/>
      <c r="I211" s="37"/>
      <c r="J211" s="37"/>
    </row>
    <row r="212" s="4" customFormat="1" ht="16" customHeight="1" spans="1:10">
      <c r="A212" s="32"/>
      <c r="B212" s="32"/>
      <c r="C212" s="40"/>
      <c r="D212" s="34"/>
      <c r="E212" s="35"/>
      <c r="F212" s="35"/>
      <c r="G212" s="36"/>
      <c r="H212" s="37"/>
      <c r="I212" s="37"/>
      <c r="J212" s="37"/>
    </row>
    <row r="213" s="4" customFormat="1" ht="16" customHeight="1" spans="1:10">
      <c r="A213" s="32"/>
      <c r="B213" s="32"/>
      <c r="C213" s="33"/>
      <c r="D213" s="34"/>
      <c r="E213" s="35"/>
      <c r="F213" s="35"/>
      <c r="G213" s="36"/>
      <c r="H213" s="37"/>
      <c r="I213" s="37"/>
      <c r="J213" s="37"/>
    </row>
    <row r="214" s="4" customFormat="1" ht="16" customHeight="1" spans="1:10">
      <c r="A214" s="32"/>
      <c r="B214" s="32"/>
      <c r="C214" s="33"/>
      <c r="D214" s="34"/>
      <c r="E214" s="35"/>
      <c r="F214" s="35"/>
      <c r="G214" s="36"/>
      <c r="H214" s="37"/>
      <c r="I214" s="37"/>
      <c r="J214" s="37"/>
    </row>
    <row r="215" s="4" customFormat="1" ht="16" customHeight="1" spans="1:10">
      <c r="A215" s="32"/>
      <c r="B215" s="32"/>
      <c r="C215" s="33"/>
      <c r="D215" s="34"/>
      <c r="E215" s="35"/>
      <c r="F215" s="35"/>
      <c r="G215" s="36"/>
      <c r="H215" s="37"/>
      <c r="I215" s="37"/>
      <c r="J215" s="37"/>
    </row>
    <row r="216" s="4" customFormat="1" ht="16" customHeight="1" spans="1:10">
      <c r="A216" s="32"/>
      <c r="B216" s="32"/>
      <c r="C216" s="33"/>
      <c r="D216" s="34"/>
      <c r="E216" s="35"/>
      <c r="F216" s="35"/>
      <c r="G216" s="36"/>
      <c r="H216" s="37"/>
      <c r="I216" s="37"/>
      <c r="J216" s="37"/>
    </row>
    <row r="217" s="4" customFormat="1" ht="16" customHeight="1" spans="1:10">
      <c r="A217" s="32"/>
      <c r="B217" s="32"/>
      <c r="C217" s="40"/>
      <c r="D217" s="34"/>
      <c r="E217" s="35"/>
      <c r="F217" s="35"/>
      <c r="G217" s="36"/>
      <c r="H217" s="37"/>
      <c r="I217" s="37"/>
      <c r="J217" s="37"/>
    </row>
    <row r="218" s="4" customFormat="1" ht="16" customHeight="1" spans="1:10">
      <c r="A218" s="32"/>
      <c r="B218" s="32"/>
      <c r="C218" s="33"/>
      <c r="D218" s="34"/>
      <c r="E218" s="35"/>
      <c r="F218" s="35"/>
      <c r="G218" s="36"/>
      <c r="H218" s="37"/>
      <c r="I218" s="37"/>
      <c r="J218" s="37"/>
    </row>
    <row r="219" s="4" customFormat="1" ht="16" customHeight="1" spans="1:10">
      <c r="A219" s="32"/>
      <c r="B219" s="32"/>
      <c r="C219" s="33"/>
      <c r="D219" s="34"/>
      <c r="E219" s="35"/>
      <c r="F219" s="35"/>
      <c r="G219" s="36"/>
      <c r="H219" s="37"/>
      <c r="I219" s="37"/>
      <c r="J219" s="37"/>
    </row>
    <row r="220" s="4" customFormat="1" ht="16" customHeight="1" spans="1:10">
      <c r="A220" s="32"/>
      <c r="B220" s="32"/>
      <c r="C220" s="33"/>
      <c r="D220" s="34"/>
      <c r="E220" s="35"/>
      <c r="F220" s="35"/>
      <c r="G220" s="36"/>
      <c r="H220" s="37"/>
      <c r="I220" s="37"/>
      <c r="J220" s="37"/>
    </row>
    <row r="221" s="4" customFormat="1" ht="16" customHeight="1" spans="1:10">
      <c r="A221" s="32"/>
      <c r="B221" s="32"/>
      <c r="C221" s="33"/>
      <c r="D221" s="34"/>
      <c r="E221" s="35"/>
      <c r="F221" s="35"/>
      <c r="G221" s="36"/>
      <c r="H221" s="37"/>
      <c r="I221" s="37"/>
      <c r="J221" s="37"/>
    </row>
    <row r="222" s="4" customFormat="1" ht="16" customHeight="1" spans="1:10">
      <c r="A222" s="32"/>
      <c r="B222" s="32"/>
      <c r="C222" s="33"/>
      <c r="D222" s="34"/>
      <c r="E222" s="35"/>
      <c r="F222" s="35"/>
      <c r="G222" s="36"/>
      <c r="H222" s="37"/>
      <c r="I222" s="37"/>
      <c r="J222" s="37"/>
    </row>
    <row r="223" s="4" customFormat="1" ht="16" customHeight="1" spans="1:10">
      <c r="A223" s="32"/>
      <c r="B223" s="32"/>
      <c r="C223" s="33"/>
      <c r="D223" s="34"/>
      <c r="E223" s="35"/>
      <c r="F223" s="35"/>
      <c r="G223" s="36"/>
      <c r="H223" s="37"/>
      <c r="I223" s="37"/>
      <c r="J223" s="37"/>
    </row>
    <row r="224" s="4" customFormat="1" ht="16" customHeight="1" spans="1:10">
      <c r="A224" s="32"/>
      <c r="B224" s="32"/>
      <c r="C224" s="40"/>
      <c r="D224" s="38"/>
      <c r="E224" s="35"/>
      <c r="F224" s="35"/>
      <c r="G224" s="36"/>
      <c r="H224" s="37"/>
      <c r="I224" s="37"/>
      <c r="J224" s="37"/>
    </row>
    <row r="225" s="4" customFormat="1" ht="16" customHeight="1" spans="1:10">
      <c r="A225" s="32"/>
      <c r="B225" s="32"/>
      <c r="C225" s="33"/>
      <c r="D225" s="34"/>
      <c r="E225" s="35"/>
      <c r="F225" s="35"/>
      <c r="G225" s="36"/>
      <c r="H225" s="37"/>
      <c r="I225" s="37"/>
      <c r="J225" s="37"/>
    </row>
    <row r="226" s="4" customFormat="1" ht="16" customHeight="1" spans="1:10">
      <c r="A226" s="32"/>
      <c r="B226" s="32"/>
      <c r="C226" s="33"/>
      <c r="D226" s="34"/>
      <c r="E226" s="35"/>
      <c r="F226" s="35"/>
      <c r="G226" s="36"/>
      <c r="H226" s="37"/>
      <c r="I226" s="37"/>
      <c r="J226" s="37"/>
    </row>
    <row r="227" s="4" customFormat="1" ht="16" customHeight="1" spans="1:10">
      <c r="A227" s="32"/>
      <c r="B227" s="32"/>
      <c r="C227" s="33"/>
      <c r="D227" s="34"/>
      <c r="E227" s="35"/>
      <c r="F227" s="35"/>
      <c r="G227" s="36"/>
      <c r="H227" s="37"/>
      <c r="I227" s="37"/>
      <c r="J227" s="37"/>
    </row>
    <row r="228" s="4" customFormat="1" ht="16" customHeight="1" spans="1:10">
      <c r="A228" s="32"/>
      <c r="B228" s="32"/>
      <c r="C228" s="33"/>
      <c r="D228" s="34"/>
      <c r="E228" s="35"/>
      <c r="F228" s="35"/>
      <c r="G228" s="36"/>
      <c r="H228" s="37"/>
      <c r="I228" s="37"/>
      <c r="J228" s="37"/>
    </row>
    <row r="229" s="4" customFormat="1" ht="16" customHeight="1" spans="1:10">
      <c r="A229" s="32"/>
      <c r="B229" s="32"/>
      <c r="C229" s="33"/>
      <c r="D229" s="34"/>
      <c r="E229" s="35"/>
      <c r="F229" s="35"/>
      <c r="G229" s="36"/>
      <c r="H229" s="37"/>
      <c r="I229" s="37"/>
      <c r="J229" s="37"/>
    </row>
    <row r="230" s="4" customFormat="1" ht="16" customHeight="1" spans="1:10">
      <c r="A230" s="32"/>
      <c r="B230" s="32"/>
      <c r="C230" s="33"/>
      <c r="D230" s="34"/>
      <c r="E230" s="35"/>
      <c r="F230" s="35"/>
      <c r="G230" s="36"/>
      <c r="H230" s="37"/>
      <c r="I230" s="37"/>
      <c r="J230" s="37"/>
    </row>
    <row r="231" s="4" customFormat="1" ht="16" customHeight="1" spans="1:10">
      <c r="A231" s="32"/>
      <c r="B231" s="32"/>
      <c r="C231" s="33"/>
      <c r="D231" s="34"/>
      <c r="E231" s="35"/>
      <c r="F231" s="35"/>
      <c r="G231" s="36"/>
      <c r="H231" s="37"/>
      <c r="I231" s="37"/>
      <c r="J231" s="37"/>
    </row>
    <row r="232" s="4" customFormat="1" ht="16" customHeight="1" spans="1:10">
      <c r="A232" s="32"/>
      <c r="B232" s="32"/>
      <c r="C232" s="33"/>
      <c r="D232" s="34"/>
      <c r="E232" s="35"/>
      <c r="F232" s="35"/>
      <c r="G232" s="36"/>
      <c r="H232" s="37"/>
      <c r="I232" s="37"/>
      <c r="J232" s="37"/>
    </row>
    <row r="233" s="4" customFormat="1" ht="16" customHeight="1" spans="1:10">
      <c r="A233" s="32"/>
      <c r="B233" s="32"/>
      <c r="C233" s="33"/>
      <c r="D233" s="34"/>
      <c r="E233" s="35"/>
      <c r="F233" s="35"/>
      <c r="G233" s="36"/>
      <c r="H233" s="37"/>
      <c r="I233" s="37"/>
      <c r="J233" s="37"/>
    </row>
    <row r="234" s="4" customFormat="1" ht="16" customHeight="1" spans="1:10">
      <c r="A234" s="32"/>
      <c r="B234" s="32"/>
      <c r="C234" s="40"/>
      <c r="D234" s="38"/>
      <c r="E234" s="35"/>
      <c r="F234" s="35"/>
      <c r="G234" s="36"/>
      <c r="H234" s="37"/>
      <c r="I234" s="37"/>
      <c r="J234" s="37"/>
    </row>
    <row r="235" s="4" customFormat="1" ht="16" customHeight="1" spans="1:10">
      <c r="A235" s="32"/>
      <c r="B235" s="32"/>
      <c r="C235" s="33"/>
      <c r="D235" s="34"/>
      <c r="E235" s="35"/>
      <c r="F235" s="35"/>
      <c r="G235" s="36"/>
      <c r="H235" s="37"/>
      <c r="I235" s="37"/>
      <c r="J235" s="37"/>
    </row>
    <row r="236" s="4" customFormat="1" ht="16" customHeight="1" spans="1:10">
      <c r="A236" s="32"/>
      <c r="B236" s="32"/>
      <c r="C236" s="33"/>
      <c r="D236" s="34"/>
      <c r="E236" s="35"/>
      <c r="F236" s="35"/>
      <c r="G236" s="36"/>
      <c r="H236" s="37"/>
      <c r="I236" s="37"/>
      <c r="J236" s="37"/>
    </row>
    <row r="237" s="4" customFormat="1" ht="16" customHeight="1" spans="1:10">
      <c r="A237" s="32"/>
      <c r="B237" s="32"/>
      <c r="C237" s="33"/>
      <c r="D237" s="34"/>
      <c r="E237" s="35"/>
      <c r="F237" s="35"/>
      <c r="G237" s="36"/>
      <c r="H237" s="37"/>
      <c r="I237" s="37"/>
      <c r="J237" s="37"/>
    </row>
    <row r="238" s="4" customFormat="1" ht="16" customHeight="1" spans="1:10">
      <c r="A238" s="32"/>
      <c r="B238" s="32"/>
      <c r="C238" s="33"/>
      <c r="D238" s="34"/>
      <c r="E238" s="35"/>
      <c r="F238" s="35"/>
      <c r="G238" s="36"/>
      <c r="H238" s="37"/>
      <c r="I238" s="37"/>
      <c r="J238" s="37"/>
    </row>
    <row r="239" s="4" customFormat="1" ht="16" customHeight="1" spans="1:10">
      <c r="A239" s="32"/>
      <c r="B239" s="32"/>
      <c r="C239" s="33"/>
      <c r="D239" s="34"/>
      <c r="E239" s="35"/>
      <c r="F239" s="35"/>
      <c r="G239" s="36"/>
      <c r="H239" s="37"/>
      <c r="I239" s="37"/>
      <c r="J239" s="37"/>
    </row>
    <row r="240" s="4" customFormat="1" ht="16" customHeight="1" spans="1:10">
      <c r="A240" s="32"/>
      <c r="B240" s="32"/>
      <c r="C240" s="33"/>
      <c r="D240" s="34"/>
      <c r="E240" s="35"/>
      <c r="F240" s="35"/>
      <c r="G240" s="36"/>
      <c r="H240" s="37"/>
      <c r="I240" s="37"/>
      <c r="J240" s="37"/>
    </row>
    <row r="241" s="4" customFormat="1" ht="16" customHeight="1" spans="1:10">
      <c r="A241" s="32"/>
      <c r="B241" s="32"/>
      <c r="C241" s="33"/>
      <c r="D241" s="34"/>
      <c r="E241" s="35"/>
      <c r="F241" s="35"/>
      <c r="G241" s="36"/>
      <c r="H241" s="37"/>
      <c r="I241" s="37"/>
      <c r="J241" s="37"/>
    </row>
    <row r="242" s="4" customFormat="1" ht="16" customHeight="1" spans="1:10">
      <c r="A242" s="32"/>
      <c r="B242" s="32"/>
      <c r="C242" s="33"/>
      <c r="D242" s="34"/>
      <c r="E242" s="35"/>
      <c r="F242" s="35"/>
      <c r="G242" s="36"/>
      <c r="H242" s="37"/>
      <c r="I242" s="37"/>
      <c r="J242" s="37"/>
    </row>
    <row r="243" s="4" customFormat="1" ht="16" customHeight="1" spans="1:10">
      <c r="A243" s="32"/>
      <c r="B243" s="32"/>
      <c r="C243" s="33"/>
      <c r="D243" s="34"/>
      <c r="E243" s="35"/>
      <c r="F243" s="35"/>
      <c r="G243" s="36"/>
      <c r="H243" s="37"/>
      <c r="I243" s="37"/>
      <c r="J243" s="37"/>
    </row>
    <row r="244" s="4" customFormat="1" ht="16" customHeight="1" spans="1:10">
      <c r="A244" s="32"/>
      <c r="B244" s="32"/>
      <c r="C244" s="33"/>
      <c r="D244" s="34"/>
      <c r="E244" s="35"/>
      <c r="F244" s="35"/>
      <c r="G244" s="36"/>
      <c r="H244" s="37"/>
      <c r="I244" s="37"/>
      <c r="J244" s="37"/>
    </row>
    <row r="245" s="4" customFormat="1" ht="16" customHeight="1" spans="1:10">
      <c r="A245" s="32"/>
      <c r="B245" s="32"/>
      <c r="C245" s="33"/>
      <c r="D245" s="34"/>
      <c r="E245" s="35"/>
      <c r="F245" s="35"/>
      <c r="G245" s="36"/>
      <c r="H245" s="37"/>
      <c r="I245" s="37"/>
      <c r="J245" s="37"/>
    </row>
    <row r="246" s="4" customFormat="1" ht="16" customHeight="1" spans="1:10">
      <c r="A246" s="32"/>
      <c r="B246" s="32"/>
      <c r="C246" s="33"/>
      <c r="D246" s="34"/>
      <c r="E246" s="35"/>
      <c r="F246" s="35"/>
      <c r="G246" s="36"/>
      <c r="H246" s="37"/>
      <c r="I246" s="37"/>
      <c r="J246" s="37"/>
    </row>
    <row r="247" s="4" customFormat="1" ht="16" customHeight="1" spans="1:10">
      <c r="A247" s="32"/>
      <c r="B247" s="32"/>
      <c r="C247" s="33"/>
      <c r="D247" s="34"/>
      <c r="E247" s="35"/>
      <c r="F247" s="35"/>
      <c r="G247" s="36"/>
      <c r="H247" s="37"/>
      <c r="I247" s="37"/>
      <c r="J247" s="37"/>
    </row>
    <row r="248" s="4" customFormat="1" ht="16" customHeight="1" spans="1:10">
      <c r="A248" s="32"/>
      <c r="B248" s="32"/>
      <c r="C248" s="33"/>
      <c r="D248" s="34"/>
      <c r="E248" s="35"/>
      <c r="F248" s="35"/>
      <c r="G248" s="36"/>
      <c r="H248" s="37"/>
      <c r="I248" s="37"/>
      <c r="J248" s="37"/>
    </row>
    <row r="249" s="4" customFormat="1" ht="16" customHeight="1" spans="1:10">
      <c r="A249" s="32"/>
      <c r="B249" s="32"/>
      <c r="C249" s="33"/>
      <c r="D249" s="34"/>
      <c r="E249" s="35"/>
      <c r="F249" s="35"/>
      <c r="G249" s="36"/>
      <c r="H249" s="37"/>
      <c r="I249" s="37"/>
      <c r="J249" s="37"/>
    </row>
    <row r="250" s="4" customFormat="1" ht="16" customHeight="1" spans="1:10">
      <c r="A250" s="32"/>
      <c r="B250" s="32"/>
      <c r="C250" s="33"/>
      <c r="D250" s="34"/>
      <c r="E250" s="35"/>
      <c r="F250" s="35"/>
      <c r="G250" s="36"/>
      <c r="H250" s="37"/>
      <c r="I250" s="37"/>
      <c r="J250" s="37"/>
    </row>
    <row r="251" s="4" customFormat="1" ht="16" customHeight="1" spans="1:10">
      <c r="A251" s="32"/>
      <c r="B251" s="32"/>
      <c r="C251" s="33"/>
      <c r="D251" s="34"/>
      <c r="E251" s="35"/>
      <c r="F251" s="35"/>
      <c r="G251" s="36"/>
      <c r="H251" s="37"/>
      <c r="I251" s="37"/>
      <c r="J251" s="37"/>
    </row>
    <row r="252" s="4" customFormat="1" ht="16" customHeight="1" spans="1:10">
      <c r="A252" s="32"/>
      <c r="B252" s="32"/>
      <c r="C252" s="33"/>
      <c r="D252" s="34"/>
      <c r="E252" s="35"/>
      <c r="F252" s="35"/>
      <c r="G252" s="36"/>
      <c r="H252" s="37"/>
      <c r="I252" s="37"/>
      <c r="J252" s="37"/>
    </row>
    <row r="253" s="4" customFormat="1" ht="16" customHeight="1" spans="1:10">
      <c r="A253" s="32"/>
      <c r="B253" s="32"/>
      <c r="C253" s="33"/>
      <c r="D253" s="34"/>
      <c r="E253" s="35"/>
      <c r="F253" s="35"/>
      <c r="G253" s="36"/>
      <c r="H253" s="37"/>
      <c r="I253" s="37"/>
      <c r="J253" s="37"/>
    </row>
    <row r="254" s="4" customFormat="1" ht="16" customHeight="1" spans="1:10">
      <c r="A254" s="32"/>
      <c r="B254" s="32"/>
      <c r="C254" s="33"/>
      <c r="D254" s="34"/>
      <c r="E254" s="35"/>
      <c r="F254" s="35"/>
      <c r="G254" s="36"/>
      <c r="H254" s="37"/>
      <c r="I254" s="37"/>
      <c r="J254" s="37"/>
    </row>
    <row r="255" s="4" customFormat="1" ht="16" customHeight="1" spans="1:10">
      <c r="A255" s="32"/>
      <c r="B255" s="32"/>
      <c r="C255" s="33"/>
      <c r="D255" s="34"/>
      <c r="E255" s="35"/>
      <c r="F255" s="35"/>
      <c r="G255" s="36"/>
      <c r="H255" s="37"/>
      <c r="I255" s="37"/>
      <c r="J255" s="37"/>
    </row>
    <row r="256" s="4" customFormat="1" ht="16" customHeight="1" spans="1:10">
      <c r="A256" s="32"/>
      <c r="B256" s="32"/>
      <c r="C256" s="33"/>
      <c r="D256" s="34"/>
      <c r="E256" s="35"/>
      <c r="F256" s="35"/>
      <c r="G256" s="36"/>
      <c r="H256" s="37"/>
      <c r="I256" s="37"/>
      <c r="J256" s="37"/>
    </row>
    <row r="257" s="4" customFormat="1" ht="16" customHeight="1" spans="1:10">
      <c r="A257" s="32"/>
      <c r="B257" s="32"/>
      <c r="C257" s="33"/>
      <c r="D257" s="34"/>
      <c r="E257" s="35"/>
      <c r="F257" s="35"/>
      <c r="G257" s="36"/>
      <c r="H257" s="37"/>
      <c r="I257" s="37"/>
      <c r="J257" s="37"/>
    </row>
    <row r="258" s="4" customFormat="1" ht="16" customHeight="1" spans="1:10">
      <c r="A258" s="32"/>
      <c r="B258" s="32"/>
      <c r="C258" s="33"/>
      <c r="D258" s="34"/>
      <c r="E258" s="35"/>
      <c r="F258" s="35"/>
      <c r="G258" s="36"/>
      <c r="H258" s="37"/>
      <c r="I258" s="37"/>
      <c r="J258" s="37"/>
    </row>
    <row r="259" s="4" customFormat="1" ht="16" customHeight="1" spans="1:10">
      <c r="A259" s="32"/>
      <c r="B259" s="32"/>
      <c r="C259" s="33"/>
      <c r="D259" s="34"/>
      <c r="E259" s="35"/>
      <c r="F259" s="35"/>
      <c r="G259" s="36"/>
      <c r="H259" s="37"/>
      <c r="I259" s="37"/>
      <c r="J259" s="37"/>
    </row>
    <row r="260" s="4" customFormat="1" ht="16" customHeight="1" spans="1:10">
      <c r="A260" s="32"/>
      <c r="B260" s="32"/>
      <c r="C260" s="40"/>
      <c r="D260" s="38"/>
      <c r="E260" s="35"/>
      <c r="F260" s="35"/>
      <c r="G260" s="36"/>
      <c r="H260" s="37"/>
      <c r="I260" s="37"/>
      <c r="J260" s="37"/>
    </row>
    <row r="261" s="4" customFormat="1" ht="16" customHeight="1" spans="1:10">
      <c r="A261" s="32"/>
      <c r="B261" s="32"/>
      <c r="C261" s="33"/>
      <c r="D261" s="34"/>
      <c r="E261" s="35"/>
      <c r="F261" s="35"/>
      <c r="G261" s="36"/>
      <c r="H261" s="37"/>
      <c r="I261" s="37"/>
      <c r="J261" s="37"/>
    </row>
    <row r="262" s="4" customFormat="1" ht="16" customHeight="1" spans="1:10">
      <c r="A262" s="32"/>
      <c r="B262" s="32"/>
      <c r="C262" s="33"/>
      <c r="D262" s="34"/>
      <c r="E262" s="35"/>
      <c r="F262" s="35"/>
      <c r="G262" s="36"/>
      <c r="H262" s="37"/>
      <c r="I262" s="37"/>
      <c r="J262" s="37"/>
    </row>
    <row r="263" s="4" customFormat="1" ht="16" customHeight="1" spans="1:10">
      <c r="A263" s="32"/>
      <c r="B263" s="32"/>
      <c r="C263" s="33"/>
      <c r="D263" s="34"/>
      <c r="E263" s="35"/>
      <c r="F263" s="35"/>
      <c r="G263" s="36"/>
      <c r="H263" s="37"/>
      <c r="I263" s="37"/>
      <c r="J263" s="37"/>
    </row>
    <row r="264" s="4" customFormat="1" ht="16" customHeight="1" spans="1:10">
      <c r="A264" s="32"/>
      <c r="B264" s="32"/>
      <c r="C264" s="33"/>
      <c r="D264" s="34"/>
      <c r="E264" s="35"/>
      <c r="F264" s="35"/>
      <c r="G264" s="36"/>
      <c r="H264" s="37"/>
      <c r="I264" s="37"/>
      <c r="J264" s="37"/>
    </row>
    <row r="265" s="4" customFormat="1" ht="16" customHeight="1" spans="1:10">
      <c r="A265" s="32"/>
      <c r="B265" s="32"/>
      <c r="C265" s="40"/>
      <c r="D265" s="34"/>
      <c r="E265" s="35"/>
      <c r="F265" s="35"/>
      <c r="G265" s="36"/>
      <c r="H265" s="37"/>
      <c r="I265" s="37"/>
      <c r="J265" s="37"/>
    </row>
    <row r="266" s="4" customFormat="1" ht="16" customHeight="1" spans="1:10">
      <c r="A266" s="32"/>
      <c r="B266" s="32"/>
      <c r="C266" s="33"/>
      <c r="D266" s="34"/>
      <c r="E266" s="35"/>
      <c r="F266" s="35"/>
      <c r="G266" s="36"/>
      <c r="H266" s="37"/>
      <c r="I266" s="37"/>
      <c r="J266" s="37"/>
    </row>
    <row r="267" s="4" customFormat="1" ht="16" customHeight="1" spans="1:10">
      <c r="A267" s="32"/>
      <c r="B267" s="32"/>
      <c r="C267" s="33"/>
      <c r="D267" s="34"/>
      <c r="E267" s="35"/>
      <c r="F267" s="35"/>
      <c r="G267" s="36"/>
      <c r="H267" s="37"/>
      <c r="I267" s="37"/>
      <c r="J267" s="37"/>
    </row>
    <row r="268" s="4" customFormat="1" ht="16" customHeight="1" spans="1:10">
      <c r="A268" s="32"/>
      <c r="B268" s="32"/>
      <c r="C268" s="33"/>
      <c r="D268" s="34"/>
      <c r="E268" s="35"/>
      <c r="F268" s="35"/>
      <c r="G268" s="36"/>
      <c r="H268" s="37"/>
      <c r="I268" s="37"/>
      <c r="J268" s="37"/>
    </row>
    <row r="269" s="4" customFormat="1" ht="16" customHeight="1" spans="1:10">
      <c r="A269" s="32"/>
      <c r="B269" s="32"/>
      <c r="C269" s="33"/>
      <c r="D269" s="34"/>
      <c r="E269" s="35"/>
      <c r="F269" s="35"/>
      <c r="G269" s="36"/>
      <c r="H269" s="37"/>
      <c r="I269" s="37"/>
      <c r="J269" s="37"/>
    </row>
    <row r="270" s="4" customFormat="1" ht="16" customHeight="1" spans="1:10">
      <c r="A270" s="32"/>
      <c r="B270" s="32"/>
      <c r="C270" s="33"/>
      <c r="D270" s="34"/>
      <c r="E270" s="35"/>
      <c r="F270" s="35"/>
      <c r="G270" s="36"/>
      <c r="H270" s="37"/>
      <c r="I270" s="37"/>
      <c r="J270" s="37"/>
    </row>
    <row r="271" s="4" customFormat="1" ht="16" customHeight="1" spans="1:10">
      <c r="A271" s="32"/>
      <c r="B271" s="32"/>
      <c r="C271" s="33"/>
      <c r="D271" s="34"/>
      <c r="E271" s="35"/>
      <c r="F271" s="35"/>
      <c r="G271" s="36"/>
      <c r="H271" s="37"/>
      <c r="I271" s="37"/>
      <c r="J271" s="37"/>
    </row>
    <row r="272" s="4" customFormat="1" ht="16" customHeight="1" spans="1:10">
      <c r="A272" s="32"/>
      <c r="B272" s="32"/>
      <c r="C272" s="33"/>
      <c r="D272" s="34"/>
      <c r="E272" s="35"/>
      <c r="F272" s="35"/>
      <c r="G272" s="36"/>
      <c r="H272" s="37"/>
      <c r="I272" s="37"/>
      <c r="J272" s="37"/>
    </row>
    <row r="273" s="4" customFormat="1" ht="16" customHeight="1" spans="1:10">
      <c r="A273" s="32"/>
      <c r="B273" s="32"/>
      <c r="C273" s="33"/>
      <c r="D273" s="34"/>
      <c r="E273" s="35"/>
      <c r="F273" s="35"/>
      <c r="G273" s="36"/>
      <c r="H273" s="37"/>
      <c r="I273" s="37"/>
      <c r="J273" s="37"/>
    </row>
    <row r="274" s="4" customFormat="1" ht="16" customHeight="1" spans="1:10">
      <c r="A274" s="32"/>
      <c r="B274" s="32"/>
      <c r="C274" s="33"/>
      <c r="D274" s="34"/>
      <c r="E274" s="35"/>
      <c r="F274" s="35"/>
      <c r="G274" s="36"/>
      <c r="H274" s="37"/>
      <c r="I274" s="37"/>
      <c r="J274" s="37"/>
    </row>
    <row r="275" s="4" customFormat="1" ht="16" customHeight="1" spans="1:10">
      <c r="A275" s="32"/>
      <c r="B275" s="32"/>
      <c r="C275" s="33"/>
      <c r="D275" s="34"/>
      <c r="E275" s="35"/>
      <c r="F275" s="35"/>
      <c r="G275" s="36"/>
      <c r="H275" s="37"/>
      <c r="I275" s="37"/>
      <c r="J275" s="37"/>
    </row>
    <row r="276" s="4" customFormat="1" ht="16" customHeight="1" spans="1:10">
      <c r="A276" s="32"/>
      <c r="B276" s="32"/>
      <c r="C276" s="33"/>
      <c r="D276" s="34"/>
      <c r="E276" s="35"/>
      <c r="F276" s="35"/>
      <c r="G276" s="36"/>
      <c r="H276" s="37"/>
      <c r="I276" s="37"/>
      <c r="J276" s="37"/>
    </row>
    <row r="277" s="4" customFormat="1" ht="16" customHeight="1" spans="1:10">
      <c r="A277" s="32"/>
      <c r="B277" s="32"/>
      <c r="C277" s="33"/>
      <c r="D277" s="34"/>
      <c r="E277" s="35"/>
      <c r="F277" s="35"/>
      <c r="G277" s="36"/>
      <c r="H277" s="37"/>
      <c r="I277" s="37"/>
      <c r="J277" s="37"/>
    </row>
    <row r="278" s="4" customFormat="1" ht="16" customHeight="1" spans="1:10">
      <c r="A278" s="32"/>
      <c r="B278" s="32"/>
      <c r="C278" s="33"/>
      <c r="D278" s="34"/>
      <c r="E278" s="35"/>
      <c r="F278" s="35"/>
      <c r="G278" s="36"/>
      <c r="H278" s="37"/>
      <c r="I278" s="37"/>
      <c r="J278" s="37"/>
    </row>
    <row r="279" s="4" customFormat="1" ht="16" customHeight="1" spans="1:10">
      <c r="A279" s="32"/>
      <c r="B279" s="32"/>
      <c r="C279" s="33"/>
      <c r="D279" s="34"/>
      <c r="E279" s="35"/>
      <c r="F279" s="35"/>
      <c r="G279" s="36"/>
      <c r="H279" s="37"/>
      <c r="I279" s="37"/>
      <c r="J279" s="37"/>
    </row>
    <row r="280" s="4" customFormat="1" ht="16" customHeight="1" spans="1:10">
      <c r="A280" s="32"/>
      <c r="B280" s="32"/>
      <c r="C280" s="33"/>
      <c r="D280" s="34"/>
      <c r="E280" s="35"/>
      <c r="F280" s="35"/>
      <c r="G280" s="36"/>
      <c r="H280" s="37"/>
      <c r="I280" s="37"/>
      <c r="J280" s="37"/>
    </row>
    <row r="281" s="4" customFormat="1" ht="16" customHeight="1" spans="1:10">
      <c r="A281" s="32"/>
      <c r="B281" s="32"/>
      <c r="C281" s="33"/>
      <c r="D281" s="34"/>
      <c r="E281" s="35"/>
      <c r="F281" s="35"/>
      <c r="G281" s="36"/>
      <c r="H281" s="37"/>
      <c r="I281" s="37"/>
      <c r="J281" s="37"/>
    </row>
    <row r="282" s="4" customFormat="1" ht="16" customHeight="1" spans="1:10">
      <c r="A282" s="32"/>
      <c r="B282" s="32"/>
      <c r="C282" s="33"/>
      <c r="D282" s="34"/>
      <c r="E282" s="35"/>
      <c r="F282" s="35"/>
      <c r="G282" s="36"/>
      <c r="H282" s="37"/>
      <c r="I282" s="37"/>
      <c r="J282" s="37"/>
    </row>
    <row r="283" s="4" customFormat="1" ht="16" customHeight="1" spans="1:10">
      <c r="A283" s="32"/>
      <c r="B283" s="32"/>
      <c r="C283" s="33"/>
      <c r="D283" s="34"/>
      <c r="E283" s="35"/>
      <c r="F283" s="35"/>
      <c r="G283" s="36"/>
      <c r="H283" s="37"/>
      <c r="I283" s="37"/>
      <c r="J283" s="37"/>
    </row>
    <row r="284" s="4" customFormat="1" ht="16" customHeight="1" spans="1:10">
      <c r="A284" s="32"/>
      <c r="B284" s="32"/>
      <c r="C284" s="40"/>
      <c r="D284" s="38"/>
      <c r="E284" s="35"/>
      <c r="F284" s="35"/>
      <c r="G284" s="36"/>
      <c r="H284" s="37"/>
      <c r="I284" s="37"/>
      <c r="J284" s="37"/>
    </row>
    <row r="285" s="4" customFormat="1" ht="16" customHeight="1" spans="1:10">
      <c r="A285" s="32"/>
      <c r="B285" s="32"/>
      <c r="C285" s="33"/>
      <c r="D285" s="34"/>
      <c r="E285" s="35"/>
      <c r="F285" s="35"/>
      <c r="G285" s="36"/>
      <c r="H285" s="37"/>
      <c r="I285" s="37"/>
      <c r="J285" s="37"/>
    </row>
    <row r="286" s="4" customFormat="1" ht="16" customHeight="1" spans="1:10">
      <c r="A286" s="32"/>
      <c r="B286" s="32"/>
      <c r="C286" s="33"/>
      <c r="D286" s="34"/>
      <c r="E286" s="35"/>
      <c r="F286" s="35"/>
      <c r="G286" s="36"/>
      <c r="H286" s="37"/>
      <c r="I286" s="37"/>
      <c r="J286" s="37"/>
    </row>
    <row r="287" s="4" customFormat="1" ht="16" customHeight="1" spans="1:10">
      <c r="A287" s="32"/>
      <c r="B287" s="32"/>
      <c r="C287" s="40"/>
      <c r="D287" s="34"/>
      <c r="E287" s="35"/>
      <c r="F287" s="35"/>
      <c r="G287" s="36"/>
      <c r="H287" s="37"/>
      <c r="I287" s="37"/>
      <c r="J287" s="37"/>
    </row>
    <row r="288" s="4" customFormat="1" ht="16" customHeight="1" spans="1:10">
      <c r="A288" s="32"/>
      <c r="B288" s="32"/>
      <c r="C288" s="33"/>
      <c r="D288" s="34"/>
      <c r="E288" s="35"/>
      <c r="F288" s="35"/>
      <c r="G288" s="36"/>
      <c r="H288" s="37"/>
      <c r="I288" s="37"/>
      <c r="J288" s="37"/>
    </row>
    <row r="289" s="4" customFormat="1" ht="16" customHeight="1" spans="1:10">
      <c r="A289" s="32"/>
      <c r="B289" s="32"/>
      <c r="C289" s="33"/>
      <c r="D289" s="34"/>
      <c r="E289" s="35"/>
      <c r="F289" s="35"/>
      <c r="G289" s="36"/>
      <c r="H289" s="37"/>
      <c r="I289" s="37"/>
      <c r="J289" s="37"/>
    </row>
    <row r="290" s="4" customFormat="1" ht="16" customHeight="1" spans="1:10">
      <c r="A290" s="32"/>
      <c r="B290" s="32"/>
      <c r="C290" s="33"/>
      <c r="D290" s="34"/>
      <c r="E290" s="35"/>
      <c r="F290" s="35"/>
      <c r="G290" s="36"/>
      <c r="H290" s="37"/>
      <c r="I290" s="37"/>
      <c r="J290" s="37"/>
    </row>
    <row r="291" s="4" customFormat="1" ht="16" customHeight="1" spans="1:10">
      <c r="A291" s="32"/>
      <c r="B291" s="32"/>
      <c r="C291" s="33"/>
      <c r="D291" s="34"/>
      <c r="E291" s="35"/>
      <c r="F291" s="35"/>
      <c r="G291" s="36"/>
      <c r="H291" s="37"/>
      <c r="I291" s="37"/>
      <c r="J291" s="37"/>
    </row>
    <row r="292" s="4" customFormat="1" ht="16" customHeight="1" spans="1:10">
      <c r="A292" s="32"/>
      <c r="B292" s="32"/>
      <c r="C292" s="40"/>
      <c r="D292" s="38"/>
      <c r="E292" s="35"/>
      <c r="F292" s="35"/>
      <c r="G292" s="36"/>
      <c r="H292" s="37"/>
      <c r="I292" s="37"/>
      <c r="J292" s="37"/>
    </row>
    <row r="293" s="4" customFormat="1" ht="16" customHeight="1" spans="1:10">
      <c r="A293" s="32"/>
      <c r="B293" s="32"/>
      <c r="C293" s="33"/>
      <c r="D293" s="34"/>
      <c r="E293" s="35"/>
      <c r="F293" s="35"/>
      <c r="G293" s="36"/>
      <c r="H293" s="37"/>
      <c r="I293" s="37"/>
      <c r="J293" s="37"/>
    </row>
    <row r="294" s="4" customFormat="1" ht="16" customHeight="1" spans="1:10">
      <c r="A294" s="32"/>
      <c r="B294" s="32"/>
      <c r="C294" s="33"/>
      <c r="D294" s="34"/>
      <c r="E294" s="35"/>
      <c r="F294" s="35"/>
      <c r="G294" s="36"/>
      <c r="H294" s="37"/>
      <c r="I294" s="37"/>
      <c r="J294" s="37"/>
    </row>
    <row r="295" s="4" customFormat="1" ht="16" customHeight="1" spans="1:10">
      <c r="A295" s="32"/>
      <c r="B295" s="32"/>
      <c r="C295" s="33"/>
      <c r="D295" s="34"/>
      <c r="E295" s="35"/>
      <c r="F295" s="35"/>
      <c r="G295" s="36"/>
      <c r="H295" s="37"/>
      <c r="I295" s="37"/>
      <c r="J295" s="37"/>
    </row>
    <row r="296" s="4" customFormat="1" ht="16" customHeight="1" spans="1:10">
      <c r="A296" s="32"/>
      <c r="B296" s="32"/>
      <c r="C296" s="33"/>
      <c r="D296" s="34"/>
      <c r="E296" s="35"/>
      <c r="F296" s="35"/>
      <c r="G296" s="36"/>
      <c r="H296" s="37"/>
      <c r="I296" s="37"/>
      <c r="J296" s="37"/>
    </row>
    <row r="297" s="4" customFormat="1" ht="16" customHeight="1" spans="1:10">
      <c r="A297" s="32"/>
      <c r="B297" s="32"/>
      <c r="C297" s="33"/>
      <c r="D297" s="34"/>
      <c r="E297" s="35"/>
      <c r="F297" s="35"/>
      <c r="G297" s="36"/>
      <c r="H297" s="37"/>
      <c r="I297" s="37"/>
      <c r="J297" s="37"/>
    </row>
    <row r="298" s="4" customFormat="1" ht="16" customHeight="1" spans="1:10">
      <c r="A298" s="32"/>
      <c r="B298" s="32"/>
      <c r="C298" s="33"/>
      <c r="D298" s="34"/>
      <c r="E298" s="35"/>
      <c r="F298" s="35"/>
      <c r="G298" s="36"/>
      <c r="H298" s="37"/>
      <c r="I298" s="37"/>
      <c r="J298" s="37"/>
    </row>
    <row r="299" s="4" customFormat="1" ht="16" customHeight="1" spans="1:10">
      <c r="A299" s="32"/>
      <c r="B299" s="32"/>
      <c r="C299" s="33"/>
      <c r="D299" s="34"/>
      <c r="E299" s="35"/>
      <c r="F299" s="35"/>
      <c r="G299" s="36"/>
      <c r="H299" s="37"/>
      <c r="I299" s="37"/>
      <c r="J299" s="37"/>
    </row>
    <row r="300" s="4" customFormat="1" ht="16" customHeight="1" spans="1:10">
      <c r="A300" s="32"/>
      <c r="B300" s="32"/>
      <c r="C300" s="33"/>
      <c r="D300" s="34"/>
      <c r="E300" s="35"/>
      <c r="F300" s="35"/>
      <c r="G300" s="36"/>
      <c r="H300" s="37"/>
      <c r="I300" s="37"/>
      <c r="J300" s="37"/>
    </row>
    <row r="301" s="4" customFormat="1" ht="16" customHeight="1" spans="1:10">
      <c r="A301" s="32"/>
      <c r="B301" s="32"/>
      <c r="C301" s="33"/>
      <c r="D301" s="34"/>
      <c r="E301" s="35"/>
      <c r="F301" s="35"/>
      <c r="G301" s="36"/>
      <c r="H301" s="37"/>
      <c r="I301" s="37"/>
      <c r="J301" s="37"/>
    </row>
    <row r="302" s="4" customFormat="1" ht="16" customHeight="1" spans="1:10">
      <c r="A302" s="32"/>
      <c r="B302" s="32"/>
      <c r="C302" s="33"/>
      <c r="D302" s="34"/>
      <c r="E302" s="35"/>
      <c r="F302" s="35"/>
      <c r="G302" s="36"/>
      <c r="H302" s="37"/>
      <c r="I302" s="37"/>
      <c r="J302" s="37"/>
    </row>
    <row r="303" s="4" customFormat="1" ht="16" customHeight="1" spans="1:10">
      <c r="A303" s="32"/>
      <c r="B303" s="32"/>
      <c r="C303" s="33"/>
      <c r="D303" s="34"/>
      <c r="E303" s="35"/>
      <c r="F303" s="35"/>
      <c r="G303" s="36"/>
      <c r="H303" s="37"/>
      <c r="I303" s="37"/>
      <c r="J303" s="37"/>
    </row>
    <row r="304" s="4" customFormat="1" ht="16" customHeight="1" spans="1:10">
      <c r="A304" s="32"/>
      <c r="B304" s="32"/>
      <c r="C304" s="33"/>
      <c r="D304" s="34"/>
      <c r="E304" s="35"/>
      <c r="F304" s="35"/>
      <c r="G304" s="36"/>
      <c r="H304" s="37"/>
      <c r="I304" s="37"/>
      <c r="J304" s="37"/>
    </row>
    <row r="305" s="4" customFormat="1" ht="16" customHeight="1" spans="1:10">
      <c r="A305" s="32"/>
      <c r="B305" s="32"/>
      <c r="C305" s="33"/>
      <c r="D305" s="34"/>
      <c r="E305" s="35"/>
      <c r="F305" s="35"/>
      <c r="G305" s="36"/>
      <c r="H305" s="37"/>
      <c r="I305" s="37"/>
      <c r="J305" s="37"/>
    </row>
    <row r="306" s="4" customFormat="1" ht="16" customHeight="1" spans="1:10">
      <c r="A306" s="32"/>
      <c r="B306" s="32"/>
      <c r="C306" s="33"/>
      <c r="D306" s="34"/>
      <c r="E306" s="35"/>
      <c r="F306" s="35"/>
      <c r="G306" s="36"/>
      <c r="H306" s="37"/>
      <c r="I306" s="37"/>
      <c r="J306" s="37"/>
    </row>
    <row r="307" s="4" customFormat="1" ht="16" customHeight="1" spans="1:10">
      <c r="A307" s="32"/>
      <c r="B307" s="32"/>
      <c r="C307" s="33"/>
      <c r="D307" s="34"/>
      <c r="E307" s="35"/>
      <c r="F307" s="35"/>
      <c r="G307" s="36"/>
      <c r="H307" s="37"/>
      <c r="I307" s="37"/>
      <c r="J307" s="37"/>
    </row>
    <row r="308" s="4" customFormat="1" ht="16" customHeight="1" spans="1:10">
      <c r="A308" s="32"/>
      <c r="B308" s="32"/>
      <c r="C308" s="33"/>
      <c r="D308" s="34"/>
      <c r="E308" s="35"/>
      <c r="F308" s="35"/>
      <c r="G308" s="36"/>
      <c r="H308" s="37"/>
      <c r="I308" s="37"/>
      <c r="J308" s="37"/>
    </row>
    <row r="309" s="4" customFormat="1" ht="16" customHeight="1" spans="1:10">
      <c r="A309" s="32"/>
      <c r="B309" s="32"/>
      <c r="C309" s="33"/>
      <c r="D309" s="34"/>
      <c r="E309" s="35"/>
      <c r="F309" s="35"/>
      <c r="G309" s="36"/>
      <c r="H309" s="37"/>
      <c r="I309" s="37"/>
      <c r="J309" s="37"/>
    </row>
    <row r="310" s="4" customFormat="1" ht="16" customHeight="1" spans="1:10">
      <c r="A310" s="32"/>
      <c r="B310" s="32"/>
      <c r="C310" s="33"/>
      <c r="D310" s="34"/>
      <c r="E310" s="35"/>
      <c r="F310" s="35"/>
      <c r="G310" s="36"/>
      <c r="H310" s="37"/>
      <c r="I310" s="37"/>
      <c r="J310" s="37"/>
    </row>
    <row r="311" s="4" customFormat="1" ht="16" customHeight="1" spans="1:10">
      <c r="A311" s="32"/>
      <c r="B311" s="32"/>
      <c r="C311" s="33"/>
      <c r="D311" s="34"/>
      <c r="E311" s="35"/>
      <c r="F311" s="35"/>
      <c r="G311" s="36"/>
      <c r="H311" s="37"/>
      <c r="I311" s="37"/>
      <c r="J311" s="37"/>
    </row>
    <row r="312" s="4" customFormat="1" ht="16" customHeight="1" spans="1:10">
      <c r="A312" s="32"/>
      <c r="B312" s="32"/>
      <c r="C312" s="33"/>
      <c r="D312" s="34"/>
      <c r="E312" s="35"/>
      <c r="F312" s="35"/>
      <c r="G312" s="36"/>
      <c r="H312" s="37"/>
      <c r="I312" s="37"/>
      <c r="J312" s="37"/>
    </row>
    <row r="313" s="4" customFormat="1" ht="16" customHeight="1" spans="1:10">
      <c r="A313" s="32"/>
      <c r="B313" s="32"/>
      <c r="C313" s="33"/>
      <c r="D313" s="34"/>
      <c r="E313" s="35"/>
      <c r="F313" s="35"/>
      <c r="G313" s="36"/>
      <c r="H313" s="37"/>
      <c r="I313" s="37"/>
      <c r="J313" s="37"/>
    </row>
    <row r="314" s="4" customFormat="1" ht="16" customHeight="1" spans="1:10">
      <c r="A314" s="32"/>
      <c r="B314" s="32"/>
      <c r="C314" s="33"/>
      <c r="D314" s="34"/>
      <c r="E314" s="35"/>
      <c r="F314" s="35"/>
      <c r="G314" s="36"/>
      <c r="H314" s="37"/>
      <c r="I314" s="37"/>
      <c r="J314" s="37"/>
    </row>
    <row r="315" s="4" customFormat="1" ht="16" customHeight="1" spans="1:10">
      <c r="A315" s="32"/>
      <c r="B315" s="32"/>
      <c r="C315" s="33"/>
      <c r="D315" s="34"/>
      <c r="E315" s="35"/>
      <c r="F315" s="35"/>
      <c r="G315" s="36"/>
      <c r="H315" s="37"/>
      <c r="I315" s="37"/>
      <c r="J315" s="37"/>
    </row>
    <row r="316" s="4" customFormat="1" ht="16" customHeight="1" spans="1:10">
      <c r="A316" s="32"/>
      <c r="B316" s="32"/>
      <c r="C316" s="33"/>
      <c r="D316" s="34"/>
      <c r="E316" s="35"/>
      <c r="F316" s="35"/>
      <c r="G316" s="36"/>
      <c r="H316" s="37"/>
      <c r="I316" s="37"/>
      <c r="J316" s="37"/>
    </row>
    <row r="317" s="4" customFormat="1" ht="16" customHeight="1" spans="1:10">
      <c r="A317" s="32"/>
      <c r="B317" s="32"/>
      <c r="C317" s="33"/>
      <c r="D317" s="34"/>
      <c r="E317" s="41"/>
      <c r="F317" s="41"/>
      <c r="G317" s="36"/>
      <c r="H317" s="37"/>
      <c r="I317" s="37"/>
      <c r="J317" s="37"/>
    </row>
    <row r="318" s="4" customFormat="1" ht="16" customHeight="1" spans="1:10">
      <c r="A318" s="32"/>
      <c r="B318" s="32"/>
      <c r="C318" s="33"/>
      <c r="D318" s="34"/>
      <c r="E318" s="35"/>
      <c r="F318" s="35"/>
      <c r="G318" s="36"/>
      <c r="H318" s="37"/>
      <c r="I318" s="37"/>
      <c r="J318" s="37"/>
    </row>
    <row r="319" s="4" customFormat="1" ht="16" customHeight="1" spans="1:10">
      <c r="A319" s="32"/>
      <c r="B319" s="32"/>
      <c r="C319" s="40"/>
      <c r="D319" s="38"/>
      <c r="E319" s="35"/>
      <c r="F319" s="35"/>
      <c r="G319" s="36"/>
      <c r="H319" s="37"/>
      <c r="I319" s="37"/>
      <c r="J319" s="37"/>
    </row>
    <row r="320" s="4" customFormat="1" ht="16" customHeight="1" spans="1:10">
      <c r="A320" s="32"/>
      <c r="B320" s="32"/>
      <c r="C320" s="33"/>
      <c r="D320" s="34"/>
      <c r="E320" s="35"/>
      <c r="F320" s="35"/>
      <c r="G320" s="36"/>
      <c r="H320" s="37"/>
      <c r="I320" s="37"/>
      <c r="J320" s="37"/>
    </row>
    <row r="321" s="4" customFormat="1" ht="16" customHeight="1" spans="1:10">
      <c r="A321" s="32"/>
      <c r="B321" s="32"/>
      <c r="C321" s="33"/>
      <c r="D321" s="34"/>
      <c r="E321" s="35"/>
      <c r="F321" s="35"/>
      <c r="G321" s="36"/>
      <c r="H321" s="37"/>
      <c r="I321" s="37"/>
      <c r="J321" s="37"/>
    </row>
    <row r="322" s="4" customFormat="1" ht="16" customHeight="1" spans="1:10">
      <c r="A322" s="32"/>
      <c r="B322" s="32"/>
      <c r="C322" s="33"/>
      <c r="D322" s="34"/>
      <c r="E322" s="35"/>
      <c r="F322" s="35"/>
      <c r="G322" s="36"/>
      <c r="H322" s="37"/>
      <c r="I322" s="37"/>
      <c r="J322" s="37"/>
    </row>
    <row r="323" s="4" customFormat="1" ht="16" customHeight="1" spans="1:10">
      <c r="A323" s="32"/>
      <c r="B323" s="32"/>
      <c r="C323" s="33"/>
      <c r="D323" s="34"/>
      <c r="E323" s="35"/>
      <c r="F323" s="35"/>
      <c r="G323" s="36"/>
      <c r="H323" s="37"/>
      <c r="I323" s="37"/>
      <c r="J323" s="37"/>
    </row>
    <row r="324" s="4" customFormat="1" ht="16" customHeight="1" spans="1:10">
      <c r="A324" s="32"/>
      <c r="B324" s="32"/>
      <c r="C324" s="33"/>
      <c r="D324" s="34"/>
      <c r="E324" s="35"/>
      <c r="F324" s="35"/>
      <c r="G324" s="36"/>
      <c r="H324" s="37"/>
      <c r="I324" s="37"/>
      <c r="J324" s="37"/>
    </row>
    <row r="325" s="4" customFormat="1" ht="16" customHeight="1" spans="1:10">
      <c r="A325" s="32"/>
      <c r="B325" s="32"/>
      <c r="C325" s="33"/>
      <c r="D325" s="34"/>
      <c r="E325" s="35"/>
      <c r="F325" s="35"/>
      <c r="G325" s="36"/>
      <c r="H325" s="37"/>
      <c r="I325" s="37"/>
      <c r="J325" s="37"/>
    </row>
    <row r="326" s="4" customFormat="1" ht="16" customHeight="1" spans="1:10">
      <c r="A326" s="32"/>
      <c r="B326" s="32"/>
      <c r="C326" s="33"/>
      <c r="D326" s="34"/>
      <c r="E326" s="35"/>
      <c r="F326" s="35"/>
      <c r="G326" s="36"/>
      <c r="H326" s="37"/>
      <c r="I326" s="37"/>
      <c r="J326" s="37"/>
    </row>
    <row r="327" s="4" customFormat="1" ht="16" customHeight="1" spans="1:10">
      <c r="A327" s="32"/>
      <c r="B327" s="32"/>
      <c r="C327" s="33"/>
      <c r="D327" s="34"/>
      <c r="E327" s="35"/>
      <c r="F327" s="35"/>
      <c r="G327" s="36"/>
      <c r="H327" s="37"/>
      <c r="I327" s="37"/>
      <c r="J327" s="37"/>
    </row>
    <row r="328" s="4" customFormat="1" ht="16" customHeight="1" spans="1:10">
      <c r="A328" s="32"/>
      <c r="B328" s="32"/>
      <c r="C328" s="33"/>
      <c r="D328" s="34"/>
      <c r="E328" s="35"/>
      <c r="F328" s="35"/>
      <c r="G328" s="36"/>
      <c r="H328" s="37"/>
      <c r="I328" s="37"/>
      <c r="J328" s="37"/>
    </row>
    <row r="329" s="4" customFormat="1" ht="16" customHeight="1" spans="1:10">
      <c r="A329" s="32"/>
      <c r="B329" s="32"/>
      <c r="C329" s="33"/>
      <c r="D329" s="34"/>
      <c r="E329" s="35"/>
      <c r="F329" s="35"/>
      <c r="G329" s="36"/>
      <c r="H329" s="37"/>
      <c r="I329" s="37"/>
      <c r="J329" s="37"/>
    </row>
    <row r="330" s="4" customFormat="1" ht="16" customHeight="1" spans="1:10">
      <c r="A330" s="32"/>
      <c r="B330" s="32"/>
      <c r="C330" s="33"/>
      <c r="D330" s="34"/>
      <c r="E330" s="35"/>
      <c r="F330" s="35"/>
      <c r="G330" s="36"/>
      <c r="H330" s="37"/>
      <c r="I330" s="37"/>
      <c r="J330" s="37"/>
    </row>
    <row r="331" s="4" customFormat="1" ht="16" customHeight="1" spans="1:10">
      <c r="A331" s="32"/>
      <c r="B331" s="32"/>
      <c r="C331" s="33"/>
      <c r="D331" s="34"/>
      <c r="E331" s="35"/>
      <c r="F331" s="35"/>
      <c r="G331" s="36"/>
      <c r="H331" s="37"/>
      <c r="I331" s="37"/>
      <c r="J331" s="37"/>
    </row>
    <row r="332" s="4" customFormat="1" ht="16" customHeight="1" spans="1:10">
      <c r="A332" s="32"/>
      <c r="B332" s="32"/>
      <c r="C332" s="33"/>
      <c r="D332" s="34"/>
      <c r="E332" s="35"/>
      <c r="F332" s="35"/>
      <c r="G332" s="36"/>
      <c r="H332" s="37"/>
      <c r="I332" s="37"/>
      <c r="J332" s="37"/>
    </row>
    <row r="333" s="4" customFormat="1" ht="16" customHeight="1" spans="1:10">
      <c r="A333" s="32"/>
      <c r="B333" s="32"/>
      <c r="C333" s="33"/>
      <c r="D333" s="34"/>
      <c r="E333" s="35"/>
      <c r="F333" s="35"/>
      <c r="G333" s="36"/>
      <c r="H333" s="37"/>
      <c r="I333" s="37"/>
      <c r="J333" s="37"/>
    </row>
    <row r="334" s="4" customFormat="1" ht="16" customHeight="1" spans="1:10">
      <c r="A334" s="32"/>
      <c r="B334" s="32"/>
      <c r="C334" s="33"/>
      <c r="D334" s="34"/>
      <c r="E334" s="35"/>
      <c r="F334" s="35"/>
      <c r="G334" s="36"/>
      <c r="H334" s="37"/>
      <c r="I334" s="37"/>
      <c r="J334" s="37"/>
    </row>
    <row r="335" s="4" customFormat="1" ht="16" customHeight="1" spans="1:10">
      <c r="A335" s="32"/>
      <c r="B335" s="32"/>
      <c r="C335" s="33"/>
      <c r="D335" s="34"/>
      <c r="E335" s="35"/>
      <c r="F335" s="35"/>
      <c r="G335" s="36"/>
      <c r="H335" s="37"/>
      <c r="I335" s="37"/>
      <c r="J335" s="37"/>
    </row>
    <row r="336" s="4" customFormat="1" ht="16" customHeight="1" spans="1:10">
      <c r="A336" s="32"/>
      <c r="B336" s="32"/>
      <c r="C336" s="33"/>
      <c r="D336" s="34"/>
      <c r="E336" s="35"/>
      <c r="F336" s="35"/>
      <c r="G336" s="36"/>
      <c r="H336" s="37"/>
      <c r="I336" s="37"/>
      <c r="J336" s="37"/>
    </row>
    <row r="337" s="4" customFormat="1" ht="16" customHeight="1" spans="1:10">
      <c r="A337" s="32"/>
      <c r="B337" s="32"/>
      <c r="C337" s="33"/>
      <c r="D337" s="34"/>
      <c r="E337" s="35"/>
      <c r="F337" s="35"/>
      <c r="G337" s="36"/>
      <c r="H337" s="37"/>
      <c r="I337" s="37"/>
      <c r="J337" s="37"/>
    </row>
    <row r="338" s="4" customFormat="1" ht="16" customHeight="1" spans="1:10">
      <c r="A338" s="32"/>
      <c r="B338" s="32"/>
      <c r="C338" s="33"/>
      <c r="D338" s="34"/>
      <c r="E338" s="35"/>
      <c r="F338" s="35"/>
      <c r="G338" s="36"/>
      <c r="H338" s="37"/>
      <c r="I338" s="37"/>
      <c r="J338" s="37"/>
    </row>
    <row r="339" s="4" customFormat="1" ht="16" customHeight="1" spans="1:10">
      <c r="A339" s="32"/>
      <c r="B339" s="32"/>
      <c r="C339" s="33"/>
      <c r="D339" s="34"/>
      <c r="E339" s="35"/>
      <c r="F339" s="35"/>
      <c r="G339" s="36"/>
      <c r="H339" s="37"/>
      <c r="I339" s="37"/>
      <c r="J339" s="37"/>
    </row>
    <row r="340" s="4" customFormat="1" ht="16" customHeight="1" spans="1:10">
      <c r="A340" s="32"/>
      <c r="B340" s="32"/>
      <c r="C340" s="33"/>
      <c r="D340" s="34"/>
      <c r="E340" s="35"/>
      <c r="F340" s="35"/>
      <c r="G340" s="36"/>
      <c r="H340" s="37"/>
      <c r="I340" s="37"/>
      <c r="J340" s="37"/>
    </row>
    <row r="341" s="4" customFormat="1" ht="16" customHeight="1" spans="1:10">
      <c r="A341" s="32"/>
      <c r="B341" s="32"/>
      <c r="C341" s="33"/>
      <c r="D341" s="34"/>
      <c r="E341" s="35"/>
      <c r="F341" s="35"/>
      <c r="G341" s="36"/>
      <c r="H341" s="37"/>
      <c r="I341" s="37"/>
      <c r="J341" s="37"/>
    </row>
    <row r="342" s="4" customFormat="1" ht="16" customHeight="1" spans="1:10">
      <c r="A342" s="32"/>
      <c r="B342" s="32"/>
      <c r="C342" s="33"/>
      <c r="D342" s="34"/>
      <c r="E342" s="35"/>
      <c r="F342" s="35"/>
      <c r="G342" s="36"/>
      <c r="H342" s="37"/>
      <c r="I342" s="37"/>
      <c r="J342" s="37"/>
    </row>
    <row r="343" s="4" customFormat="1" ht="16" customHeight="1" spans="1:10">
      <c r="A343" s="32"/>
      <c r="B343" s="32"/>
      <c r="C343" s="33"/>
      <c r="D343" s="34"/>
      <c r="E343" s="35"/>
      <c r="F343" s="35"/>
      <c r="G343" s="36"/>
      <c r="H343" s="37"/>
      <c r="I343" s="37"/>
      <c r="J343" s="37"/>
    </row>
    <row r="344" s="4" customFormat="1" ht="16" customHeight="1" spans="1:10">
      <c r="A344" s="32"/>
      <c r="B344" s="32"/>
      <c r="C344" s="33"/>
      <c r="D344" s="34"/>
      <c r="E344" s="35"/>
      <c r="F344" s="35"/>
      <c r="G344" s="36"/>
      <c r="H344" s="37"/>
      <c r="I344" s="37"/>
      <c r="J344" s="37"/>
    </row>
    <row r="345" s="4" customFormat="1" ht="16" customHeight="1" spans="1:10">
      <c r="A345" s="32"/>
      <c r="B345" s="32"/>
      <c r="C345" s="33"/>
      <c r="D345" s="34"/>
      <c r="E345" s="35"/>
      <c r="F345" s="35"/>
      <c r="G345" s="36"/>
      <c r="H345" s="37"/>
      <c r="I345" s="37"/>
      <c r="J345" s="37"/>
    </row>
    <row r="346" s="4" customFormat="1" ht="16" customHeight="1" spans="1:10">
      <c r="A346" s="32"/>
      <c r="B346" s="32"/>
      <c r="C346" s="33"/>
      <c r="D346" s="34"/>
      <c r="E346" s="35"/>
      <c r="F346" s="35"/>
      <c r="G346" s="36"/>
      <c r="H346" s="37"/>
      <c r="I346" s="37"/>
      <c r="J346" s="37"/>
    </row>
    <row r="347" s="4" customFormat="1" ht="16" customHeight="1" spans="1:10">
      <c r="A347" s="32"/>
      <c r="B347" s="32"/>
      <c r="C347" s="33"/>
      <c r="D347" s="34"/>
      <c r="E347" s="35"/>
      <c r="F347" s="35"/>
      <c r="G347" s="36"/>
      <c r="H347" s="37"/>
      <c r="I347" s="37"/>
      <c r="J347" s="37"/>
    </row>
    <row r="348" s="4" customFormat="1" ht="16" customHeight="1" spans="1:10">
      <c r="A348" s="32"/>
      <c r="B348" s="32"/>
      <c r="C348" s="33"/>
      <c r="D348" s="34"/>
      <c r="E348" s="35"/>
      <c r="F348" s="35"/>
      <c r="G348" s="36"/>
      <c r="H348" s="37"/>
      <c r="I348" s="37"/>
      <c r="J348" s="37"/>
    </row>
    <row r="349" s="4" customFormat="1" ht="16" customHeight="1" spans="1:10">
      <c r="A349" s="32"/>
      <c r="B349" s="32"/>
      <c r="C349" s="33"/>
      <c r="D349" s="34"/>
      <c r="E349" s="35"/>
      <c r="F349" s="35"/>
      <c r="G349" s="36"/>
      <c r="H349" s="37"/>
      <c r="I349" s="37"/>
      <c r="J349" s="37"/>
    </row>
    <row r="350" s="4" customFormat="1" ht="16" customHeight="1" spans="1:10">
      <c r="A350" s="32"/>
      <c r="B350" s="32"/>
      <c r="C350" s="33"/>
      <c r="D350" s="34"/>
      <c r="E350" s="35"/>
      <c r="F350" s="35"/>
      <c r="G350" s="36"/>
      <c r="H350" s="37"/>
      <c r="I350" s="37"/>
      <c r="J350" s="37"/>
    </row>
    <row r="351" s="4" customFormat="1" ht="16" customHeight="1" spans="1:10">
      <c r="A351" s="32"/>
      <c r="B351" s="32"/>
      <c r="C351" s="33"/>
      <c r="D351" s="34"/>
      <c r="E351" s="35"/>
      <c r="F351" s="35"/>
      <c r="G351" s="36"/>
      <c r="H351" s="37"/>
      <c r="I351" s="37"/>
      <c r="J351" s="37"/>
    </row>
    <row r="352" s="4" customFormat="1" ht="16" customHeight="1" spans="1:10">
      <c r="A352" s="32"/>
      <c r="B352" s="32"/>
      <c r="C352" s="33"/>
      <c r="D352" s="34"/>
      <c r="E352" s="35"/>
      <c r="F352" s="35"/>
      <c r="G352" s="36"/>
      <c r="H352" s="37"/>
      <c r="I352" s="37"/>
      <c r="J352" s="37"/>
    </row>
    <row r="353" s="4" customFormat="1" ht="16" customHeight="1" spans="1:10">
      <c r="A353" s="32"/>
      <c r="B353" s="32"/>
      <c r="C353" s="33"/>
      <c r="D353" s="34"/>
      <c r="E353" s="35"/>
      <c r="F353" s="35"/>
      <c r="G353" s="36"/>
      <c r="H353" s="37"/>
      <c r="I353" s="37"/>
      <c r="J353" s="37"/>
    </row>
    <row r="354" s="4" customFormat="1" ht="16" customHeight="1" spans="1:10">
      <c r="A354" s="32"/>
      <c r="B354" s="32"/>
      <c r="C354" s="33"/>
      <c r="D354" s="34"/>
      <c r="E354" s="35"/>
      <c r="F354" s="35"/>
      <c r="G354" s="36"/>
      <c r="H354" s="37"/>
      <c r="I354" s="37"/>
      <c r="J354" s="37"/>
    </row>
    <row r="355" s="4" customFormat="1" ht="16" customHeight="1" spans="1:10">
      <c r="A355" s="32"/>
      <c r="B355" s="32"/>
      <c r="C355" s="33"/>
      <c r="D355" s="34"/>
      <c r="E355" s="35"/>
      <c r="F355" s="35"/>
      <c r="G355" s="36"/>
      <c r="H355" s="37"/>
      <c r="I355" s="37"/>
      <c r="J355" s="37"/>
    </row>
    <row r="356" s="4" customFormat="1" ht="16" customHeight="1" spans="1:10">
      <c r="A356" s="32"/>
      <c r="B356" s="32"/>
      <c r="C356" s="33"/>
      <c r="D356" s="34"/>
      <c r="E356" s="35"/>
      <c r="F356" s="35"/>
      <c r="G356" s="36"/>
      <c r="H356" s="37"/>
      <c r="I356" s="37"/>
      <c r="J356" s="37"/>
    </row>
    <row r="357" s="4" customFormat="1" ht="16" customHeight="1" spans="1:10">
      <c r="A357" s="32"/>
      <c r="B357" s="32"/>
      <c r="C357" s="33"/>
      <c r="D357" s="34"/>
      <c r="E357" s="35"/>
      <c r="F357" s="35"/>
      <c r="G357" s="36"/>
      <c r="H357" s="37"/>
      <c r="I357" s="37"/>
      <c r="J357" s="37"/>
    </row>
    <row r="358" s="4" customFormat="1" ht="16" customHeight="1" spans="1:10">
      <c r="A358" s="32"/>
      <c r="B358" s="32"/>
      <c r="C358" s="33"/>
      <c r="D358" s="34"/>
      <c r="E358" s="35"/>
      <c r="F358" s="35"/>
      <c r="G358" s="36"/>
      <c r="H358" s="37"/>
      <c r="I358" s="37"/>
      <c r="J358" s="37"/>
    </row>
    <row r="359" s="4" customFormat="1" ht="16" customHeight="1" spans="1:10">
      <c r="A359" s="32"/>
      <c r="B359" s="32"/>
      <c r="C359" s="33"/>
      <c r="D359" s="34"/>
      <c r="E359" s="35"/>
      <c r="F359" s="35"/>
      <c r="G359" s="36"/>
      <c r="H359" s="37"/>
      <c r="I359" s="37"/>
      <c r="J359" s="37"/>
    </row>
    <row r="360" s="4" customFormat="1" ht="16" customHeight="1" spans="1:10">
      <c r="A360" s="32"/>
      <c r="B360" s="32"/>
      <c r="C360" s="33"/>
      <c r="D360" s="34"/>
      <c r="E360" s="35"/>
      <c r="F360" s="35"/>
      <c r="G360" s="36"/>
      <c r="H360" s="37"/>
      <c r="I360" s="37"/>
      <c r="J360" s="37"/>
    </row>
    <row r="361" s="4" customFormat="1" ht="16" customHeight="1" spans="1:10">
      <c r="A361" s="32"/>
      <c r="B361" s="32"/>
      <c r="C361" s="33"/>
      <c r="D361" s="34"/>
      <c r="E361" s="35"/>
      <c r="F361" s="35"/>
      <c r="G361" s="36"/>
      <c r="H361" s="37"/>
      <c r="I361" s="37"/>
      <c r="J361" s="37"/>
    </row>
    <row r="362" s="4" customFormat="1" ht="32" customHeight="1" spans="1:10">
      <c r="A362" s="42"/>
      <c r="B362" s="42"/>
      <c r="C362" s="43"/>
      <c r="D362" s="34"/>
      <c r="E362" s="35"/>
      <c r="F362" s="35"/>
      <c r="G362" s="36"/>
      <c r="H362" s="37"/>
      <c r="I362" s="37"/>
      <c r="J362" s="37"/>
    </row>
    <row r="363" s="4" customFormat="1" ht="32" customHeight="1" spans="1:10">
      <c r="A363" s="42"/>
      <c r="B363" s="42"/>
      <c r="C363" s="43"/>
      <c r="D363" s="44"/>
      <c r="E363" s="35"/>
      <c r="F363" s="35"/>
      <c r="G363" s="36"/>
      <c r="H363" s="37"/>
      <c r="I363" s="37"/>
      <c r="J363" s="37"/>
    </row>
    <row r="364" s="4" customFormat="1" ht="32" customHeight="1" spans="1:10">
      <c r="A364" s="42"/>
      <c r="B364" s="42"/>
      <c r="C364" s="43"/>
      <c r="D364" s="34"/>
      <c r="E364" s="35"/>
      <c r="F364" s="35"/>
      <c r="G364" s="36"/>
      <c r="H364" s="37"/>
      <c r="I364" s="37"/>
      <c r="J364" s="37"/>
    </row>
    <row r="365" s="4" customFormat="1" ht="16" customHeight="1" spans="1:10">
      <c r="A365" s="32"/>
      <c r="B365" s="32"/>
      <c r="C365" s="44"/>
      <c r="D365" s="44"/>
      <c r="E365" s="35"/>
      <c r="F365" s="35"/>
      <c r="G365" s="36"/>
      <c r="H365" s="37"/>
      <c r="I365" s="37"/>
      <c r="J365" s="37"/>
    </row>
    <row r="366" s="4" customFormat="1" ht="16" customHeight="1" spans="1:10">
      <c r="A366" s="32"/>
      <c r="B366" s="32"/>
      <c r="C366" s="44"/>
      <c r="D366" s="44"/>
      <c r="E366" s="35"/>
      <c r="F366" s="35"/>
      <c r="G366" s="36"/>
      <c r="H366" s="37"/>
      <c r="I366" s="37"/>
      <c r="J366" s="37"/>
    </row>
    <row r="367" s="4" customFormat="1" ht="32" customHeight="1" spans="1:10">
      <c r="A367" s="32"/>
      <c r="B367" s="32"/>
      <c r="C367" s="43"/>
      <c r="D367" s="38"/>
      <c r="E367" s="35"/>
      <c r="F367" s="35"/>
      <c r="G367" s="36"/>
      <c r="H367" s="37"/>
      <c r="I367" s="37"/>
      <c r="J367" s="37"/>
    </row>
    <row r="368" s="4" customFormat="1" ht="16" customHeight="1" spans="1:10">
      <c r="A368" s="32"/>
      <c r="B368" s="32"/>
      <c r="C368" s="44"/>
      <c r="D368" s="44"/>
      <c r="E368" s="35"/>
      <c r="F368" s="35"/>
      <c r="G368" s="36"/>
      <c r="H368" s="37"/>
      <c r="I368" s="37"/>
      <c r="J368" s="37"/>
    </row>
    <row r="369" s="4" customFormat="1" ht="32" customHeight="1" spans="1:10">
      <c r="A369" s="32"/>
      <c r="B369" s="32"/>
      <c r="C369" s="43"/>
      <c r="D369" s="34"/>
      <c r="E369" s="35"/>
      <c r="F369" s="35"/>
      <c r="G369" s="36"/>
      <c r="H369" s="37"/>
      <c r="I369" s="37"/>
      <c r="J369" s="37"/>
    </row>
    <row r="370" s="4" customFormat="1" ht="32" customHeight="1" spans="1:10">
      <c r="A370" s="32"/>
      <c r="B370" s="32"/>
      <c r="C370" s="43"/>
      <c r="D370" s="44"/>
      <c r="E370" s="35"/>
      <c r="F370" s="35"/>
      <c r="G370" s="36"/>
      <c r="H370" s="37"/>
      <c r="I370" s="37"/>
      <c r="J370" s="37"/>
    </row>
    <row r="371" s="4" customFormat="1" ht="32" customHeight="1" spans="1:10">
      <c r="A371" s="32"/>
      <c r="B371" s="32"/>
      <c r="C371" s="43"/>
      <c r="D371" s="44"/>
      <c r="E371" s="35"/>
      <c r="F371" s="35"/>
      <c r="G371" s="36"/>
      <c r="H371" s="37"/>
      <c r="I371" s="37"/>
      <c r="J371" s="37"/>
    </row>
    <row r="372" s="4" customFormat="1" ht="16" customHeight="1" spans="1:10">
      <c r="A372" s="44"/>
      <c r="B372" s="44"/>
      <c r="C372" s="44"/>
      <c r="D372" s="35"/>
      <c r="E372" s="35"/>
      <c r="F372" s="35"/>
      <c r="G372" s="36"/>
      <c r="H372" s="37"/>
      <c r="I372" s="37"/>
      <c r="J372" s="37"/>
    </row>
    <row r="373" s="5" customFormat="1" spans="1:10">
      <c r="A373" s="6"/>
      <c r="B373" s="6"/>
      <c r="C373" s="6"/>
      <c r="D373" s="6"/>
      <c r="E373" s="7"/>
      <c r="F373" s="7"/>
      <c r="G373" s="6"/>
      <c r="H373" s="8"/>
      <c r="I373" s="8"/>
      <c r="J373" s="8"/>
    </row>
    <row r="374" s="5" customFormat="1" spans="1:10">
      <c r="A374" s="6"/>
      <c r="B374" s="6"/>
      <c r="C374" s="6"/>
      <c r="D374" s="6"/>
      <c r="E374" s="7"/>
      <c r="F374" s="7"/>
      <c r="G374" s="6"/>
      <c r="H374" s="8"/>
      <c r="I374" s="8"/>
      <c r="J374" s="8"/>
    </row>
    <row r="375" s="5" customFormat="1" spans="1:10">
      <c r="A375" s="6"/>
      <c r="B375" s="6"/>
      <c r="C375" s="6"/>
      <c r="D375" s="6"/>
      <c r="E375" s="7"/>
      <c r="F375" s="7"/>
      <c r="G375" s="6"/>
      <c r="H375" s="8"/>
      <c r="I375" s="8"/>
      <c r="J375" s="8"/>
    </row>
    <row r="376" s="5" customFormat="1" spans="1:10">
      <c r="A376" s="6"/>
      <c r="B376" s="6"/>
      <c r="C376" s="6"/>
      <c r="D376" s="6"/>
      <c r="E376" s="7"/>
      <c r="F376" s="7"/>
      <c r="G376" s="6"/>
      <c r="H376" s="8"/>
      <c r="I376" s="8"/>
      <c r="J376" s="8"/>
    </row>
    <row r="377" s="5" customFormat="1" spans="1:10">
      <c r="A377" s="6"/>
      <c r="B377" s="6"/>
      <c r="C377" s="6"/>
      <c r="D377" s="6"/>
      <c r="E377" s="7"/>
      <c r="F377" s="7"/>
      <c r="G377" s="6"/>
      <c r="H377" s="8"/>
      <c r="I377" s="8"/>
      <c r="J377" s="8"/>
    </row>
    <row r="378" s="5" customFormat="1" spans="1:10">
      <c r="A378" s="6"/>
      <c r="B378" s="6"/>
      <c r="C378" s="6"/>
      <c r="D378" s="6"/>
      <c r="E378" s="7"/>
      <c r="F378" s="7"/>
      <c r="G378" s="6"/>
      <c r="H378" s="8"/>
      <c r="I378" s="8"/>
      <c r="J378" s="8"/>
    </row>
    <row r="379" s="5" customFormat="1" spans="1:10">
      <c r="A379" s="6"/>
      <c r="B379" s="6"/>
      <c r="C379" s="6"/>
      <c r="D379" s="6"/>
      <c r="E379" s="7"/>
      <c r="F379" s="7"/>
      <c r="G379" s="6"/>
      <c r="H379" s="8"/>
      <c r="I379" s="8"/>
      <c r="J379" s="8"/>
    </row>
    <row r="380" s="5" customFormat="1" spans="1:10">
      <c r="A380" s="6"/>
      <c r="B380" s="6"/>
      <c r="C380" s="6"/>
      <c r="D380" s="6"/>
      <c r="E380" s="7"/>
      <c r="F380" s="7"/>
      <c r="G380" s="6"/>
      <c r="H380" s="8"/>
      <c r="I380" s="8"/>
      <c r="J380" s="8"/>
    </row>
    <row r="381" s="5" customFormat="1" spans="1:10">
      <c r="A381" s="6"/>
      <c r="B381" s="6"/>
      <c r="C381" s="6"/>
      <c r="D381" s="6"/>
      <c r="E381" s="7"/>
      <c r="F381" s="7"/>
      <c r="G381" s="6"/>
      <c r="H381" s="8"/>
      <c r="I381" s="8"/>
      <c r="J381" s="8"/>
    </row>
    <row r="382" s="5" customFormat="1" spans="1:10">
      <c r="A382" s="6"/>
      <c r="B382" s="6"/>
      <c r="C382" s="6"/>
      <c r="D382" s="6"/>
      <c r="E382" s="7"/>
      <c r="F382" s="7"/>
      <c r="G382" s="6"/>
      <c r="H382" s="8"/>
      <c r="I382" s="8"/>
      <c r="J382" s="8"/>
    </row>
    <row r="383" s="5" customFormat="1" spans="1:10">
      <c r="A383" s="6"/>
      <c r="B383" s="6"/>
      <c r="C383" s="6"/>
      <c r="D383" s="6"/>
      <c r="E383" s="7"/>
      <c r="F383" s="7"/>
      <c r="G383" s="6"/>
      <c r="H383" s="8"/>
      <c r="I383" s="8"/>
      <c r="J383" s="8"/>
    </row>
    <row r="384" s="5" customFormat="1" spans="1:10">
      <c r="A384" s="6"/>
      <c r="B384" s="6"/>
      <c r="C384" s="6"/>
      <c r="D384" s="6"/>
      <c r="E384" s="7"/>
      <c r="F384" s="7"/>
      <c r="G384" s="6"/>
      <c r="H384" s="8"/>
      <c r="I384" s="8"/>
      <c r="J384" s="8"/>
    </row>
    <row r="385" s="5" customFormat="1" spans="1:10">
      <c r="A385" s="6"/>
      <c r="B385" s="6"/>
      <c r="C385" s="6"/>
      <c r="D385" s="6"/>
      <c r="E385" s="7"/>
      <c r="F385" s="7"/>
      <c r="G385" s="6"/>
      <c r="H385" s="8"/>
      <c r="I385" s="8"/>
      <c r="J385" s="8"/>
    </row>
    <row r="386" s="5" customFormat="1" spans="1:10">
      <c r="A386" s="6"/>
      <c r="B386" s="6"/>
      <c r="C386" s="6"/>
      <c r="D386" s="6"/>
      <c r="E386" s="7"/>
      <c r="F386" s="7"/>
      <c r="G386" s="6"/>
      <c r="H386" s="8"/>
      <c r="I386" s="8"/>
      <c r="J386" s="8"/>
    </row>
    <row r="387" s="5" customFormat="1" spans="1:10">
      <c r="A387" s="6"/>
      <c r="B387" s="6"/>
      <c r="C387" s="6"/>
      <c r="D387" s="6"/>
      <c r="E387" s="7"/>
      <c r="F387" s="7"/>
      <c r="G387" s="6"/>
      <c r="H387" s="8"/>
      <c r="I387" s="8"/>
      <c r="J387" s="8"/>
    </row>
    <row r="388" s="5" customFormat="1" spans="1:10">
      <c r="A388" s="6"/>
      <c r="B388" s="6"/>
      <c r="C388" s="6"/>
      <c r="D388" s="6"/>
      <c r="E388" s="7"/>
      <c r="F388" s="7"/>
      <c r="G388" s="6"/>
      <c r="H388" s="8"/>
      <c r="I388" s="8"/>
      <c r="J388" s="8"/>
    </row>
    <row r="389" s="5" customFormat="1" spans="1:10">
      <c r="A389" s="6"/>
      <c r="B389" s="6"/>
      <c r="C389" s="6"/>
      <c r="D389" s="6"/>
      <c r="E389" s="7"/>
      <c r="F389" s="7"/>
      <c r="G389" s="6"/>
      <c r="H389" s="8"/>
      <c r="I389" s="8"/>
      <c r="J389" s="8"/>
    </row>
    <row r="390" s="5" customFormat="1" spans="1:10">
      <c r="A390" s="6"/>
      <c r="B390" s="6"/>
      <c r="C390" s="6"/>
      <c r="D390" s="6"/>
      <c r="E390" s="7"/>
      <c r="F390" s="7"/>
      <c r="G390" s="6"/>
      <c r="H390" s="8"/>
      <c r="I390" s="8"/>
      <c r="J390" s="8"/>
    </row>
    <row r="391" s="5" customFormat="1" spans="1:10">
      <c r="A391" s="6"/>
      <c r="B391" s="6"/>
      <c r="C391" s="6"/>
      <c r="D391" s="6"/>
      <c r="E391" s="7"/>
      <c r="F391" s="7"/>
      <c r="G391" s="6"/>
      <c r="H391" s="8"/>
      <c r="I391" s="8"/>
      <c r="J391" s="8"/>
    </row>
    <row r="392" s="5" customFormat="1" spans="1:10">
      <c r="A392" s="6"/>
      <c r="B392" s="6"/>
      <c r="C392" s="6"/>
      <c r="D392" s="6"/>
      <c r="E392" s="7"/>
      <c r="F392" s="7"/>
      <c r="G392" s="6"/>
      <c r="H392" s="8"/>
      <c r="I392" s="8"/>
      <c r="J392" s="8"/>
    </row>
    <row r="393" s="5" customFormat="1" spans="1:10">
      <c r="A393" s="6"/>
      <c r="B393" s="6"/>
      <c r="C393" s="6"/>
      <c r="D393" s="6"/>
      <c r="E393" s="7"/>
      <c r="F393" s="7"/>
      <c r="G393" s="6"/>
      <c r="H393" s="8"/>
      <c r="I393" s="8"/>
      <c r="J393" s="8"/>
    </row>
    <row r="394" s="5" customFormat="1" spans="1:10">
      <c r="A394" s="6"/>
      <c r="B394" s="6"/>
      <c r="C394" s="6"/>
      <c r="D394" s="6"/>
      <c r="E394" s="7"/>
      <c r="F394" s="7"/>
      <c r="G394" s="6"/>
      <c r="H394" s="8"/>
      <c r="I394" s="8"/>
      <c r="J394" s="8"/>
    </row>
    <row r="395" s="5" customFormat="1" spans="1:10">
      <c r="A395" s="6"/>
      <c r="B395" s="6"/>
      <c r="C395" s="6"/>
      <c r="D395" s="6"/>
      <c r="E395" s="7"/>
      <c r="F395" s="7"/>
      <c r="G395" s="6"/>
      <c r="H395" s="8"/>
      <c r="I395" s="8"/>
      <c r="J395" s="8"/>
    </row>
    <row r="396" s="5" customFormat="1" spans="1:10">
      <c r="A396" s="6"/>
      <c r="B396" s="6"/>
      <c r="C396" s="6"/>
      <c r="D396" s="6"/>
      <c r="E396" s="7"/>
      <c r="F396" s="7"/>
      <c r="G396" s="6"/>
      <c r="H396" s="8"/>
      <c r="I396" s="8"/>
      <c r="J396" s="8"/>
    </row>
    <row r="397" s="5" customFormat="1" spans="1:10">
      <c r="A397" s="6"/>
      <c r="B397" s="6"/>
      <c r="C397" s="6"/>
      <c r="D397" s="6"/>
      <c r="E397" s="7"/>
      <c r="F397" s="7"/>
      <c r="G397" s="6"/>
      <c r="H397" s="8"/>
      <c r="I397" s="8"/>
      <c r="J397" s="8"/>
    </row>
    <row r="398" s="5" customFormat="1" spans="1:10">
      <c r="A398" s="6"/>
      <c r="B398" s="6"/>
      <c r="C398" s="6"/>
      <c r="D398" s="6"/>
      <c r="E398" s="7"/>
      <c r="F398" s="7"/>
      <c r="G398" s="6"/>
      <c r="H398" s="8"/>
      <c r="I398" s="8"/>
      <c r="J398" s="8"/>
    </row>
    <row r="399" s="5" customFormat="1" spans="1:10">
      <c r="A399" s="6"/>
      <c r="B399" s="6"/>
      <c r="C399" s="6"/>
      <c r="D399" s="6"/>
      <c r="E399" s="7"/>
      <c r="F399" s="7"/>
      <c r="G399" s="6"/>
      <c r="H399" s="8"/>
      <c r="I399" s="8"/>
      <c r="J399" s="8"/>
    </row>
    <row r="400" s="5" customFormat="1" spans="1:10">
      <c r="A400" s="6"/>
      <c r="B400" s="6"/>
      <c r="C400" s="6"/>
      <c r="D400" s="6"/>
      <c r="E400" s="7"/>
      <c r="F400" s="7"/>
      <c r="G400" s="6"/>
      <c r="H400" s="8"/>
      <c r="I400" s="8"/>
      <c r="J400" s="8"/>
    </row>
    <row r="401" s="5" customFormat="1" spans="1:10">
      <c r="A401" s="6"/>
      <c r="B401" s="6"/>
      <c r="C401" s="6"/>
      <c r="D401" s="6"/>
      <c r="E401" s="7"/>
      <c r="F401" s="7"/>
      <c r="G401" s="6"/>
      <c r="H401" s="8"/>
      <c r="I401" s="8"/>
      <c r="J401" s="8"/>
    </row>
    <row r="402" s="5" customFormat="1" spans="1:10">
      <c r="A402" s="6"/>
      <c r="B402" s="6"/>
      <c r="C402" s="6"/>
      <c r="D402" s="6"/>
      <c r="E402" s="7"/>
      <c r="F402" s="7"/>
      <c r="G402" s="6"/>
      <c r="H402" s="8"/>
      <c r="I402" s="8"/>
      <c r="J402" s="8"/>
    </row>
    <row r="403" s="5" customFormat="1" spans="1:10">
      <c r="A403" s="6"/>
      <c r="B403" s="6"/>
      <c r="C403" s="6"/>
      <c r="D403" s="6"/>
      <c r="E403" s="7"/>
      <c r="F403" s="7"/>
      <c r="G403" s="6"/>
      <c r="H403" s="8"/>
      <c r="I403" s="8"/>
      <c r="J403" s="8"/>
    </row>
    <row r="404" s="5" customFormat="1" spans="1:10">
      <c r="A404" s="6"/>
      <c r="B404" s="6"/>
      <c r="C404" s="6"/>
      <c r="D404" s="6"/>
      <c r="E404" s="7"/>
      <c r="F404" s="7"/>
      <c r="G404" s="6"/>
      <c r="H404" s="8"/>
      <c r="I404" s="8"/>
      <c r="J404" s="8"/>
    </row>
    <row r="405" s="5" customFormat="1" spans="1:10">
      <c r="A405" s="6"/>
      <c r="B405" s="6"/>
      <c r="C405" s="6"/>
      <c r="D405" s="6"/>
      <c r="E405" s="7"/>
      <c r="F405" s="7"/>
      <c r="G405" s="6"/>
      <c r="H405" s="8"/>
      <c r="I405" s="8"/>
      <c r="J405" s="8"/>
    </row>
    <row r="406" s="5" customFormat="1" spans="1:10">
      <c r="A406" s="6"/>
      <c r="B406" s="6"/>
      <c r="C406" s="6"/>
      <c r="D406" s="6"/>
      <c r="E406" s="7"/>
      <c r="F406" s="7"/>
      <c r="G406" s="6"/>
      <c r="H406" s="8"/>
      <c r="I406" s="8"/>
      <c r="J406" s="8"/>
    </row>
    <row r="407" s="5" customFormat="1" spans="1:10">
      <c r="A407" s="6"/>
      <c r="B407" s="6"/>
      <c r="C407" s="6"/>
      <c r="D407" s="6"/>
      <c r="E407" s="7"/>
      <c r="F407" s="7"/>
      <c r="G407" s="6"/>
      <c r="H407" s="8"/>
      <c r="I407" s="8"/>
      <c r="J407" s="8"/>
    </row>
    <row r="408" s="5" customFormat="1" spans="1:10">
      <c r="A408" s="6"/>
      <c r="B408" s="6"/>
      <c r="C408" s="6"/>
      <c r="D408" s="6"/>
      <c r="E408" s="7"/>
      <c r="F408" s="7"/>
      <c r="G408" s="6"/>
      <c r="H408" s="8"/>
      <c r="I408" s="8"/>
      <c r="J408" s="8"/>
    </row>
    <row r="409" s="5" customFormat="1" spans="1:10">
      <c r="A409" s="6"/>
      <c r="B409" s="6"/>
      <c r="C409" s="6"/>
      <c r="D409" s="6"/>
      <c r="E409" s="7"/>
      <c r="F409" s="7"/>
      <c r="G409" s="6"/>
      <c r="H409" s="8"/>
      <c r="I409" s="8"/>
      <c r="J409" s="8"/>
    </row>
    <row r="410" s="5" customFormat="1" spans="1:10">
      <c r="A410" s="6"/>
      <c r="B410" s="6"/>
      <c r="C410" s="6"/>
      <c r="D410" s="6"/>
      <c r="E410" s="7"/>
      <c r="F410" s="7"/>
      <c r="G410" s="6"/>
      <c r="H410" s="8"/>
      <c r="I410" s="8"/>
      <c r="J410" s="8"/>
    </row>
    <row r="411" s="5" customFormat="1" spans="1:10">
      <c r="A411" s="6"/>
      <c r="B411" s="6"/>
      <c r="C411" s="6"/>
      <c r="D411" s="6"/>
      <c r="E411" s="7"/>
      <c r="F411" s="7"/>
      <c r="G411" s="6"/>
      <c r="H411" s="8"/>
      <c r="I411" s="8"/>
      <c r="J411" s="8"/>
    </row>
    <row r="412" s="5" customFormat="1" spans="1:10">
      <c r="A412" s="6"/>
      <c r="B412" s="6"/>
      <c r="C412" s="6"/>
      <c r="D412" s="6"/>
      <c r="E412" s="7"/>
      <c r="F412" s="7"/>
      <c r="G412" s="6"/>
      <c r="H412" s="8"/>
      <c r="I412" s="8"/>
      <c r="J412" s="8"/>
    </row>
    <row r="413" s="5" customFormat="1" spans="1:10">
      <c r="A413" s="6"/>
      <c r="B413" s="6"/>
      <c r="C413" s="6"/>
      <c r="D413" s="6"/>
      <c r="E413" s="7"/>
      <c r="F413" s="7"/>
      <c r="G413" s="6"/>
      <c r="H413" s="8"/>
      <c r="I413" s="8"/>
      <c r="J413" s="8"/>
    </row>
    <row r="414" s="5" customFormat="1" spans="1:10">
      <c r="A414" s="6"/>
      <c r="B414" s="6"/>
      <c r="C414" s="6"/>
      <c r="D414" s="6"/>
      <c r="E414" s="7"/>
      <c r="F414" s="7"/>
      <c r="G414" s="6"/>
      <c r="H414" s="8"/>
      <c r="I414" s="8"/>
      <c r="J414" s="8"/>
    </row>
    <row r="415" s="5" customFormat="1" spans="1:10">
      <c r="A415" s="6"/>
      <c r="B415" s="6"/>
      <c r="C415" s="6"/>
      <c r="D415" s="6"/>
      <c r="E415" s="7"/>
      <c r="F415" s="7"/>
      <c r="G415" s="6"/>
      <c r="H415" s="8"/>
      <c r="I415" s="8"/>
      <c r="J415" s="8"/>
    </row>
    <row r="416" s="5" customFormat="1" spans="1:10">
      <c r="A416" s="6"/>
      <c r="B416" s="6"/>
      <c r="C416" s="6"/>
      <c r="D416" s="6"/>
      <c r="E416" s="7"/>
      <c r="F416" s="7"/>
      <c r="G416" s="6"/>
      <c r="H416" s="8"/>
      <c r="I416" s="8"/>
      <c r="J416" s="8"/>
    </row>
    <row r="417" s="5" customFormat="1" spans="1:10">
      <c r="A417" s="6"/>
      <c r="B417" s="6"/>
      <c r="C417" s="6"/>
      <c r="D417" s="6"/>
      <c r="E417" s="7"/>
      <c r="F417" s="7"/>
      <c r="G417" s="6"/>
      <c r="H417" s="8"/>
      <c r="I417" s="8"/>
      <c r="J417" s="8"/>
    </row>
    <row r="418" s="5" customFormat="1" spans="1:10">
      <c r="A418" s="6"/>
      <c r="B418" s="6"/>
      <c r="C418" s="6"/>
      <c r="D418" s="6"/>
      <c r="E418" s="7"/>
      <c r="F418" s="7"/>
      <c r="G418" s="6"/>
      <c r="H418" s="8"/>
      <c r="I418" s="8"/>
      <c r="J418" s="8"/>
    </row>
    <row r="419" s="5" customFormat="1" spans="1:10">
      <c r="A419" s="6"/>
      <c r="B419" s="6"/>
      <c r="C419" s="6"/>
      <c r="D419" s="6"/>
      <c r="E419" s="7"/>
      <c r="F419" s="7"/>
      <c r="G419" s="6"/>
      <c r="H419" s="8"/>
      <c r="I419" s="8"/>
      <c r="J419" s="8"/>
    </row>
    <row r="420" s="5" customFormat="1" spans="1:10">
      <c r="A420" s="6"/>
      <c r="B420" s="6"/>
      <c r="C420" s="6"/>
      <c r="D420" s="6"/>
      <c r="E420" s="7"/>
      <c r="F420" s="7"/>
      <c r="G420" s="6"/>
      <c r="H420" s="8"/>
      <c r="I420" s="8"/>
      <c r="J420" s="8"/>
    </row>
    <row r="421" s="5" customFormat="1" spans="1:10">
      <c r="A421" s="6"/>
      <c r="B421" s="6"/>
      <c r="C421" s="6"/>
      <c r="D421" s="6"/>
      <c r="E421" s="7"/>
      <c r="F421" s="7"/>
      <c r="G421" s="6"/>
      <c r="H421" s="8"/>
      <c r="I421" s="8"/>
      <c r="J421" s="8"/>
    </row>
    <row r="422" s="5" customFormat="1" spans="1:10">
      <c r="A422" s="6"/>
      <c r="B422" s="6"/>
      <c r="C422" s="6"/>
      <c r="D422" s="6"/>
      <c r="E422" s="7"/>
      <c r="F422" s="7"/>
      <c r="G422" s="6"/>
      <c r="H422" s="8"/>
      <c r="I422" s="8"/>
      <c r="J422" s="8"/>
    </row>
    <row r="423" s="5" customFormat="1" spans="1:10">
      <c r="A423" s="6"/>
      <c r="B423" s="6"/>
      <c r="C423" s="6"/>
      <c r="D423" s="6"/>
      <c r="E423" s="7"/>
      <c r="F423" s="7"/>
      <c r="G423" s="6"/>
      <c r="H423" s="8"/>
      <c r="I423" s="8"/>
      <c r="J423" s="8"/>
    </row>
    <row r="424" s="5" customFormat="1" spans="1:10">
      <c r="A424" s="6"/>
      <c r="B424" s="6"/>
      <c r="C424" s="6"/>
      <c r="D424" s="6"/>
      <c r="E424" s="7"/>
      <c r="F424" s="7"/>
      <c r="G424" s="6"/>
      <c r="H424" s="8"/>
      <c r="I424" s="8"/>
      <c r="J424" s="8"/>
    </row>
    <row r="425" s="5" customFormat="1" spans="1:10">
      <c r="A425" s="6"/>
      <c r="B425" s="6"/>
      <c r="C425" s="6"/>
      <c r="D425" s="6"/>
      <c r="E425" s="7"/>
      <c r="F425" s="7"/>
      <c r="G425" s="6"/>
      <c r="H425" s="8"/>
      <c r="I425" s="8"/>
      <c r="J425" s="8"/>
    </row>
    <row r="426" s="5" customFormat="1" spans="1:10">
      <c r="A426" s="6"/>
      <c r="B426" s="6"/>
      <c r="C426" s="6"/>
      <c r="D426" s="6"/>
      <c r="E426" s="7"/>
      <c r="F426" s="7"/>
      <c r="G426" s="6"/>
      <c r="H426" s="8"/>
      <c r="I426" s="8"/>
      <c r="J426" s="8"/>
    </row>
    <row r="427" s="5" customFormat="1" spans="1:10">
      <c r="A427" s="6"/>
      <c r="B427" s="6"/>
      <c r="C427" s="6"/>
      <c r="D427" s="6"/>
      <c r="E427" s="7"/>
      <c r="F427" s="7"/>
      <c r="G427" s="6"/>
      <c r="H427" s="8"/>
      <c r="I427" s="8"/>
      <c r="J427" s="8"/>
    </row>
    <row r="428" s="5" customFormat="1" spans="1:10">
      <c r="A428" s="6"/>
      <c r="B428" s="6"/>
      <c r="C428" s="6"/>
      <c r="D428" s="6"/>
      <c r="E428" s="7"/>
      <c r="F428" s="7"/>
      <c r="G428" s="6"/>
      <c r="H428" s="8"/>
      <c r="I428" s="8"/>
      <c r="J428" s="8"/>
    </row>
    <row r="429" s="5" customFormat="1" spans="1:10">
      <c r="A429" s="6"/>
      <c r="B429" s="6"/>
      <c r="C429" s="6"/>
      <c r="D429" s="6"/>
      <c r="E429" s="7"/>
      <c r="F429" s="7"/>
      <c r="G429" s="6"/>
      <c r="H429" s="8"/>
      <c r="I429" s="8"/>
      <c r="J429" s="8"/>
    </row>
    <row r="430" s="5" customFormat="1" spans="1:10">
      <c r="A430" s="6"/>
      <c r="B430" s="6"/>
      <c r="C430" s="6"/>
      <c r="D430" s="6"/>
      <c r="E430" s="7"/>
      <c r="F430" s="7"/>
      <c r="G430" s="6"/>
      <c r="H430" s="8"/>
      <c r="I430" s="8"/>
      <c r="J430" s="8"/>
    </row>
    <row r="431" s="5" customFormat="1" spans="1:10">
      <c r="A431" s="6"/>
      <c r="B431" s="6"/>
      <c r="C431" s="6"/>
      <c r="D431" s="6"/>
      <c r="E431" s="7"/>
      <c r="F431" s="7"/>
      <c r="G431" s="6"/>
      <c r="H431" s="8"/>
      <c r="I431" s="8"/>
      <c r="J431" s="8"/>
    </row>
    <row r="432" s="5" customFormat="1" spans="1:10">
      <c r="A432" s="6"/>
      <c r="B432" s="6"/>
      <c r="C432" s="6"/>
      <c r="D432" s="6"/>
      <c r="E432" s="7"/>
      <c r="F432" s="7"/>
      <c r="G432" s="6"/>
      <c r="H432" s="8"/>
      <c r="I432" s="8"/>
      <c r="J432" s="8"/>
    </row>
    <row r="433" s="5" customFormat="1" spans="1:10">
      <c r="A433" s="6"/>
      <c r="B433" s="6"/>
      <c r="C433" s="6"/>
      <c r="D433" s="6"/>
      <c r="E433" s="7"/>
      <c r="F433" s="7"/>
      <c r="G433" s="6"/>
      <c r="H433" s="8"/>
      <c r="I433" s="8"/>
      <c r="J433" s="8"/>
    </row>
    <row r="434" s="5" customFormat="1" spans="1:10">
      <c r="A434" s="6"/>
      <c r="B434" s="6"/>
      <c r="C434" s="6"/>
      <c r="D434" s="6"/>
      <c r="E434" s="7"/>
      <c r="F434" s="7"/>
      <c r="G434" s="6"/>
      <c r="H434" s="8"/>
      <c r="I434" s="8"/>
      <c r="J434" s="8"/>
    </row>
    <row r="435" s="5" customFormat="1" spans="1:10">
      <c r="A435" s="6"/>
      <c r="B435" s="6"/>
      <c r="C435" s="6"/>
      <c r="D435" s="6"/>
      <c r="E435" s="7"/>
      <c r="F435" s="7"/>
      <c r="G435" s="6"/>
      <c r="H435" s="8"/>
      <c r="I435" s="8"/>
      <c r="J435" s="8"/>
    </row>
    <row r="436" s="5" customFormat="1" spans="1:10">
      <c r="A436" s="6"/>
      <c r="B436" s="6"/>
      <c r="C436" s="6"/>
      <c r="D436" s="6"/>
      <c r="E436" s="7"/>
      <c r="F436" s="7"/>
      <c r="G436" s="6"/>
      <c r="H436" s="8"/>
      <c r="I436" s="8"/>
      <c r="J436" s="8"/>
    </row>
  </sheetData>
  <autoFilter ref="A1:K105">
    <extLst/>
  </autoFilter>
  <mergeCells count="11">
    <mergeCell ref="A1:K1"/>
    <mergeCell ref="E3:H3"/>
    <mergeCell ref="A105:B105"/>
    <mergeCell ref="A372:C372"/>
    <mergeCell ref="A3:A4"/>
    <mergeCell ref="B3:B4"/>
    <mergeCell ref="C3:C4"/>
    <mergeCell ref="D3:D4"/>
    <mergeCell ref="I3:I4"/>
    <mergeCell ref="J3:J4"/>
    <mergeCell ref="K3:K4"/>
  </mergeCells>
  <printOptions horizontalCentered="1"/>
  <pageMargins left="0.708333333333333" right="0.708333333333333" top="0.747916666666667" bottom="0.747916666666667" header="0.314583333333333" footer="0.314583333333333"/>
  <pageSetup paperSize="9" scale="97" fitToHeight="0" orientation="landscape" horizontalDpi="600"/>
  <headerFooter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L197"/>
  <sheetViews>
    <sheetView topLeftCell="A5" workbookViewId="0">
      <selection activeCell="D5" sqref="D5:D197"/>
    </sheetView>
  </sheetViews>
  <sheetFormatPr defaultColWidth="9" defaultRowHeight="20.25"/>
  <cols>
    <col min="1" max="1" width="4.625" style="6" customWidth="1"/>
    <col min="2" max="2" width="7.375" style="6" customWidth="1"/>
    <col min="3" max="3" width="9" style="6"/>
    <col min="4" max="4" width="18.5" style="6" customWidth="1"/>
    <col min="5" max="5" width="5" style="7" customWidth="1"/>
    <col min="6" max="6" width="5.125" style="7" customWidth="1"/>
    <col min="7" max="7" width="6.875" style="6" customWidth="1"/>
    <col min="8" max="8" width="6.625" style="8" customWidth="1"/>
    <col min="9" max="9" width="8" style="8" customWidth="1"/>
    <col min="10" max="10" width="7.375" style="8" customWidth="1"/>
    <col min="11" max="11" width="6" style="5" customWidth="1"/>
    <col min="12" max="16384" width="9" style="5"/>
  </cols>
  <sheetData>
    <row r="1" s="1" customFormat="1" ht="18.75" spans="1:11">
      <c r="A1" s="9" t="s">
        <v>2605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2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27"/>
    </row>
    <row r="4" s="2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27"/>
    </row>
    <row r="5" s="3" customFormat="1" ht="16" customHeight="1" spans="1:11">
      <c r="A5" s="14">
        <v>1</v>
      </c>
      <c r="B5" s="15" t="s">
        <v>2606</v>
      </c>
      <c r="C5" s="31" t="s">
        <v>2607</v>
      </c>
      <c r="D5" s="17" t="s">
        <v>2608</v>
      </c>
      <c r="E5" s="18"/>
      <c r="F5" s="18"/>
      <c r="G5" s="19">
        <v>1.61</v>
      </c>
      <c r="H5" s="20">
        <f>G5</f>
        <v>1.61</v>
      </c>
      <c r="I5" s="28" t="s">
        <v>2609</v>
      </c>
      <c r="J5" s="28">
        <f>H5*3</f>
        <v>4.83</v>
      </c>
      <c r="K5" s="29"/>
    </row>
    <row r="6" s="3" customFormat="1" ht="16" customHeight="1" spans="1:11">
      <c r="A6" s="14">
        <v>2</v>
      </c>
      <c r="B6" s="15" t="s">
        <v>2606</v>
      </c>
      <c r="C6" s="31" t="s">
        <v>2610</v>
      </c>
      <c r="D6" s="21" t="s">
        <v>2134</v>
      </c>
      <c r="E6" s="18"/>
      <c r="F6" s="18"/>
      <c r="G6" s="19">
        <v>3.16</v>
      </c>
      <c r="H6" s="20">
        <f t="shared" ref="H6:H37" si="0">G6</f>
        <v>3.16</v>
      </c>
      <c r="I6" s="28" t="s">
        <v>2609</v>
      </c>
      <c r="J6" s="28">
        <f t="shared" ref="J6:J37" si="1">H6*3</f>
        <v>9.48</v>
      </c>
      <c r="K6" s="29"/>
    </row>
    <row r="7" s="3" customFormat="1" ht="16" customHeight="1" spans="1:11">
      <c r="A7" s="14">
        <v>3</v>
      </c>
      <c r="B7" s="15" t="s">
        <v>2606</v>
      </c>
      <c r="C7" s="31" t="s">
        <v>2611</v>
      </c>
      <c r="D7" s="21" t="s">
        <v>2139</v>
      </c>
      <c r="E7" s="22"/>
      <c r="F7" s="22"/>
      <c r="G7" s="19">
        <v>3.51</v>
      </c>
      <c r="H7" s="20">
        <f t="shared" si="0"/>
        <v>3.51</v>
      </c>
      <c r="I7" s="28" t="s">
        <v>2609</v>
      </c>
      <c r="J7" s="28">
        <f t="shared" si="1"/>
        <v>10.53</v>
      </c>
      <c r="K7" s="29"/>
    </row>
    <row r="8" s="3" customFormat="1" ht="16" customHeight="1" spans="1:11">
      <c r="A8" s="14">
        <v>4</v>
      </c>
      <c r="B8" s="15" t="s">
        <v>2606</v>
      </c>
      <c r="C8" s="31" t="s">
        <v>2612</v>
      </c>
      <c r="D8" s="21" t="s">
        <v>2188</v>
      </c>
      <c r="E8" s="18"/>
      <c r="F8" s="18"/>
      <c r="G8" s="19">
        <v>1.26</v>
      </c>
      <c r="H8" s="20">
        <f t="shared" si="0"/>
        <v>1.26</v>
      </c>
      <c r="I8" s="28" t="s">
        <v>2609</v>
      </c>
      <c r="J8" s="28">
        <f t="shared" si="1"/>
        <v>3.78</v>
      </c>
      <c r="K8" s="29"/>
    </row>
    <row r="9" s="3" customFormat="1" ht="16" customHeight="1" spans="1:11">
      <c r="A9" s="14">
        <v>5</v>
      </c>
      <c r="B9" s="15" t="s">
        <v>2606</v>
      </c>
      <c r="C9" s="31" t="s">
        <v>2613</v>
      </c>
      <c r="D9" s="21" t="s">
        <v>2127</v>
      </c>
      <c r="E9" s="18"/>
      <c r="F9" s="18"/>
      <c r="G9" s="19">
        <v>1.4</v>
      </c>
      <c r="H9" s="20">
        <f t="shared" si="0"/>
        <v>1.4</v>
      </c>
      <c r="I9" s="28" t="s">
        <v>2609</v>
      </c>
      <c r="J9" s="28">
        <f t="shared" si="1"/>
        <v>4.2</v>
      </c>
      <c r="K9" s="29"/>
    </row>
    <row r="10" s="3" customFormat="1" ht="16" customHeight="1" spans="1:11">
      <c r="A10" s="14">
        <v>6</v>
      </c>
      <c r="B10" s="15" t="s">
        <v>2606</v>
      </c>
      <c r="C10" s="31" t="s">
        <v>2614</v>
      </c>
      <c r="D10" s="21" t="s">
        <v>2177</v>
      </c>
      <c r="E10" s="18"/>
      <c r="F10" s="18"/>
      <c r="G10" s="19">
        <v>3.16</v>
      </c>
      <c r="H10" s="20">
        <f t="shared" si="0"/>
        <v>3.16</v>
      </c>
      <c r="I10" s="28" t="s">
        <v>2609</v>
      </c>
      <c r="J10" s="28">
        <f t="shared" si="1"/>
        <v>9.48</v>
      </c>
      <c r="K10" s="29"/>
    </row>
    <row r="11" s="3" customFormat="1" ht="16" customHeight="1" spans="1:11">
      <c r="A11" s="14">
        <v>7</v>
      </c>
      <c r="B11" s="15" t="s">
        <v>2606</v>
      </c>
      <c r="C11" s="31" t="s">
        <v>2615</v>
      </c>
      <c r="D11" s="21" t="s">
        <v>2132</v>
      </c>
      <c r="E11" s="23"/>
      <c r="F11" s="23"/>
      <c r="G11" s="19">
        <v>3.86</v>
      </c>
      <c r="H11" s="20">
        <f t="shared" si="0"/>
        <v>3.86</v>
      </c>
      <c r="I11" s="28" t="s">
        <v>2609</v>
      </c>
      <c r="J11" s="28">
        <f t="shared" si="1"/>
        <v>11.58</v>
      </c>
      <c r="K11" s="29"/>
    </row>
    <row r="12" s="3" customFormat="1" ht="16" customHeight="1" spans="1:11">
      <c r="A12" s="14">
        <v>8</v>
      </c>
      <c r="B12" s="15" t="s">
        <v>2606</v>
      </c>
      <c r="C12" s="31" t="s">
        <v>2616</v>
      </c>
      <c r="D12" s="21" t="s">
        <v>2154</v>
      </c>
      <c r="E12" s="18"/>
      <c r="F12" s="18"/>
      <c r="G12" s="19">
        <v>3.16</v>
      </c>
      <c r="H12" s="20">
        <f t="shared" si="0"/>
        <v>3.16</v>
      </c>
      <c r="I12" s="28" t="s">
        <v>2609</v>
      </c>
      <c r="J12" s="28">
        <f t="shared" si="1"/>
        <v>9.48</v>
      </c>
      <c r="K12" s="29"/>
    </row>
    <row r="13" s="3" customFormat="1" ht="16" customHeight="1" spans="1:11">
      <c r="A13" s="14">
        <v>9</v>
      </c>
      <c r="B13" s="15" t="s">
        <v>2606</v>
      </c>
      <c r="C13" s="31" t="s">
        <v>2617</v>
      </c>
      <c r="D13" s="21" t="s">
        <v>2136</v>
      </c>
      <c r="E13" s="18"/>
      <c r="F13" s="18"/>
      <c r="G13" s="19">
        <v>3.16</v>
      </c>
      <c r="H13" s="20">
        <f t="shared" si="0"/>
        <v>3.16</v>
      </c>
      <c r="I13" s="28" t="s">
        <v>2609</v>
      </c>
      <c r="J13" s="28">
        <f t="shared" si="1"/>
        <v>9.48</v>
      </c>
      <c r="K13" s="29"/>
    </row>
    <row r="14" s="3" customFormat="1" ht="16" customHeight="1" spans="1:11">
      <c r="A14" s="14">
        <v>10</v>
      </c>
      <c r="B14" s="15" t="s">
        <v>2606</v>
      </c>
      <c r="C14" s="31" t="s">
        <v>2618</v>
      </c>
      <c r="D14" s="21" t="s">
        <v>2139</v>
      </c>
      <c r="E14" s="18"/>
      <c r="F14" s="18"/>
      <c r="G14" s="19">
        <v>1.76</v>
      </c>
      <c r="H14" s="20">
        <f t="shared" si="0"/>
        <v>1.76</v>
      </c>
      <c r="I14" s="28" t="s">
        <v>2609</v>
      </c>
      <c r="J14" s="28">
        <f t="shared" si="1"/>
        <v>5.28</v>
      </c>
      <c r="K14" s="29"/>
    </row>
    <row r="15" s="3" customFormat="1" ht="16" customHeight="1" spans="1:11">
      <c r="A15" s="14">
        <v>11</v>
      </c>
      <c r="B15" s="15" t="s">
        <v>2606</v>
      </c>
      <c r="C15" s="31" t="s">
        <v>2619</v>
      </c>
      <c r="D15" s="21" t="s">
        <v>2148</v>
      </c>
      <c r="E15" s="18"/>
      <c r="F15" s="18"/>
      <c r="G15" s="19">
        <v>5.62</v>
      </c>
      <c r="H15" s="20">
        <f t="shared" si="0"/>
        <v>5.62</v>
      </c>
      <c r="I15" s="28" t="s">
        <v>2609</v>
      </c>
      <c r="J15" s="28">
        <f t="shared" si="1"/>
        <v>16.86</v>
      </c>
      <c r="K15" s="29"/>
    </row>
    <row r="16" s="3" customFormat="1" ht="16" customHeight="1" spans="1:11">
      <c r="A16" s="14">
        <v>12</v>
      </c>
      <c r="B16" s="15" t="s">
        <v>2606</v>
      </c>
      <c r="C16" s="31" t="s">
        <v>2620</v>
      </c>
      <c r="D16" s="21" t="s">
        <v>2136</v>
      </c>
      <c r="E16" s="18"/>
      <c r="F16" s="18"/>
      <c r="G16" s="19">
        <v>6.67</v>
      </c>
      <c r="H16" s="20">
        <f t="shared" si="0"/>
        <v>6.67</v>
      </c>
      <c r="I16" s="28" t="s">
        <v>2609</v>
      </c>
      <c r="J16" s="28">
        <f t="shared" si="1"/>
        <v>20.01</v>
      </c>
      <c r="K16" s="29"/>
    </row>
    <row r="17" s="3" customFormat="1" ht="16" customHeight="1" spans="1:11">
      <c r="A17" s="14">
        <v>13</v>
      </c>
      <c r="B17" s="15" t="s">
        <v>2606</v>
      </c>
      <c r="C17" s="31" t="s">
        <v>2621</v>
      </c>
      <c r="D17" s="21" t="s">
        <v>2141</v>
      </c>
      <c r="E17" s="18"/>
      <c r="F17" s="18"/>
      <c r="G17" s="19">
        <v>4.56</v>
      </c>
      <c r="H17" s="20">
        <f t="shared" si="0"/>
        <v>4.56</v>
      </c>
      <c r="I17" s="28" t="s">
        <v>2609</v>
      </c>
      <c r="J17" s="28">
        <f t="shared" si="1"/>
        <v>13.68</v>
      </c>
      <c r="K17" s="29"/>
    </row>
    <row r="18" s="3" customFormat="1" ht="16" customHeight="1" spans="1:11">
      <c r="A18" s="14">
        <v>14</v>
      </c>
      <c r="B18" s="15" t="s">
        <v>2606</v>
      </c>
      <c r="C18" s="31" t="s">
        <v>2622</v>
      </c>
      <c r="D18" s="21" t="s">
        <v>2127</v>
      </c>
      <c r="E18" s="18"/>
      <c r="F18" s="18"/>
      <c r="G18" s="19">
        <v>4.21</v>
      </c>
      <c r="H18" s="20">
        <f t="shared" si="0"/>
        <v>4.21</v>
      </c>
      <c r="I18" s="28" t="s">
        <v>2609</v>
      </c>
      <c r="J18" s="28">
        <f t="shared" si="1"/>
        <v>12.63</v>
      </c>
      <c r="K18" s="29"/>
    </row>
    <row r="19" s="3" customFormat="1" ht="16" customHeight="1" spans="1:11">
      <c r="A19" s="14">
        <v>15</v>
      </c>
      <c r="B19" s="15" t="s">
        <v>2606</v>
      </c>
      <c r="C19" s="31" t="s">
        <v>2623</v>
      </c>
      <c r="D19" s="21" t="s">
        <v>2134</v>
      </c>
      <c r="E19" s="18"/>
      <c r="F19" s="18"/>
      <c r="G19" s="19">
        <v>3.02</v>
      </c>
      <c r="H19" s="20">
        <f t="shared" si="0"/>
        <v>3.02</v>
      </c>
      <c r="I19" s="28" t="s">
        <v>2609</v>
      </c>
      <c r="J19" s="28">
        <f t="shared" si="1"/>
        <v>9.06</v>
      </c>
      <c r="K19" s="29"/>
    </row>
    <row r="20" s="3" customFormat="1" ht="16" customHeight="1" spans="1:11">
      <c r="A20" s="14">
        <v>16</v>
      </c>
      <c r="B20" s="15" t="s">
        <v>2606</v>
      </c>
      <c r="C20" s="31" t="s">
        <v>2624</v>
      </c>
      <c r="D20" s="21" t="s">
        <v>2296</v>
      </c>
      <c r="E20" s="18"/>
      <c r="F20" s="18"/>
      <c r="G20" s="19">
        <v>8.85</v>
      </c>
      <c r="H20" s="20">
        <f t="shared" si="0"/>
        <v>8.85</v>
      </c>
      <c r="I20" s="28" t="s">
        <v>2609</v>
      </c>
      <c r="J20" s="28">
        <f t="shared" si="1"/>
        <v>26.55</v>
      </c>
      <c r="K20" s="29"/>
    </row>
    <row r="21" s="3" customFormat="1" ht="16" customHeight="1" spans="1:11">
      <c r="A21" s="14">
        <v>17</v>
      </c>
      <c r="B21" s="15" t="s">
        <v>2606</v>
      </c>
      <c r="C21" s="31" t="s">
        <v>2625</v>
      </c>
      <c r="D21" s="21" t="s">
        <v>2148</v>
      </c>
      <c r="E21" s="18"/>
      <c r="F21" s="18"/>
      <c r="G21" s="19">
        <v>3.16</v>
      </c>
      <c r="H21" s="20">
        <f t="shared" si="0"/>
        <v>3.16</v>
      </c>
      <c r="I21" s="28" t="s">
        <v>2609</v>
      </c>
      <c r="J21" s="28">
        <f t="shared" si="1"/>
        <v>9.48</v>
      </c>
      <c r="K21" s="29"/>
    </row>
    <row r="22" s="3" customFormat="1" ht="16" customHeight="1" spans="1:11">
      <c r="A22" s="14">
        <v>18</v>
      </c>
      <c r="B22" s="15" t="s">
        <v>2606</v>
      </c>
      <c r="C22" s="62" t="s">
        <v>2626</v>
      </c>
      <c r="D22" s="21" t="s">
        <v>2157</v>
      </c>
      <c r="E22" s="18"/>
      <c r="F22" s="18"/>
      <c r="G22" s="19">
        <v>3.51</v>
      </c>
      <c r="H22" s="20">
        <f t="shared" si="0"/>
        <v>3.51</v>
      </c>
      <c r="I22" s="28" t="s">
        <v>2609</v>
      </c>
      <c r="J22" s="28">
        <f t="shared" si="1"/>
        <v>10.53</v>
      </c>
      <c r="K22" s="29"/>
    </row>
    <row r="23" s="3" customFormat="1" ht="16" customHeight="1" spans="1:11">
      <c r="A23" s="14">
        <v>19</v>
      </c>
      <c r="B23" s="15" t="s">
        <v>2606</v>
      </c>
      <c r="C23" s="31" t="s">
        <v>2627</v>
      </c>
      <c r="D23" s="21" t="s">
        <v>2154</v>
      </c>
      <c r="E23" s="18"/>
      <c r="F23" s="18"/>
      <c r="G23" s="19">
        <v>3.51</v>
      </c>
      <c r="H23" s="20">
        <f t="shared" si="0"/>
        <v>3.51</v>
      </c>
      <c r="I23" s="28" t="s">
        <v>2609</v>
      </c>
      <c r="J23" s="28">
        <f t="shared" si="1"/>
        <v>10.53</v>
      </c>
      <c r="K23" s="29"/>
    </row>
    <row r="24" s="3" customFormat="1" ht="16" customHeight="1" spans="1:11">
      <c r="A24" s="14">
        <v>20</v>
      </c>
      <c r="B24" s="15" t="s">
        <v>2606</v>
      </c>
      <c r="C24" s="31" t="s">
        <v>2628</v>
      </c>
      <c r="D24" s="21" t="s">
        <v>2132</v>
      </c>
      <c r="E24" s="18"/>
      <c r="F24" s="18"/>
      <c r="G24" s="19">
        <v>5.62</v>
      </c>
      <c r="H24" s="20">
        <f t="shared" si="0"/>
        <v>5.62</v>
      </c>
      <c r="I24" s="28" t="s">
        <v>2609</v>
      </c>
      <c r="J24" s="28">
        <f t="shared" si="1"/>
        <v>16.86</v>
      </c>
      <c r="K24" s="29"/>
    </row>
    <row r="25" s="3" customFormat="1" ht="16" customHeight="1" spans="1:11">
      <c r="A25" s="14">
        <v>21</v>
      </c>
      <c r="B25" s="15" t="s">
        <v>2606</v>
      </c>
      <c r="C25" s="31" t="s">
        <v>2629</v>
      </c>
      <c r="D25" s="21" t="s">
        <v>2177</v>
      </c>
      <c r="E25" s="18"/>
      <c r="F25" s="18"/>
      <c r="G25" s="19">
        <v>3.51</v>
      </c>
      <c r="H25" s="20">
        <f t="shared" si="0"/>
        <v>3.51</v>
      </c>
      <c r="I25" s="28" t="s">
        <v>2609</v>
      </c>
      <c r="J25" s="28">
        <f t="shared" si="1"/>
        <v>10.53</v>
      </c>
      <c r="K25" s="29"/>
    </row>
    <row r="26" s="3" customFormat="1" ht="16" customHeight="1" spans="1:11">
      <c r="A26" s="14">
        <v>22</v>
      </c>
      <c r="B26" s="15" t="s">
        <v>2606</v>
      </c>
      <c r="C26" s="31" t="s">
        <v>2630</v>
      </c>
      <c r="D26" s="21" t="s">
        <v>2148</v>
      </c>
      <c r="E26" s="18"/>
      <c r="F26" s="18"/>
      <c r="G26" s="19">
        <v>2.32</v>
      </c>
      <c r="H26" s="20">
        <f t="shared" si="0"/>
        <v>2.32</v>
      </c>
      <c r="I26" s="28" t="s">
        <v>2609</v>
      </c>
      <c r="J26" s="28">
        <f t="shared" si="1"/>
        <v>6.96</v>
      </c>
      <c r="K26" s="29"/>
    </row>
    <row r="27" s="3" customFormat="1" ht="16" customHeight="1" spans="1:11">
      <c r="A27" s="14">
        <v>23</v>
      </c>
      <c r="B27" s="15" t="s">
        <v>2606</v>
      </c>
      <c r="C27" s="31" t="s">
        <v>2631</v>
      </c>
      <c r="D27" s="21" t="s">
        <v>2188</v>
      </c>
      <c r="E27" s="18"/>
      <c r="F27" s="18"/>
      <c r="G27" s="19">
        <v>3.16</v>
      </c>
      <c r="H27" s="20">
        <f t="shared" si="0"/>
        <v>3.16</v>
      </c>
      <c r="I27" s="28" t="s">
        <v>2609</v>
      </c>
      <c r="J27" s="28">
        <f t="shared" si="1"/>
        <v>9.48</v>
      </c>
      <c r="K27" s="29"/>
    </row>
    <row r="28" s="3" customFormat="1" ht="16" customHeight="1" spans="1:11">
      <c r="A28" s="14">
        <v>24</v>
      </c>
      <c r="B28" s="15" t="s">
        <v>2606</v>
      </c>
      <c r="C28" s="31" t="s">
        <v>2632</v>
      </c>
      <c r="D28" s="21" t="s">
        <v>2134</v>
      </c>
      <c r="E28" s="18"/>
      <c r="F28" s="18"/>
      <c r="G28" s="19">
        <v>2.81</v>
      </c>
      <c r="H28" s="20">
        <f t="shared" si="0"/>
        <v>2.81</v>
      </c>
      <c r="I28" s="28" t="s">
        <v>2609</v>
      </c>
      <c r="J28" s="28">
        <f t="shared" si="1"/>
        <v>8.43</v>
      </c>
      <c r="K28" s="29"/>
    </row>
    <row r="29" s="3" customFormat="1" ht="16" customHeight="1" spans="1:11">
      <c r="A29" s="14">
        <v>25</v>
      </c>
      <c r="B29" s="15" t="s">
        <v>2606</v>
      </c>
      <c r="C29" s="31" t="s">
        <v>2633</v>
      </c>
      <c r="D29" s="21" t="s">
        <v>2134</v>
      </c>
      <c r="E29" s="22"/>
      <c r="F29" s="22"/>
      <c r="G29" s="19">
        <v>2.81</v>
      </c>
      <c r="H29" s="20">
        <f t="shared" si="0"/>
        <v>2.81</v>
      </c>
      <c r="I29" s="28" t="s">
        <v>2609</v>
      </c>
      <c r="J29" s="28">
        <f t="shared" si="1"/>
        <v>8.43</v>
      </c>
      <c r="K29" s="29"/>
    </row>
    <row r="30" s="3" customFormat="1" ht="16" customHeight="1" spans="1:11">
      <c r="A30" s="14">
        <v>26</v>
      </c>
      <c r="B30" s="15" t="s">
        <v>2606</v>
      </c>
      <c r="C30" s="31" t="s">
        <v>2634</v>
      </c>
      <c r="D30" s="21" t="s">
        <v>2136</v>
      </c>
      <c r="E30" s="18"/>
      <c r="F30" s="18"/>
      <c r="G30" s="19">
        <v>1.97</v>
      </c>
      <c r="H30" s="20">
        <f t="shared" si="0"/>
        <v>1.97</v>
      </c>
      <c r="I30" s="28" t="s">
        <v>2609</v>
      </c>
      <c r="J30" s="28">
        <f t="shared" si="1"/>
        <v>5.91</v>
      </c>
      <c r="K30" s="29"/>
    </row>
    <row r="31" s="3" customFormat="1" ht="16" customHeight="1" spans="1:11">
      <c r="A31" s="14">
        <v>27</v>
      </c>
      <c r="B31" s="15" t="s">
        <v>2606</v>
      </c>
      <c r="C31" s="31" t="s">
        <v>2635</v>
      </c>
      <c r="D31" s="21" t="s">
        <v>2134</v>
      </c>
      <c r="E31" s="18"/>
      <c r="F31" s="18"/>
      <c r="G31" s="19">
        <v>2.04</v>
      </c>
      <c r="H31" s="20">
        <f t="shared" si="0"/>
        <v>2.04</v>
      </c>
      <c r="I31" s="28" t="s">
        <v>2609</v>
      </c>
      <c r="J31" s="28">
        <f t="shared" si="1"/>
        <v>6.12</v>
      </c>
      <c r="K31" s="29"/>
    </row>
    <row r="32" s="3" customFormat="1" ht="16" customHeight="1" spans="1:11">
      <c r="A32" s="14">
        <v>28</v>
      </c>
      <c r="B32" s="15" t="s">
        <v>2606</v>
      </c>
      <c r="C32" s="31" t="s">
        <v>2636</v>
      </c>
      <c r="D32" s="21" t="s">
        <v>2154</v>
      </c>
      <c r="E32" s="18"/>
      <c r="F32" s="18"/>
      <c r="G32" s="19">
        <v>3.09</v>
      </c>
      <c r="H32" s="20">
        <f t="shared" si="0"/>
        <v>3.09</v>
      </c>
      <c r="I32" s="28" t="s">
        <v>2609</v>
      </c>
      <c r="J32" s="28">
        <f t="shared" si="1"/>
        <v>9.27</v>
      </c>
      <c r="K32" s="29"/>
    </row>
    <row r="33" s="3" customFormat="1" ht="16" customHeight="1" spans="1:11">
      <c r="A33" s="14">
        <v>29</v>
      </c>
      <c r="B33" s="15" t="s">
        <v>2606</v>
      </c>
      <c r="C33" s="31" t="s">
        <v>2637</v>
      </c>
      <c r="D33" s="21" t="s">
        <v>2127</v>
      </c>
      <c r="E33" s="18"/>
      <c r="F33" s="18"/>
      <c r="G33" s="19">
        <v>2.32</v>
      </c>
      <c r="H33" s="20">
        <f t="shared" si="0"/>
        <v>2.32</v>
      </c>
      <c r="I33" s="28" t="s">
        <v>2609</v>
      </c>
      <c r="J33" s="28">
        <f t="shared" si="1"/>
        <v>6.96</v>
      </c>
      <c r="K33" s="29"/>
    </row>
    <row r="34" s="3" customFormat="1" ht="16" customHeight="1" spans="1:11">
      <c r="A34" s="14">
        <v>30</v>
      </c>
      <c r="B34" s="15" t="s">
        <v>2606</v>
      </c>
      <c r="C34" s="31" t="s">
        <v>2638</v>
      </c>
      <c r="D34" s="21" t="s">
        <v>2177</v>
      </c>
      <c r="E34" s="18"/>
      <c r="F34" s="18"/>
      <c r="G34" s="19">
        <v>2.6</v>
      </c>
      <c r="H34" s="20">
        <f t="shared" si="0"/>
        <v>2.6</v>
      </c>
      <c r="I34" s="28" t="s">
        <v>2609</v>
      </c>
      <c r="J34" s="28">
        <f t="shared" si="1"/>
        <v>7.8</v>
      </c>
      <c r="K34" s="29"/>
    </row>
    <row r="35" s="3" customFormat="1" ht="16" customHeight="1" spans="1:11">
      <c r="A35" s="14">
        <v>31</v>
      </c>
      <c r="B35" s="15" t="s">
        <v>2606</v>
      </c>
      <c r="C35" s="31" t="s">
        <v>2639</v>
      </c>
      <c r="D35" s="21" t="s">
        <v>2148</v>
      </c>
      <c r="E35" s="18"/>
      <c r="F35" s="18"/>
      <c r="G35" s="19">
        <v>1.76</v>
      </c>
      <c r="H35" s="20">
        <f t="shared" si="0"/>
        <v>1.76</v>
      </c>
      <c r="I35" s="28" t="s">
        <v>2609</v>
      </c>
      <c r="J35" s="28">
        <f t="shared" si="1"/>
        <v>5.28</v>
      </c>
      <c r="K35" s="29"/>
    </row>
    <row r="36" s="3" customFormat="1" ht="16" customHeight="1" spans="1:11">
      <c r="A36" s="14">
        <v>32</v>
      </c>
      <c r="B36" s="15" t="s">
        <v>2606</v>
      </c>
      <c r="C36" s="31" t="s">
        <v>2640</v>
      </c>
      <c r="D36" s="21" t="s">
        <v>2641</v>
      </c>
      <c r="E36" s="18"/>
      <c r="F36" s="18"/>
      <c r="G36" s="19">
        <v>2.11</v>
      </c>
      <c r="H36" s="20">
        <f t="shared" si="0"/>
        <v>2.11</v>
      </c>
      <c r="I36" s="28" t="s">
        <v>2609</v>
      </c>
      <c r="J36" s="28">
        <f t="shared" si="1"/>
        <v>6.33</v>
      </c>
      <c r="K36" s="29"/>
    </row>
    <row r="37" s="3" customFormat="1" ht="16" customHeight="1" spans="1:11">
      <c r="A37" s="14">
        <v>33</v>
      </c>
      <c r="B37" s="15" t="s">
        <v>2606</v>
      </c>
      <c r="C37" s="31" t="s">
        <v>2642</v>
      </c>
      <c r="D37" s="21" t="s">
        <v>2266</v>
      </c>
      <c r="E37" s="18"/>
      <c r="F37" s="18"/>
      <c r="G37" s="19">
        <v>2.39</v>
      </c>
      <c r="H37" s="20">
        <f t="shared" si="0"/>
        <v>2.39</v>
      </c>
      <c r="I37" s="28" t="s">
        <v>2609</v>
      </c>
      <c r="J37" s="28">
        <f t="shared" si="1"/>
        <v>7.17</v>
      </c>
      <c r="K37" s="29"/>
    </row>
    <row r="38" s="3" customFormat="1" ht="16" customHeight="1" spans="1:11">
      <c r="A38" s="14">
        <v>34</v>
      </c>
      <c r="B38" s="15" t="s">
        <v>2606</v>
      </c>
      <c r="C38" s="31" t="s">
        <v>2643</v>
      </c>
      <c r="D38" s="21" t="s">
        <v>2167</v>
      </c>
      <c r="E38" s="18"/>
      <c r="F38" s="18"/>
      <c r="G38" s="19">
        <v>2.11</v>
      </c>
      <c r="H38" s="20">
        <f t="shared" ref="H38:H69" si="2">G38</f>
        <v>2.11</v>
      </c>
      <c r="I38" s="28" t="s">
        <v>2609</v>
      </c>
      <c r="J38" s="28">
        <f t="shared" ref="J38:J69" si="3">H38*3</f>
        <v>6.33</v>
      </c>
      <c r="K38" s="29"/>
    </row>
    <row r="39" s="3" customFormat="1" ht="16" customHeight="1" spans="1:11">
      <c r="A39" s="14">
        <v>35</v>
      </c>
      <c r="B39" s="15" t="s">
        <v>2606</v>
      </c>
      <c r="C39" s="31" t="s">
        <v>2644</v>
      </c>
      <c r="D39" s="21" t="s">
        <v>2132</v>
      </c>
      <c r="E39" s="18"/>
      <c r="F39" s="18"/>
      <c r="G39" s="19">
        <v>4.91</v>
      </c>
      <c r="H39" s="20">
        <f t="shared" si="2"/>
        <v>4.91</v>
      </c>
      <c r="I39" s="28" t="s">
        <v>2609</v>
      </c>
      <c r="J39" s="28">
        <f t="shared" si="3"/>
        <v>14.73</v>
      </c>
      <c r="K39" s="29"/>
    </row>
    <row r="40" s="3" customFormat="1" ht="16" customHeight="1" spans="1:11">
      <c r="A40" s="14">
        <v>36</v>
      </c>
      <c r="B40" s="15" t="s">
        <v>2606</v>
      </c>
      <c r="C40" s="31" t="s">
        <v>2645</v>
      </c>
      <c r="D40" s="21" t="s">
        <v>2177</v>
      </c>
      <c r="E40" s="18"/>
      <c r="F40" s="18"/>
      <c r="G40" s="19">
        <v>6.67</v>
      </c>
      <c r="H40" s="20">
        <f t="shared" si="2"/>
        <v>6.67</v>
      </c>
      <c r="I40" s="28" t="s">
        <v>2609</v>
      </c>
      <c r="J40" s="28">
        <f t="shared" si="3"/>
        <v>20.01</v>
      </c>
      <c r="K40" s="29"/>
    </row>
    <row r="41" s="3" customFormat="1" ht="16" customHeight="1" spans="1:11">
      <c r="A41" s="14">
        <v>37</v>
      </c>
      <c r="B41" s="15" t="s">
        <v>2606</v>
      </c>
      <c r="C41" s="31" t="s">
        <v>2646</v>
      </c>
      <c r="D41" s="21" t="s">
        <v>2172</v>
      </c>
      <c r="E41" s="18"/>
      <c r="F41" s="18"/>
      <c r="G41" s="19">
        <v>4.91</v>
      </c>
      <c r="H41" s="20">
        <f t="shared" si="2"/>
        <v>4.91</v>
      </c>
      <c r="I41" s="28" t="s">
        <v>2609</v>
      </c>
      <c r="J41" s="28">
        <f t="shared" si="3"/>
        <v>14.73</v>
      </c>
      <c r="K41" s="29"/>
    </row>
    <row r="42" s="3" customFormat="1" ht="16" customHeight="1" spans="1:11">
      <c r="A42" s="14">
        <v>38</v>
      </c>
      <c r="B42" s="15" t="s">
        <v>2606</v>
      </c>
      <c r="C42" s="31" t="s">
        <v>2647</v>
      </c>
      <c r="D42" s="21" t="s">
        <v>2188</v>
      </c>
      <c r="E42" s="18"/>
      <c r="F42" s="18"/>
      <c r="G42" s="19">
        <v>5.97</v>
      </c>
      <c r="H42" s="20">
        <f t="shared" si="2"/>
        <v>5.97</v>
      </c>
      <c r="I42" s="28" t="s">
        <v>2609</v>
      </c>
      <c r="J42" s="28">
        <f t="shared" si="3"/>
        <v>17.91</v>
      </c>
      <c r="K42" s="29"/>
    </row>
    <row r="43" s="3" customFormat="1" ht="16" customHeight="1" spans="1:11">
      <c r="A43" s="14">
        <v>39</v>
      </c>
      <c r="B43" s="15" t="s">
        <v>2606</v>
      </c>
      <c r="C43" s="31" t="s">
        <v>2648</v>
      </c>
      <c r="D43" s="21" t="s">
        <v>2132</v>
      </c>
      <c r="E43" s="18"/>
      <c r="F43" s="18"/>
      <c r="G43" s="19">
        <v>4.42</v>
      </c>
      <c r="H43" s="20">
        <f t="shared" si="2"/>
        <v>4.42</v>
      </c>
      <c r="I43" s="28" t="s">
        <v>2609</v>
      </c>
      <c r="J43" s="28">
        <f t="shared" si="3"/>
        <v>13.26</v>
      </c>
      <c r="K43" s="29"/>
    </row>
    <row r="44" s="3" customFormat="1" ht="16" customHeight="1" spans="1:11">
      <c r="A44" s="14">
        <v>40</v>
      </c>
      <c r="B44" s="15" t="s">
        <v>2606</v>
      </c>
      <c r="C44" s="31" t="s">
        <v>2649</v>
      </c>
      <c r="D44" s="21" t="s">
        <v>2127</v>
      </c>
      <c r="E44" s="18"/>
      <c r="F44" s="18"/>
      <c r="G44" s="19">
        <v>5.48</v>
      </c>
      <c r="H44" s="20">
        <f t="shared" si="2"/>
        <v>5.48</v>
      </c>
      <c r="I44" s="28" t="s">
        <v>2609</v>
      </c>
      <c r="J44" s="28">
        <f t="shared" si="3"/>
        <v>16.44</v>
      </c>
      <c r="K44" s="29"/>
    </row>
    <row r="45" s="3" customFormat="1" ht="16" customHeight="1" spans="1:11">
      <c r="A45" s="14">
        <v>41</v>
      </c>
      <c r="B45" s="15" t="s">
        <v>2606</v>
      </c>
      <c r="C45" s="62" t="s">
        <v>2650</v>
      </c>
      <c r="D45" s="21" t="s">
        <v>2148</v>
      </c>
      <c r="E45" s="18"/>
      <c r="F45" s="18"/>
      <c r="G45" s="19">
        <v>3.86</v>
      </c>
      <c r="H45" s="20">
        <f t="shared" si="2"/>
        <v>3.86</v>
      </c>
      <c r="I45" s="28" t="s">
        <v>2609</v>
      </c>
      <c r="J45" s="28">
        <f t="shared" si="3"/>
        <v>11.58</v>
      </c>
      <c r="K45" s="29"/>
    </row>
    <row r="46" s="3" customFormat="1" ht="16" customHeight="1" spans="1:11">
      <c r="A46" s="14">
        <v>42</v>
      </c>
      <c r="B46" s="15" t="s">
        <v>2606</v>
      </c>
      <c r="C46" s="62" t="s">
        <v>2651</v>
      </c>
      <c r="D46" s="21" t="s">
        <v>2442</v>
      </c>
      <c r="E46" s="18"/>
      <c r="F46" s="18"/>
      <c r="G46" s="19">
        <v>4.14</v>
      </c>
      <c r="H46" s="20">
        <f t="shared" si="2"/>
        <v>4.14</v>
      </c>
      <c r="I46" s="28" t="s">
        <v>2609</v>
      </c>
      <c r="J46" s="28">
        <f t="shared" si="3"/>
        <v>12.42</v>
      </c>
      <c r="K46" s="29"/>
    </row>
    <row r="47" s="3" customFormat="1" ht="16" customHeight="1" spans="1:11">
      <c r="A47" s="14">
        <v>43</v>
      </c>
      <c r="B47" s="15" t="s">
        <v>2606</v>
      </c>
      <c r="C47" s="31" t="s">
        <v>2652</v>
      </c>
      <c r="D47" s="21" t="s">
        <v>2653</v>
      </c>
      <c r="E47" s="18"/>
      <c r="F47" s="18"/>
      <c r="G47" s="19">
        <v>4.14</v>
      </c>
      <c r="H47" s="20">
        <f t="shared" si="2"/>
        <v>4.14</v>
      </c>
      <c r="I47" s="28" t="s">
        <v>2609</v>
      </c>
      <c r="J47" s="28">
        <f t="shared" si="3"/>
        <v>12.42</v>
      </c>
      <c r="K47" s="29"/>
    </row>
    <row r="48" s="3" customFormat="1" ht="16" customHeight="1" spans="1:11">
      <c r="A48" s="14">
        <v>44</v>
      </c>
      <c r="B48" s="15" t="s">
        <v>2606</v>
      </c>
      <c r="C48" s="31" t="s">
        <v>2654</v>
      </c>
      <c r="D48" s="21" t="s">
        <v>2141</v>
      </c>
      <c r="E48" s="18"/>
      <c r="F48" s="18"/>
      <c r="G48" s="19">
        <v>4.77</v>
      </c>
      <c r="H48" s="20">
        <f t="shared" si="2"/>
        <v>4.77</v>
      </c>
      <c r="I48" s="28" t="s">
        <v>2609</v>
      </c>
      <c r="J48" s="28">
        <f t="shared" si="3"/>
        <v>14.31</v>
      </c>
      <c r="K48" s="29"/>
    </row>
    <row r="49" s="3" customFormat="1" ht="16" customHeight="1" spans="1:11">
      <c r="A49" s="14">
        <v>45</v>
      </c>
      <c r="B49" s="15" t="s">
        <v>2606</v>
      </c>
      <c r="C49" s="31" t="s">
        <v>2655</v>
      </c>
      <c r="D49" s="21" t="s">
        <v>2157</v>
      </c>
      <c r="E49" s="18"/>
      <c r="F49" s="18"/>
      <c r="G49" s="19">
        <v>5.27</v>
      </c>
      <c r="H49" s="20">
        <f t="shared" si="2"/>
        <v>5.27</v>
      </c>
      <c r="I49" s="28" t="s">
        <v>2609</v>
      </c>
      <c r="J49" s="28">
        <f t="shared" si="3"/>
        <v>15.81</v>
      </c>
      <c r="K49" s="29"/>
    </row>
    <row r="50" s="3" customFormat="1" ht="16" customHeight="1" spans="1:11">
      <c r="A50" s="14">
        <v>46</v>
      </c>
      <c r="B50" s="15" t="s">
        <v>2606</v>
      </c>
      <c r="C50" s="31" t="s">
        <v>2656</v>
      </c>
      <c r="D50" s="21" t="s">
        <v>2233</v>
      </c>
      <c r="E50" s="18"/>
      <c r="F50" s="18"/>
      <c r="G50" s="19">
        <v>4.77</v>
      </c>
      <c r="H50" s="20">
        <f t="shared" si="2"/>
        <v>4.77</v>
      </c>
      <c r="I50" s="28" t="s">
        <v>2609</v>
      </c>
      <c r="J50" s="28">
        <f t="shared" si="3"/>
        <v>14.31</v>
      </c>
      <c r="K50" s="29"/>
    </row>
    <row r="51" s="3" customFormat="1" ht="16" customHeight="1" spans="1:11">
      <c r="A51" s="14">
        <v>47</v>
      </c>
      <c r="B51" s="15" t="s">
        <v>2606</v>
      </c>
      <c r="C51" s="31" t="s">
        <v>2657</v>
      </c>
      <c r="D51" s="21" t="s">
        <v>2658</v>
      </c>
      <c r="E51" s="18"/>
      <c r="F51" s="18"/>
      <c r="G51" s="19">
        <v>6.81</v>
      </c>
      <c r="H51" s="20">
        <f t="shared" si="2"/>
        <v>6.81</v>
      </c>
      <c r="I51" s="28" t="s">
        <v>2609</v>
      </c>
      <c r="J51" s="28">
        <f t="shared" si="3"/>
        <v>20.43</v>
      </c>
      <c r="K51" s="29"/>
    </row>
    <row r="52" s="3" customFormat="1" ht="16" customHeight="1" spans="1:11">
      <c r="A52" s="14">
        <v>48</v>
      </c>
      <c r="B52" s="15" t="s">
        <v>2606</v>
      </c>
      <c r="C52" s="31" t="s">
        <v>2659</v>
      </c>
      <c r="D52" s="21" t="s">
        <v>2188</v>
      </c>
      <c r="E52" s="18"/>
      <c r="F52" s="18"/>
      <c r="G52" s="19">
        <v>6.81</v>
      </c>
      <c r="H52" s="20">
        <f t="shared" si="2"/>
        <v>6.81</v>
      </c>
      <c r="I52" s="28" t="s">
        <v>2609</v>
      </c>
      <c r="J52" s="28">
        <f t="shared" si="3"/>
        <v>20.43</v>
      </c>
      <c r="K52" s="29"/>
    </row>
    <row r="53" s="3" customFormat="1" ht="16" customHeight="1" spans="1:11">
      <c r="A53" s="14">
        <v>49</v>
      </c>
      <c r="B53" s="15" t="s">
        <v>2606</v>
      </c>
      <c r="C53" s="31" t="s">
        <v>2660</v>
      </c>
      <c r="D53" s="21" t="s">
        <v>2233</v>
      </c>
      <c r="E53" s="18"/>
      <c r="F53" s="18"/>
      <c r="G53" s="19">
        <v>2.46</v>
      </c>
      <c r="H53" s="20">
        <f t="shared" si="2"/>
        <v>2.46</v>
      </c>
      <c r="I53" s="28" t="s">
        <v>2609</v>
      </c>
      <c r="J53" s="28">
        <f t="shared" si="3"/>
        <v>7.38</v>
      </c>
      <c r="K53" s="29"/>
    </row>
    <row r="54" s="3" customFormat="1" ht="16" customHeight="1" spans="1:11">
      <c r="A54" s="14">
        <v>50</v>
      </c>
      <c r="B54" s="15" t="s">
        <v>2606</v>
      </c>
      <c r="C54" s="31" t="s">
        <v>2661</v>
      </c>
      <c r="D54" s="21" t="s">
        <v>2168</v>
      </c>
      <c r="E54" s="18"/>
      <c r="F54" s="18"/>
      <c r="G54" s="19">
        <v>3.37</v>
      </c>
      <c r="H54" s="20">
        <f t="shared" si="2"/>
        <v>3.37</v>
      </c>
      <c r="I54" s="28" t="s">
        <v>2609</v>
      </c>
      <c r="J54" s="28">
        <f t="shared" si="3"/>
        <v>10.11</v>
      </c>
      <c r="K54" s="29"/>
    </row>
    <row r="55" s="3" customFormat="1" ht="16" customHeight="1" spans="1:11">
      <c r="A55" s="14">
        <v>51</v>
      </c>
      <c r="B55" s="15" t="s">
        <v>2606</v>
      </c>
      <c r="C55" s="31" t="s">
        <v>2662</v>
      </c>
      <c r="D55" s="21" t="s">
        <v>2157</v>
      </c>
      <c r="E55" s="18"/>
      <c r="F55" s="18"/>
      <c r="G55" s="19">
        <v>1.9</v>
      </c>
      <c r="H55" s="20">
        <f t="shared" si="2"/>
        <v>1.9</v>
      </c>
      <c r="I55" s="28" t="s">
        <v>2609</v>
      </c>
      <c r="J55" s="28">
        <f t="shared" si="3"/>
        <v>5.7</v>
      </c>
      <c r="K55" s="29"/>
    </row>
    <row r="56" s="3" customFormat="1" ht="16" customHeight="1" spans="1:11">
      <c r="A56" s="14">
        <v>52</v>
      </c>
      <c r="B56" s="15" t="s">
        <v>2606</v>
      </c>
      <c r="C56" s="31" t="s">
        <v>2663</v>
      </c>
      <c r="D56" s="21" t="s">
        <v>2139</v>
      </c>
      <c r="E56" s="18"/>
      <c r="F56" s="18"/>
      <c r="G56" s="19">
        <v>1.76</v>
      </c>
      <c r="H56" s="20">
        <f t="shared" si="2"/>
        <v>1.76</v>
      </c>
      <c r="I56" s="28" t="s">
        <v>2609</v>
      </c>
      <c r="J56" s="28">
        <f t="shared" si="3"/>
        <v>5.28</v>
      </c>
      <c r="K56" s="29"/>
    </row>
    <row r="57" s="3" customFormat="1" ht="16" customHeight="1" spans="1:11">
      <c r="A57" s="14">
        <v>53</v>
      </c>
      <c r="B57" s="15" t="s">
        <v>2606</v>
      </c>
      <c r="C57" s="31" t="s">
        <v>2664</v>
      </c>
      <c r="D57" s="21" t="s">
        <v>2182</v>
      </c>
      <c r="E57" s="18"/>
      <c r="F57" s="18"/>
      <c r="G57" s="19">
        <v>3.51</v>
      </c>
      <c r="H57" s="20">
        <f t="shared" si="2"/>
        <v>3.51</v>
      </c>
      <c r="I57" s="28" t="s">
        <v>2609</v>
      </c>
      <c r="J57" s="28">
        <f t="shared" si="3"/>
        <v>10.53</v>
      </c>
      <c r="K57" s="29"/>
    </row>
    <row r="58" s="3" customFormat="1" ht="16" customHeight="1" spans="1:11">
      <c r="A58" s="14">
        <v>54</v>
      </c>
      <c r="B58" s="15" t="s">
        <v>2606</v>
      </c>
      <c r="C58" s="31" t="s">
        <v>2665</v>
      </c>
      <c r="D58" s="21" t="s">
        <v>2270</v>
      </c>
      <c r="E58" s="18"/>
      <c r="F58" s="18"/>
      <c r="G58" s="19">
        <v>2.74</v>
      </c>
      <c r="H58" s="20">
        <f t="shared" si="2"/>
        <v>2.74</v>
      </c>
      <c r="I58" s="28" t="s">
        <v>2609</v>
      </c>
      <c r="J58" s="28">
        <f t="shared" si="3"/>
        <v>8.22</v>
      </c>
      <c r="K58" s="29"/>
    </row>
    <row r="59" s="3" customFormat="1" ht="16" customHeight="1" spans="1:11">
      <c r="A59" s="14">
        <v>55</v>
      </c>
      <c r="B59" s="15" t="s">
        <v>2606</v>
      </c>
      <c r="C59" s="31" t="s">
        <v>2666</v>
      </c>
      <c r="D59" s="21" t="s">
        <v>2139</v>
      </c>
      <c r="E59" s="18"/>
      <c r="F59" s="18"/>
      <c r="G59" s="19">
        <v>2.67</v>
      </c>
      <c r="H59" s="20">
        <f t="shared" si="2"/>
        <v>2.67</v>
      </c>
      <c r="I59" s="28" t="s">
        <v>2609</v>
      </c>
      <c r="J59" s="28">
        <f t="shared" si="3"/>
        <v>8.01</v>
      </c>
      <c r="K59" s="29"/>
    </row>
    <row r="60" s="3" customFormat="1" ht="16" customHeight="1" spans="1:11">
      <c r="A60" s="14">
        <v>56</v>
      </c>
      <c r="B60" s="15" t="s">
        <v>2606</v>
      </c>
      <c r="C60" s="31" t="s">
        <v>2667</v>
      </c>
      <c r="D60" s="21" t="s">
        <v>2668</v>
      </c>
      <c r="E60" s="18"/>
      <c r="F60" s="18"/>
      <c r="G60" s="19">
        <v>4.14</v>
      </c>
      <c r="H60" s="20">
        <f t="shared" si="2"/>
        <v>4.14</v>
      </c>
      <c r="I60" s="28" t="s">
        <v>2609</v>
      </c>
      <c r="J60" s="28">
        <f t="shared" si="3"/>
        <v>12.42</v>
      </c>
      <c r="K60" s="29"/>
    </row>
    <row r="61" s="3" customFormat="1" ht="16" customHeight="1" spans="1:11">
      <c r="A61" s="14">
        <v>57</v>
      </c>
      <c r="B61" s="15" t="s">
        <v>2606</v>
      </c>
      <c r="C61" s="31" t="s">
        <v>2669</v>
      </c>
      <c r="D61" s="21" t="s">
        <v>2136</v>
      </c>
      <c r="E61" s="25"/>
      <c r="F61" s="25"/>
      <c r="G61" s="19">
        <v>3.51</v>
      </c>
      <c r="H61" s="20">
        <f t="shared" si="2"/>
        <v>3.51</v>
      </c>
      <c r="I61" s="28" t="s">
        <v>2609</v>
      </c>
      <c r="J61" s="28">
        <f t="shared" si="3"/>
        <v>10.53</v>
      </c>
      <c r="K61" s="29"/>
    </row>
    <row r="62" s="3" customFormat="1" ht="16" customHeight="1" spans="1:11">
      <c r="A62" s="14">
        <v>58</v>
      </c>
      <c r="B62" s="15" t="s">
        <v>2606</v>
      </c>
      <c r="C62" s="31" t="s">
        <v>2670</v>
      </c>
      <c r="D62" s="21" t="s">
        <v>2154</v>
      </c>
      <c r="E62" s="18"/>
      <c r="F62" s="18"/>
      <c r="G62" s="19">
        <v>5.27</v>
      </c>
      <c r="H62" s="20">
        <f t="shared" si="2"/>
        <v>5.27</v>
      </c>
      <c r="I62" s="28" t="s">
        <v>2609</v>
      </c>
      <c r="J62" s="28">
        <f t="shared" si="3"/>
        <v>15.81</v>
      </c>
      <c r="K62" s="29"/>
    </row>
    <row r="63" s="3" customFormat="1" ht="16" customHeight="1" spans="1:11">
      <c r="A63" s="14">
        <v>59</v>
      </c>
      <c r="B63" s="15" t="s">
        <v>2606</v>
      </c>
      <c r="C63" s="31" t="s">
        <v>2671</v>
      </c>
      <c r="D63" s="21" t="s">
        <v>2177</v>
      </c>
      <c r="E63" s="18"/>
      <c r="F63" s="18"/>
      <c r="G63" s="19">
        <v>2.46</v>
      </c>
      <c r="H63" s="20">
        <f t="shared" si="2"/>
        <v>2.46</v>
      </c>
      <c r="I63" s="28" t="s">
        <v>2609</v>
      </c>
      <c r="J63" s="28">
        <f t="shared" si="3"/>
        <v>7.38</v>
      </c>
      <c r="K63" s="29"/>
    </row>
    <row r="64" s="3" customFormat="1" ht="16" customHeight="1" spans="1:11">
      <c r="A64" s="14">
        <v>60</v>
      </c>
      <c r="B64" s="15" t="s">
        <v>2606</v>
      </c>
      <c r="C64" s="31" t="s">
        <v>2672</v>
      </c>
      <c r="D64" s="21" t="s">
        <v>2139</v>
      </c>
      <c r="E64" s="18"/>
      <c r="F64" s="18"/>
      <c r="G64" s="19">
        <v>2.46</v>
      </c>
      <c r="H64" s="20">
        <f t="shared" si="2"/>
        <v>2.46</v>
      </c>
      <c r="I64" s="28" t="s">
        <v>2609</v>
      </c>
      <c r="J64" s="28">
        <f t="shared" si="3"/>
        <v>7.38</v>
      </c>
      <c r="K64" s="29"/>
    </row>
    <row r="65" s="3" customFormat="1" ht="16" customHeight="1" spans="1:11">
      <c r="A65" s="14">
        <v>61</v>
      </c>
      <c r="B65" s="15" t="s">
        <v>2606</v>
      </c>
      <c r="C65" s="31" t="s">
        <v>2673</v>
      </c>
      <c r="D65" s="21" t="s">
        <v>2134</v>
      </c>
      <c r="E65" s="18"/>
      <c r="F65" s="18"/>
      <c r="G65" s="19">
        <v>5.27</v>
      </c>
      <c r="H65" s="20">
        <f t="shared" si="2"/>
        <v>5.27</v>
      </c>
      <c r="I65" s="28" t="s">
        <v>2609</v>
      </c>
      <c r="J65" s="28">
        <f t="shared" si="3"/>
        <v>15.81</v>
      </c>
      <c r="K65" s="29"/>
    </row>
    <row r="66" s="3" customFormat="1" ht="16" customHeight="1" spans="1:11">
      <c r="A66" s="14">
        <v>62</v>
      </c>
      <c r="B66" s="15" t="s">
        <v>2606</v>
      </c>
      <c r="C66" s="31" t="s">
        <v>2674</v>
      </c>
      <c r="D66" s="21" t="s">
        <v>2154</v>
      </c>
      <c r="E66" s="18"/>
      <c r="F66" s="18"/>
      <c r="G66" s="19">
        <v>4.91</v>
      </c>
      <c r="H66" s="20">
        <f t="shared" si="2"/>
        <v>4.91</v>
      </c>
      <c r="I66" s="28" t="s">
        <v>2609</v>
      </c>
      <c r="J66" s="28">
        <f t="shared" si="3"/>
        <v>14.73</v>
      </c>
      <c r="K66" s="29"/>
    </row>
    <row r="67" s="3" customFormat="1" ht="16" customHeight="1" spans="1:11">
      <c r="A67" s="14">
        <v>63</v>
      </c>
      <c r="B67" s="15" t="s">
        <v>2606</v>
      </c>
      <c r="C67" s="31" t="s">
        <v>2675</v>
      </c>
      <c r="D67" s="21" t="s">
        <v>2134</v>
      </c>
      <c r="E67" s="18"/>
      <c r="F67" s="18"/>
      <c r="G67" s="19">
        <v>2.67</v>
      </c>
      <c r="H67" s="20">
        <f t="shared" si="2"/>
        <v>2.67</v>
      </c>
      <c r="I67" s="28" t="s">
        <v>2676</v>
      </c>
      <c r="J67" s="28">
        <f t="shared" si="3"/>
        <v>8.01</v>
      </c>
      <c r="K67" s="29"/>
    </row>
    <row r="68" s="3" customFormat="1" ht="16" customHeight="1" spans="1:11">
      <c r="A68" s="14">
        <v>64</v>
      </c>
      <c r="B68" s="15" t="s">
        <v>2606</v>
      </c>
      <c r="C68" s="31" t="s">
        <v>2677</v>
      </c>
      <c r="D68" s="21" t="s">
        <v>2134</v>
      </c>
      <c r="E68" s="18"/>
      <c r="F68" s="18"/>
      <c r="G68" s="19">
        <v>4</v>
      </c>
      <c r="H68" s="20">
        <f t="shared" si="2"/>
        <v>4</v>
      </c>
      <c r="I68" s="28" t="s">
        <v>2676</v>
      </c>
      <c r="J68" s="28">
        <f t="shared" si="3"/>
        <v>12</v>
      </c>
      <c r="K68" s="29"/>
    </row>
    <row r="69" s="3" customFormat="1" ht="16" customHeight="1" spans="1:11">
      <c r="A69" s="14">
        <v>65</v>
      </c>
      <c r="B69" s="15" t="s">
        <v>2606</v>
      </c>
      <c r="C69" s="31" t="s">
        <v>2678</v>
      </c>
      <c r="D69" s="21" t="s">
        <v>2136</v>
      </c>
      <c r="E69" s="18"/>
      <c r="F69" s="18"/>
      <c r="G69" s="19">
        <v>3.58</v>
      </c>
      <c r="H69" s="20">
        <f t="shared" si="2"/>
        <v>3.58</v>
      </c>
      <c r="I69" s="28" t="s">
        <v>2676</v>
      </c>
      <c r="J69" s="28">
        <f t="shared" si="3"/>
        <v>10.74</v>
      </c>
      <c r="K69" s="29"/>
    </row>
    <row r="70" s="3" customFormat="1" ht="16" customHeight="1" spans="1:11">
      <c r="A70" s="14">
        <v>66</v>
      </c>
      <c r="B70" s="15" t="s">
        <v>2606</v>
      </c>
      <c r="C70" s="31" t="s">
        <v>2679</v>
      </c>
      <c r="D70" s="21" t="s">
        <v>2157</v>
      </c>
      <c r="E70" s="18"/>
      <c r="F70" s="18"/>
      <c r="G70" s="19">
        <v>2.67</v>
      </c>
      <c r="H70" s="20">
        <f t="shared" ref="H70:H101" si="4">G70</f>
        <v>2.67</v>
      </c>
      <c r="I70" s="28" t="s">
        <v>2676</v>
      </c>
      <c r="J70" s="28">
        <f t="shared" ref="J70:J101" si="5">H70*3</f>
        <v>8.01</v>
      </c>
      <c r="K70" s="29"/>
    </row>
    <row r="71" s="3" customFormat="1" ht="16" customHeight="1" spans="1:11">
      <c r="A71" s="14">
        <v>67</v>
      </c>
      <c r="B71" s="15" t="s">
        <v>2606</v>
      </c>
      <c r="C71" s="31" t="s">
        <v>2680</v>
      </c>
      <c r="D71" s="21" t="s">
        <v>2188</v>
      </c>
      <c r="E71" s="18"/>
      <c r="F71" s="18"/>
      <c r="G71" s="19">
        <v>2.11</v>
      </c>
      <c r="H71" s="20">
        <f t="shared" si="4"/>
        <v>2.11</v>
      </c>
      <c r="I71" s="28" t="s">
        <v>2676</v>
      </c>
      <c r="J71" s="28">
        <f t="shared" si="5"/>
        <v>6.33</v>
      </c>
      <c r="K71" s="29"/>
    </row>
    <row r="72" s="3" customFormat="1" ht="16" customHeight="1" spans="1:11">
      <c r="A72" s="14">
        <v>68</v>
      </c>
      <c r="B72" s="15" t="s">
        <v>2606</v>
      </c>
      <c r="C72" s="31" t="s">
        <v>2681</v>
      </c>
      <c r="D72" s="21" t="s">
        <v>2134</v>
      </c>
      <c r="E72" s="18"/>
      <c r="F72" s="18"/>
      <c r="G72" s="19">
        <v>5.41</v>
      </c>
      <c r="H72" s="20">
        <f t="shared" si="4"/>
        <v>5.41</v>
      </c>
      <c r="I72" s="28" t="s">
        <v>2676</v>
      </c>
      <c r="J72" s="28">
        <f t="shared" si="5"/>
        <v>16.23</v>
      </c>
      <c r="K72" s="29"/>
    </row>
    <row r="73" s="3" customFormat="1" ht="16" customHeight="1" spans="1:11">
      <c r="A73" s="14">
        <v>69</v>
      </c>
      <c r="B73" s="15" t="s">
        <v>2606</v>
      </c>
      <c r="C73" s="31" t="s">
        <v>2682</v>
      </c>
      <c r="D73" s="21" t="s">
        <v>2141</v>
      </c>
      <c r="E73" s="18"/>
      <c r="F73" s="18"/>
      <c r="G73" s="19">
        <v>5.9</v>
      </c>
      <c r="H73" s="20">
        <f t="shared" si="4"/>
        <v>5.9</v>
      </c>
      <c r="I73" s="28" t="s">
        <v>2676</v>
      </c>
      <c r="J73" s="28">
        <f t="shared" si="5"/>
        <v>17.7</v>
      </c>
      <c r="K73" s="29"/>
    </row>
    <row r="74" s="3" customFormat="1" ht="16" customHeight="1" spans="1:11">
      <c r="A74" s="14">
        <v>70</v>
      </c>
      <c r="B74" s="15" t="s">
        <v>2606</v>
      </c>
      <c r="C74" s="31" t="s">
        <v>2683</v>
      </c>
      <c r="D74" s="21" t="s">
        <v>2127</v>
      </c>
      <c r="E74" s="18"/>
      <c r="F74" s="18"/>
      <c r="G74" s="19">
        <v>2.95</v>
      </c>
      <c r="H74" s="20">
        <f t="shared" si="4"/>
        <v>2.95</v>
      </c>
      <c r="I74" s="28" t="s">
        <v>2676</v>
      </c>
      <c r="J74" s="28">
        <f t="shared" si="5"/>
        <v>8.85</v>
      </c>
      <c r="K74" s="29"/>
    </row>
    <row r="75" s="3" customFormat="1" ht="16" customHeight="1" spans="1:11">
      <c r="A75" s="14">
        <v>71</v>
      </c>
      <c r="B75" s="15" t="s">
        <v>2606</v>
      </c>
      <c r="C75" s="31" t="s">
        <v>2684</v>
      </c>
      <c r="D75" s="21" t="s">
        <v>2139</v>
      </c>
      <c r="E75" s="18"/>
      <c r="F75" s="18"/>
      <c r="G75" s="19">
        <v>5.76</v>
      </c>
      <c r="H75" s="20">
        <f t="shared" si="4"/>
        <v>5.76</v>
      </c>
      <c r="I75" s="28" t="s">
        <v>2676</v>
      </c>
      <c r="J75" s="28">
        <f t="shared" si="5"/>
        <v>17.28</v>
      </c>
      <c r="K75" s="29"/>
    </row>
    <row r="76" s="3" customFormat="1" ht="16" customHeight="1" spans="1:11">
      <c r="A76" s="14">
        <v>72</v>
      </c>
      <c r="B76" s="15" t="s">
        <v>2606</v>
      </c>
      <c r="C76" s="31" t="s">
        <v>2685</v>
      </c>
      <c r="D76" s="21" t="s">
        <v>2134</v>
      </c>
      <c r="E76" s="18"/>
      <c r="F76" s="18"/>
      <c r="G76" s="19">
        <v>4.07</v>
      </c>
      <c r="H76" s="20">
        <f t="shared" si="4"/>
        <v>4.07</v>
      </c>
      <c r="I76" s="28" t="s">
        <v>2676</v>
      </c>
      <c r="J76" s="28">
        <f t="shared" si="5"/>
        <v>12.21</v>
      </c>
      <c r="K76" s="29"/>
    </row>
    <row r="77" s="3" customFormat="1" ht="16" customHeight="1" spans="1:11">
      <c r="A77" s="14">
        <v>73</v>
      </c>
      <c r="B77" s="15" t="s">
        <v>2606</v>
      </c>
      <c r="C77" s="31" t="s">
        <v>2686</v>
      </c>
      <c r="D77" s="21" t="s">
        <v>2233</v>
      </c>
      <c r="E77" s="18"/>
      <c r="F77" s="18"/>
      <c r="G77" s="19">
        <v>4.56</v>
      </c>
      <c r="H77" s="20">
        <f t="shared" si="4"/>
        <v>4.56</v>
      </c>
      <c r="I77" s="28" t="s">
        <v>2676</v>
      </c>
      <c r="J77" s="28">
        <f t="shared" si="5"/>
        <v>13.68</v>
      </c>
      <c r="K77" s="29"/>
    </row>
    <row r="78" s="3" customFormat="1" ht="16" customHeight="1" spans="1:11">
      <c r="A78" s="14">
        <v>74</v>
      </c>
      <c r="B78" s="15" t="s">
        <v>2606</v>
      </c>
      <c r="C78" s="31" t="s">
        <v>2687</v>
      </c>
      <c r="D78" s="21" t="s">
        <v>2136</v>
      </c>
      <c r="E78" s="22"/>
      <c r="F78" s="22"/>
      <c r="G78" s="19">
        <v>6.18</v>
      </c>
      <c r="H78" s="20">
        <f t="shared" si="4"/>
        <v>6.18</v>
      </c>
      <c r="I78" s="28" t="s">
        <v>2676</v>
      </c>
      <c r="J78" s="28">
        <f t="shared" si="5"/>
        <v>18.54</v>
      </c>
      <c r="K78" s="29"/>
    </row>
    <row r="79" s="3" customFormat="1" ht="16" customHeight="1" spans="1:11">
      <c r="A79" s="14">
        <v>75</v>
      </c>
      <c r="B79" s="15" t="s">
        <v>2606</v>
      </c>
      <c r="C79" s="31" t="s">
        <v>2688</v>
      </c>
      <c r="D79" s="21" t="s">
        <v>2442</v>
      </c>
      <c r="E79" s="18"/>
      <c r="F79" s="18"/>
      <c r="G79" s="19">
        <v>4.14</v>
      </c>
      <c r="H79" s="20">
        <f t="shared" si="4"/>
        <v>4.14</v>
      </c>
      <c r="I79" s="28" t="s">
        <v>2676</v>
      </c>
      <c r="J79" s="28">
        <f t="shared" si="5"/>
        <v>12.42</v>
      </c>
      <c r="K79" s="29"/>
    </row>
    <row r="80" s="3" customFormat="1" ht="16" customHeight="1" spans="1:11">
      <c r="A80" s="14">
        <v>76</v>
      </c>
      <c r="B80" s="15" t="s">
        <v>2606</v>
      </c>
      <c r="C80" s="31" t="s">
        <v>2689</v>
      </c>
      <c r="D80" s="21" t="s">
        <v>2188</v>
      </c>
      <c r="E80" s="18"/>
      <c r="F80" s="18"/>
      <c r="G80" s="19">
        <v>5.48</v>
      </c>
      <c r="H80" s="20">
        <f t="shared" si="4"/>
        <v>5.48</v>
      </c>
      <c r="I80" s="28" t="s">
        <v>2676</v>
      </c>
      <c r="J80" s="28">
        <f t="shared" si="5"/>
        <v>16.44</v>
      </c>
      <c r="K80" s="29"/>
    </row>
    <row r="81" s="3" customFormat="1" ht="16" customHeight="1" spans="1:11">
      <c r="A81" s="14">
        <v>77</v>
      </c>
      <c r="B81" s="15" t="s">
        <v>2606</v>
      </c>
      <c r="C81" s="31" t="s">
        <v>2690</v>
      </c>
      <c r="D81" s="21" t="s">
        <v>2154</v>
      </c>
      <c r="E81" s="18"/>
      <c r="F81" s="18"/>
      <c r="G81" s="19">
        <v>3.93</v>
      </c>
      <c r="H81" s="20">
        <f t="shared" si="4"/>
        <v>3.93</v>
      </c>
      <c r="I81" s="28" t="s">
        <v>2676</v>
      </c>
      <c r="J81" s="28">
        <f t="shared" si="5"/>
        <v>11.79</v>
      </c>
      <c r="K81" s="29"/>
    </row>
    <row r="82" s="3" customFormat="1" ht="16" customHeight="1" spans="1:11">
      <c r="A82" s="14">
        <v>78</v>
      </c>
      <c r="B82" s="15" t="s">
        <v>2606</v>
      </c>
      <c r="C82" s="31" t="s">
        <v>2691</v>
      </c>
      <c r="D82" s="21" t="s">
        <v>2134</v>
      </c>
      <c r="E82" s="18"/>
      <c r="F82" s="18"/>
      <c r="G82" s="19">
        <v>4.35</v>
      </c>
      <c r="H82" s="20">
        <f t="shared" si="4"/>
        <v>4.35</v>
      </c>
      <c r="I82" s="28" t="s">
        <v>2676</v>
      </c>
      <c r="J82" s="28">
        <f t="shared" si="5"/>
        <v>13.05</v>
      </c>
      <c r="K82" s="29"/>
    </row>
    <row r="83" s="3" customFormat="1" ht="16" customHeight="1" spans="1:11">
      <c r="A83" s="14">
        <v>79</v>
      </c>
      <c r="B83" s="15" t="s">
        <v>2606</v>
      </c>
      <c r="C83" s="31" t="s">
        <v>2692</v>
      </c>
      <c r="D83" s="21" t="s">
        <v>2141</v>
      </c>
      <c r="E83" s="18"/>
      <c r="F83" s="18"/>
      <c r="G83" s="19">
        <v>6.18</v>
      </c>
      <c r="H83" s="20">
        <f t="shared" si="4"/>
        <v>6.18</v>
      </c>
      <c r="I83" s="28" t="s">
        <v>2676</v>
      </c>
      <c r="J83" s="28">
        <f t="shared" si="5"/>
        <v>18.54</v>
      </c>
      <c r="K83" s="29"/>
    </row>
    <row r="84" s="3" customFormat="1" ht="16" customHeight="1" spans="1:11">
      <c r="A84" s="14">
        <v>80</v>
      </c>
      <c r="B84" s="15" t="s">
        <v>2606</v>
      </c>
      <c r="C84" s="31" t="s">
        <v>2693</v>
      </c>
      <c r="D84" s="21" t="s">
        <v>2694</v>
      </c>
      <c r="E84" s="18"/>
      <c r="F84" s="18"/>
      <c r="G84" s="19">
        <v>3.3</v>
      </c>
      <c r="H84" s="20">
        <f t="shared" si="4"/>
        <v>3.3</v>
      </c>
      <c r="I84" s="28" t="s">
        <v>2676</v>
      </c>
      <c r="J84" s="28">
        <f t="shared" si="5"/>
        <v>9.9</v>
      </c>
      <c r="K84" s="29"/>
    </row>
    <row r="85" s="3" customFormat="1" ht="16" customHeight="1" spans="1:11">
      <c r="A85" s="14">
        <v>81</v>
      </c>
      <c r="B85" s="15" t="s">
        <v>2606</v>
      </c>
      <c r="C85" s="31" t="s">
        <v>2695</v>
      </c>
      <c r="D85" s="21" t="s">
        <v>2130</v>
      </c>
      <c r="E85" s="18"/>
      <c r="F85" s="18"/>
      <c r="G85" s="19">
        <v>3.65</v>
      </c>
      <c r="H85" s="20">
        <f t="shared" si="4"/>
        <v>3.65</v>
      </c>
      <c r="I85" s="28" t="s">
        <v>2676</v>
      </c>
      <c r="J85" s="28">
        <f t="shared" si="5"/>
        <v>10.95</v>
      </c>
      <c r="K85" s="29"/>
    </row>
    <row r="86" s="3" customFormat="1" ht="16" customHeight="1" spans="1:11">
      <c r="A86" s="14">
        <v>82</v>
      </c>
      <c r="B86" s="15" t="s">
        <v>2606</v>
      </c>
      <c r="C86" s="31" t="s">
        <v>2696</v>
      </c>
      <c r="D86" s="21" t="s">
        <v>2188</v>
      </c>
      <c r="E86" s="18"/>
      <c r="F86" s="18"/>
      <c r="G86" s="19">
        <v>6.32</v>
      </c>
      <c r="H86" s="20">
        <f t="shared" si="4"/>
        <v>6.32</v>
      </c>
      <c r="I86" s="28" t="s">
        <v>2676</v>
      </c>
      <c r="J86" s="28">
        <f t="shared" si="5"/>
        <v>18.96</v>
      </c>
      <c r="K86" s="29"/>
    </row>
    <row r="87" s="3" customFormat="1" ht="16" customHeight="1" spans="1:11">
      <c r="A87" s="14">
        <v>83</v>
      </c>
      <c r="B87" s="15" t="s">
        <v>2606</v>
      </c>
      <c r="C87" s="31" t="s">
        <v>2697</v>
      </c>
      <c r="D87" s="21" t="s">
        <v>2139</v>
      </c>
      <c r="E87" s="18"/>
      <c r="F87" s="18"/>
      <c r="G87" s="19">
        <v>9.83</v>
      </c>
      <c r="H87" s="20">
        <f t="shared" si="4"/>
        <v>9.83</v>
      </c>
      <c r="I87" s="28" t="s">
        <v>2676</v>
      </c>
      <c r="J87" s="28">
        <f t="shared" si="5"/>
        <v>29.49</v>
      </c>
      <c r="K87" s="29"/>
    </row>
    <row r="88" s="3" customFormat="1" ht="16" customHeight="1" spans="1:11">
      <c r="A88" s="14">
        <v>84</v>
      </c>
      <c r="B88" s="15" t="s">
        <v>2606</v>
      </c>
      <c r="C88" s="31" t="s">
        <v>2698</v>
      </c>
      <c r="D88" s="21" t="s">
        <v>2136</v>
      </c>
      <c r="E88" s="18"/>
      <c r="F88" s="18"/>
      <c r="G88" s="19">
        <v>5.83</v>
      </c>
      <c r="H88" s="20">
        <f t="shared" si="4"/>
        <v>5.83</v>
      </c>
      <c r="I88" s="28" t="s">
        <v>2676</v>
      </c>
      <c r="J88" s="28">
        <f t="shared" si="5"/>
        <v>17.49</v>
      </c>
      <c r="K88" s="29"/>
    </row>
    <row r="89" s="3" customFormat="1" ht="16" customHeight="1" spans="1:11">
      <c r="A89" s="14">
        <v>85</v>
      </c>
      <c r="B89" s="15" t="s">
        <v>2606</v>
      </c>
      <c r="C89" s="31" t="s">
        <v>2699</v>
      </c>
      <c r="D89" s="21" t="s">
        <v>2132</v>
      </c>
      <c r="E89" s="18"/>
      <c r="F89" s="18"/>
      <c r="G89" s="19">
        <v>5.48</v>
      </c>
      <c r="H89" s="20">
        <f t="shared" si="4"/>
        <v>5.48</v>
      </c>
      <c r="I89" s="28" t="s">
        <v>2676</v>
      </c>
      <c r="J89" s="28">
        <f t="shared" si="5"/>
        <v>16.44</v>
      </c>
      <c r="K89" s="29"/>
    </row>
    <row r="90" s="3" customFormat="1" ht="16" customHeight="1" spans="1:11">
      <c r="A90" s="14">
        <v>86</v>
      </c>
      <c r="B90" s="15" t="s">
        <v>2606</v>
      </c>
      <c r="C90" s="31" t="s">
        <v>2700</v>
      </c>
      <c r="D90" s="21" t="s">
        <v>2136</v>
      </c>
      <c r="E90" s="18"/>
      <c r="F90" s="18"/>
      <c r="G90" s="19">
        <v>4.56</v>
      </c>
      <c r="H90" s="20">
        <f t="shared" si="4"/>
        <v>4.56</v>
      </c>
      <c r="I90" s="28" t="s">
        <v>2676</v>
      </c>
      <c r="J90" s="28">
        <f t="shared" si="5"/>
        <v>13.68</v>
      </c>
      <c r="K90" s="29"/>
    </row>
    <row r="91" s="3" customFormat="1" ht="16" customHeight="1" spans="1:11">
      <c r="A91" s="14">
        <v>87</v>
      </c>
      <c r="B91" s="15" t="s">
        <v>2606</v>
      </c>
      <c r="C91" s="31" t="s">
        <v>2701</v>
      </c>
      <c r="D91" s="21" t="s">
        <v>2188</v>
      </c>
      <c r="E91" s="18"/>
      <c r="F91" s="18"/>
      <c r="G91" s="19">
        <v>4.35</v>
      </c>
      <c r="H91" s="20">
        <f t="shared" si="4"/>
        <v>4.35</v>
      </c>
      <c r="I91" s="28" t="s">
        <v>2676</v>
      </c>
      <c r="J91" s="28">
        <f t="shared" si="5"/>
        <v>13.05</v>
      </c>
      <c r="K91" s="29"/>
    </row>
    <row r="92" s="3" customFormat="1" ht="16" customHeight="1" spans="1:11">
      <c r="A92" s="14">
        <v>88</v>
      </c>
      <c r="B92" s="15" t="s">
        <v>2606</v>
      </c>
      <c r="C92" s="31" t="s">
        <v>2702</v>
      </c>
      <c r="D92" s="21" t="s">
        <v>2188</v>
      </c>
      <c r="E92" s="18"/>
      <c r="F92" s="18"/>
      <c r="G92" s="19">
        <v>6.67</v>
      </c>
      <c r="H92" s="20">
        <f t="shared" si="4"/>
        <v>6.67</v>
      </c>
      <c r="I92" s="28" t="s">
        <v>2676</v>
      </c>
      <c r="J92" s="28">
        <f t="shared" si="5"/>
        <v>20.01</v>
      </c>
      <c r="K92" s="29"/>
    </row>
    <row r="93" s="3" customFormat="1" ht="16" customHeight="1" spans="1:11">
      <c r="A93" s="14">
        <v>89</v>
      </c>
      <c r="B93" s="15" t="s">
        <v>2606</v>
      </c>
      <c r="C93" s="31" t="s">
        <v>2703</v>
      </c>
      <c r="D93" s="21" t="s">
        <v>2127</v>
      </c>
      <c r="E93" s="18"/>
      <c r="F93" s="18"/>
      <c r="G93" s="19">
        <v>6.32</v>
      </c>
      <c r="H93" s="20">
        <f t="shared" si="4"/>
        <v>6.32</v>
      </c>
      <c r="I93" s="28" t="s">
        <v>2676</v>
      </c>
      <c r="J93" s="28">
        <f t="shared" si="5"/>
        <v>18.96</v>
      </c>
      <c r="K93" s="29"/>
    </row>
    <row r="94" s="3" customFormat="1" ht="16" customHeight="1" spans="1:11">
      <c r="A94" s="14">
        <v>90</v>
      </c>
      <c r="B94" s="15" t="s">
        <v>2606</v>
      </c>
      <c r="C94" s="31" t="s">
        <v>2704</v>
      </c>
      <c r="D94" s="21" t="s">
        <v>2134</v>
      </c>
      <c r="E94" s="18"/>
      <c r="F94" s="18"/>
      <c r="G94" s="19">
        <v>2.81</v>
      </c>
      <c r="H94" s="20">
        <f t="shared" si="4"/>
        <v>2.81</v>
      </c>
      <c r="I94" s="28" t="s">
        <v>2676</v>
      </c>
      <c r="J94" s="28">
        <f t="shared" si="5"/>
        <v>8.43</v>
      </c>
      <c r="K94" s="29"/>
    </row>
    <row r="95" s="3" customFormat="1" ht="16" customHeight="1" spans="1:11">
      <c r="A95" s="14">
        <v>91</v>
      </c>
      <c r="B95" s="15" t="s">
        <v>2606</v>
      </c>
      <c r="C95" s="31" t="s">
        <v>2705</v>
      </c>
      <c r="D95" s="21" t="s">
        <v>2706</v>
      </c>
      <c r="E95" s="18"/>
      <c r="F95" s="18"/>
      <c r="G95" s="19">
        <v>2.81</v>
      </c>
      <c r="H95" s="20">
        <f t="shared" si="4"/>
        <v>2.81</v>
      </c>
      <c r="I95" s="28" t="s">
        <v>2676</v>
      </c>
      <c r="J95" s="28">
        <f t="shared" si="5"/>
        <v>8.43</v>
      </c>
      <c r="K95" s="29"/>
    </row>
    <row r="96" s="3" customFormat="1" ht="16" customHeight="1" spans="1:11">
      <c r="A96" s="14">
        <v>92</v>
      </c>
      <c r="B96" s="15" t="s">
        <v>2606</v>
      </c>
      <c r="C96" s="31" t="s">
        <v>2633</v>
      </c>
      <c r="D96" s="21" t="s">
        <v>2148</v>
      </c>
      <c r="E96" s="18"/>
      <c r="F96" s="18"/>
      <c r="G96" s="19">
        <v>4.42</v>
      </c>
      <c r="H96" s="20">
        <f t="shared" si="4"/>
        <v>4.42</v>
      </c>
      <c r="I96" s="28" t="s">
        <v>2676</v>
      </c>
      <c r="J96" s="28">
        <f t="shared" si="5"/>
        <v>13.26</v>
      </c>
      <c r="K96" s="29"/>
    </row>
    <row r="97" s="3" customFormat="1" ht="16" customHeight="1" spans="1:11">
      <c r="A97" s="14">
        <v>93</v>
      </c>
      <c r="B97" s="15" t="s">
        <v>2606</v>
      </c>
      <c r="C97" s="31" t="s">
        <v>2707</v>
      </c>
      <c r="D97" s="21" t="s">
        <v>2127</v>
      </c>
      <c r="E97" s="18"/>
      <c r="F97" s="18"/>
      <c r="G97" s="19">
        <v>4.56</v>
      </c>
      <c r="H97" s="20">
        <f t="shared" si="4"/>
        <v>4.56</v>
      </c>
      <c r="I97" s="28" t="s">
        <v>2676</v>
      </c>
      <c r="J97" s="28">
        <f t="shared" si="5"/>
        <v>13.68</v>
      </c>
      <c r="K97" s="29"/>
    </row>
    <row r="98" s="3" customFormat="1" ht="16" customHeight="1" spans="1:11">
      <c r="A98" s="14">
        <v>94</v>
      </c>
      <c r="B98" s="15" t="s">
        <v>2606</v>
      </c>
      <c r="C98" s="31" t="s">
        <v>2708</v>
      </c>
      <c r="D98" s="21" t="s">
        <v>2134</v>
      </c>
      <c r="E98" s="18"/>
      <c r="F98" s="18"/>
      <c r="G98" s="19">
        <v>4.07</v>
      </c>
      <c r="H98" s="20">
        <f t="shared" si="4"/>
        <v>4.07</v>
      </c>
      <c r="I98" s="28" t="s">
        <v>2676</v>
      </c>
      <c r="J98" s="28">
        <f t="shared" si="5"/>
        <v>12.21</v>
      </c>
      <c r="K98" s="29"/>
    </row>
    <row r="99" s="3" customFormat="1" ht="16" customHeight="1" spans="1:11">
      <c r="A99" s="14">
        <v>95</v>
      </c>
      <c r="B99" s="15" t="s">
        <v>2606</v>
      </c>
      <c r="C99" s="31" t="s">
        <v>2709</v>
      </c>
      <c r="D99" s="21" t="s">
        <v>2136</v>
      </c>
      <c r="E99" s="18"/>
      <c r="F99" s="18"/>
      <c r="G99" s="19">
        <v>4.35</v>
      </c>
      <c r="H99" s="20">
        <f t="shared" si="4"/>
        <v>4.35</v>
      </c>
      <c r="I99" s="28" t="s">
        <v>2676</v>
      </c>
      <c r="J99" s="28">
        <f t="shared" si="5"/>
        <v>13.05</v>
      </c>
      <c r="K99" s="29"/>
    </row>
    <row r="100" s="3" customFormat="1" ht="16" customHeight="1" spans="1:11">
      <c r="A100" s="14">
        <v>96</v>
      </c>
      <c r="B100" s="15" t="s">
        <v>2606</v>
      </c>
      <c r="C100" s="31" t="s">
        <v>2710</v>
      </c>
      <c r="D100" s="21" t="s">
        <v>2139</v>
      </c>
      <c r="E100" s="18"/>
      <c r="F100" s="18"/>
      <c r="G100" s="19">
        <v>3.44</v>
      </c>
      <c r="H100" s="20">
        <f t="shared" si="4"/>
        <v>3.44</v>
      </c>
      <c r="I100" s="28" t="s">
        <v>2676</v>
      </c>
      <c r="J100" s="28">
        <f t="shared" si="5"/>
        <v>10.32</v>
      </c>
      <c r="K100" s="29"/>
    </row>
    <row r="101" s="3" customFormat="1" ht="16" customHeight="1" spans="1:11">
      <c r="A101" s="14">
        <v>97</v>
      </c>
      <c r="B101" s="15" t="s">
        <v>2606</v>
      </c>
      <c r="C101" s="31" t="s">
        <v>2711</v>
      </c>
      <c r="D101" s="21" t="s">
        <v>2134</v>
      </c>
      <c r="E101" s="18"/>
      <c r="F101" s="18"/>
      <c r="G101" s="19">
        <v>4.35</v>
      </c>
      <c r="H101" s="20">
        <f t="shared" si="4"/>
        <v>4.35</v>
      </c>
      <c r="I101" s="28" t="s">
        <v>2676</v>
      </c>
      <c r="J101" s="28">
        <f t="shared" si="5"/>
        <v>13.05</v>
      </c>
      <c r="K101" s="29"/>
    </row>
    <row r="102" s="3" customFormat="1" ht="16" customHeight="1" spans="1:11">
      <c r="A102" s="14">
        <v>98</v>
      </c>
      <c r="B102" s="15" t="s">
        <v>2606</v>
      </c>
      <c r="C102" s="31" t="s">
        <v>2712</v>
      </c>
      <c r="D102" s="21" t="s">
        <v>2141</v>
      </c>
      <c r="E102" s="18"/>
      <c r="F102" s="18"/>
      <c r="G102" s="19">
        <v>4.84</v>
      </c>
      <c r="H102" s="20">
        <f t="shared" ref="H102:H133" si="6">G102</f>
        <v>4.84</v>
      </c>
      <c r="I102" s="28" t="s">
        <v>2676</v>
      </c>
      <c r="J102" s="28">
        <f t="shared" ref="J102:J133" si="7">H102*3</f>
        <v>14.52</v>
      </c>
      <c r="K102" s="29"/>
    </row>
    <row r="103" s="3" customFormat="1" ht="16" customHeight="1" spans="1:11">
      <c r="A103" s="14">
        <v>99</v>
      </c>
      <c r="B103" s="15" t="s">
        <v>2606</v>
      </c>
      <c r="C103" s="31" t="s">
        <v>2713</v>
      </c>
      <c r="D103" s="21" t="s">
        <v>2714</v>
      </c>
      <c r="E103" s="18"/>
      <c r="F103" s="18"/>
      <c r="G103" s="19">
        <v>4</v>
      </c>
      <c r="H103" s="20">
        <f t="shared" si="6"/>
        <v>4</v>
      </c>
      <c r="I103" s="28" t="s">
        <v>2676</v>
      </c>
      <c r="J103" s="28">
        <f t="shared" si="7"/>
        <v>12</v>
      </c>
      <c r="K103" s="29"/>
    </row>
    <row r="104" s="3" customFormat="1" ht="16" customHeight="1" spans="1:11">
      <c r="A104" s="14">
        <v>100</v>
      </c>
      <c r="B104" s="15" t="s">
        <v>2606</v>
      </c>
      <c r="C104" s="31" t="s">
        <v>2715</v>
      </c>
      <c r="D104" s="21" t="s">
        <v>2127</v>
      </c>
      <c r="E104" s="18"/>
      <c r="F104" s="18"/>
      <c r="G104" s="46">
        <v>4.21</v>
      </c>
      <c r="H104" s="20">
        <f t="shared" si="6"/>
        <v>4.21</v>
      </c>
      <c r="I104" s="28" t="s">
        <v>2716</v>
      </c>
      <c r="J104" s="28">
        <f t="shared" si="7"/>
        <v>12.63</v>
      </c>
      <c r="K104" s="29"/>
    </row>
    <row r="105" s="3" customFormat="1" ht="16" customHeight="1" spans="1:11">
      <c r="A105" s="14">
        <v>101</v>
      </c>
      <c r="B105" s="15" t="s">
        <v>2606</v>
      </c>
      <c r="C105" s="62" t="s">
        <v>2717</v>
      </c>
      <c r="D105" s="21" t="s">
        <v>2141</v>
      </c>
      <c r="E105" s="47"/>
      <c r="F105" s="47"/>
      <c r="G105" s="46">
        <v>3.44</v>
      </c>
      <c r="H105" s="20">
        <f t="shared" si="6"/>
        <v>3.44</v>
      </c>
      <c r="I105" s="28" t="s">
        <v>2716</v>
      </c>
      <c r="J105" s="28">
        <f t="shared" si="7"/>
        <v>10.32</v>
      </c>
      <c r="K105" s="29"/>
    </row>
    <row r="106" s="3" customFormat="1" ht="16" customHeight="1" spans="1:11">
      <c r="A106" s="14">
        <v>102</v>
      </c>
      <c r="B106" s="15" t="s">
        <v>2606</v>
      </c>
      <c r="C106" s="31" t="s">
        <v>2718</v>
      </c>
      <c r="D106" s="21" t="s">
        <v>2139</v>
      </c>
      <c r="E106" s="18"/>
      <c r="F106" s="18"/>
      <c r="G106" s="46">
        <v>2.81</v>
      </c>
      <c r="H106" s="20">
        <f t="shared" si="6"/>
        <v>2.81</v>
      </c>
      <c r="I106" s="28" t="s">
        <v>2716</v>
      </c>
      <c r="J106" s="28">
        <f t="shared" si="7"/>
        <v>8.43</v>
      </c>
      <c r="K106" s="29"/>
    </row>
    <row r="107" s="3" customFormat="1" ht="16" customHeight="1" spans="1:11">
      <c r="A107" s="14">
        <v>103</v>
      </c>
      <c r="B107" s="15" t="s">
        <v>2606</v>
      </c>
      <c r="C107" s="31" t="s">
        <v>2719</v>
      </c>
      <c r="D107" s="21" t="s">
        <v>2132</v>
      </c>
      <c r="E107" s="18"/>
      <c r="F107" s="18"/>
      <c r="G107" s="46">
        <v>1.54</v>
      </c>
      <c r="H107" s="20">
        <f t="shared" si="6"/>
        <v>1.54</v>
      </c>
      <c r="I107" s="28" t="s">
        <v>2716</v>
      </c>
      <c r="J107" s="28">
        <f t="shared" si="7"/>
        <v>4.62</v>
      </c>
      <c r="K107" s="29"/>
    </row>
    <row r="108" s="3" customFormat="1" ht="16" customHeight="1" spans="1:11">
      <c r="A108" s="14">
        <v>104</v>
      </c>
      <c r="B108" s="15" t="s">
        <v>2606</v>
      </c>
      <c r="C108" s="31" t="s">
        <v>2720</v>
      </c>
      <c r="D108" s="21" t="s">
        <v>2188</v>
      </c>
      <c r="E108" s="18"/>
      <c r="F108" s="18"/>
      <c r="G108" s="46">
        <v>4.14</v>
      </c>
      <c r="H108" s="20">
        <f t="shared" si="6"/>
        <v>4.14</v>
      </c>
      <c r="I108" s="28" t="s">
        <v>2716</v>
      </c>
      <c r="J108" s="28">
        <f t="shared" si="7"/>
        <v>12.42</v>
      </c>
      <c r="K108" s="29"/>
    </row>
    <row r="109" s="3" customFormat="1" ht="16" customHeight="1" spans="1:11">
      <c r="A109" s="14">
        <v>105</v>
      </c>
      <c r="B109" s="15" t="s">
        <v>2606</v>
      </c>
      <c r="C109" s="31" t="s">
        <v>2721</v>
      </c>
      <c r="D109" s="21" t="s">
        <v>2177</v>
      </c>
      <c r="E109" s="18"/>
      <c r="F109" s="18"/>
      <c r="G109" s="46">
        <v>4.63</v>
      </c>
      <c r="H109" s="20">
        <f t="shared" si="6"/>
        <v>4.63</v>
      </c>
      <c r="I109" s="28" t="s">
        <v>2716</v>
      </c>
      <c r="J109" s="28">
        <f t="shared" si="7"/>
        <v>13.89</v>
      </c>
      <c r="K109" s="29"/>
    </row>
    <row r="110" s="3" customFormat="1" ht="16" customHeight="1" spans="1:11">
      <c r="A110" s="14">
        <v>106</v>
      </c>
      <c r="B110" s="15" t="s">
        <v>2606</v>
      </c>
      <c r="C110" s="31" t="s">
        <v>2722</v>
      </c>
      <c r="D110" s="21" t="s">
        <v>2157</v>
      </c>
      <c r="E110" s="18"/>
      <c r="F110" s="18"/>
      <c r="G110" s="46">
        <v>5.62</v>
      </c>
      <c r="H110" s="20">
        <f t="shared" si="6"/>
        <v>5.62</v>
      </c>
      <c r="I110" s="28" t="s">
        <v>2716</v>
      </c>
      <c r="J110" s="28">
        <f t="shared" si="7"/>
        <v>16.86</v>
      </c>
      <c r="K110" s="29"/>
    </row>
    <row r="111" s="3" customFormat="1" ht="16" customHeight="1" spans="1:11">
      <c r="A111" s="14">
        <v>107</v>
      </c>
      <c r="B111" s="15" t="s">
        <v>2606</v>
      </c>
      <c r="C111" s="31" t="s">
        <v>2723</v>
      </c>
      <c r="D111" s="21" t="s">
        <v>2157</v>
      </c>
      <c r="E111" s="18"/>
      <c r="F111" s="18"/>
      <c r="G111" s="46">
        <v>4.84</v>
      </c>
      <c r="H111" s="20">
        <f t="shared" si="6"/>
        <v>4.84</v>
      </c>
      <c r="I111" s="28" t="s">
        <v>2716</v>
      </c>
      <c r="J111" s="28">
        <f t="shared" si="7"/>
        <v>14.52</v>
      </c>
      <c r="K111" s="29"/>
    </row>
    <row r="112" s="3" customFormat="1" ht="16" customHeight="1" spans="1:11">
      <c r="A112" s="14">
        <v>108</v>
      </c>
      <c r="B112" s="15" t="s">
        <v>2606</v>
      </c>
      <c r="C112" s="31" t="s">
        <v>2724</v>
      </c>
      <c r="D112" s="21" t="s">
        <v>2127</v>
      </c>
      <c r="E112" s="18"/>
      <c r="F112" s="18"/>
      <c r="G112" s="46">
        <v>2.67</v>
      </c>
      <c r="H112" s="20">
        <f t="shared" si="6"/>
        <v>2.67</v>
      </c>
      <c r="I112" s="28" t="s">
        <v>2716</v>
      </c>
      <c r="J112" s="28">
        <f t="shared" si="7"/>
        <v>8.01</v>
      </c>
      <c r="K112" s="29"/>
    </row>
    <row r="113" s="3" customFormat="1" ht="16" customHeight="1" spans="1:11">
      <c r="A113" s="14">
        <v>109</v>
      </c>
      <c r="B113" s="15" t="s">
        <v>2606</v>
      </c>
      <c r="C113" s="31" t="s">
        <v>2725</v>
      </c>
      <c r="D113" s="21" t="s">
        <v>2139</v>
      </c>
      <c r="E113" s="18"/>
      <c r="F113" s="18"/>
      <c r="G113" s="46">
        <v>2.74</v>
      </c>
      <c r="H113" s="20">
        <f t="shared" si="6"/>
        <v>2.74</v>
      </c>
      <c r="I113" s="28" t="s">
        <v>2716</v>
      </c>
      <c r="J113" s="28">
        <f t="shared" si="7"/>
        <v>8.22</v>
      </c>
      <c r="K113" s="29"/>
    </row>
    <row r="114" s="3" customFormat="1" ht="16" customHeight="1" spans="1:11">
      <c r="A114" s="14">
        <v>110</v>
      </c>
      <c r="B114" s="15" t="s">
        <v>2606</v>
      </c>
      <c r="C114" s="31" t="s">
        <v>2726</v>
      </c>
      <c r="D114" s="21" t="s">
        <v>2127</v>
      </c>
      <c r="E114" s="18"/>
      <c r="F114" s="18"/>
      <c r="G114" s="46">
        <v>3.02</v>
      </c>
      <c r="H114" s="20">
        <f t="shared" si="6"/>
        <v>3.02</v>
      </c>
      <c r="I114" s="28" t="s">
        <v>2716</v>
      </c>
      <c r="J114" s="28">
        <f t="shared" si="7"/>
        <v>9.06</v>
      </c>
      <c r="K114" s="29"/>
    </row>
    <row r="115" s="3" customFormat="1" ht="16" customHeight="1" spans="1:11">
      <c r="A115" s="14">
        <v>111</v>
      </c>
      <c r="B115" s="15" t="s">
        <v>2606</v>
      </c>
      <c r="C115" s="31" t="s">
        <v>2727</v>
      </c>
      <c r="D115" s="21" t="s">
        <v>2127</v>
      </c>
      <c r="E115" s="18"/>
      <c r="F115" s="18"/>
      <c r="G115" s="46">
        <v>3.23</v>
      </c>
      <c r="H115" s="20">
        <f t="shared" si="6"/>
        <v>3.23</v>
      </c>
      <c r="I115" s="28" t="s">
        <v>2716</v>
      </c>
      <c r="J115" s="28">
        <f t="shared" si="7"/>
        <v>9.69</v>
      </c>
      <c r="K115" s="29"/>
    </row>
    <row r="116" s="3" customFormat="1" ht="16" customHeight="1" spans="1:11">
      <c r="A116" s="14">
        <v>112</v>
      </c>
      <c r="B116" s="15" t="s">
        <v>2606</v>
      </c>
      <c r="C116" s="31" t="s">
        <v>2728</v>
      </c>
      <c r="D116" s="21" t="s">
        <v>2188</v>
      </c>
      <c r="E116" s="18"/>
      <c r="F116" s="18"/>
      <c r="G116" s="46">
        <v>2.25</v>
      </c>
      <c r="H116" s="20">
        <f t="shared" si="6"/>
        <v>2.25</v>
      </c>
      <c r="I116" s="28" t="s">
        <v>2716</v>
      </c>
      <c r="J116" s="28">
        <f t="shared" si="7"/>
        <v>6.75</v>
      </c>
      <c r="K116" s="29"/>
    </row>
    <row r="117" s="3" customFormat="1" ht="16" customHeight="1" spans="1:11">
      <c r="A117" s="14">
        <v>113</v>
      </c>
      <c r="B117" s="15" t="s">
        <v>2606</v>
      </c>
      <c r="C117" s="31" t="s">
        <v>2729</v>
      </c>
      <c r="D117" s="21" t="s">
        <v>2168</v>
      </c>
      <c r="E117" s="18"/>
      <c r="F117" s="18"/>
      <c r="G117" s="46">
        <v>4.63</v>
      </c>
      <c r="H117" s="20">
        <f t="shared" si="6"/>
        <v>4.63</v>
      </c>
      <c r="I117" s="28" t="s">
        <v>2716</v>
      </c>
      <c r="J117" s="28">
        <f t="shared" si="7"/>
        <v>13.89</v>
      </c>
      <c r="K117" s="29"/>
    </row>
    <row r="118" s="3" customFormat="1" ht="16" customHeight="1" spans="1:11">
      <c r="A118" s="14">
        <v>114</v>
      </c>
      <c r="B118" s="15" t="s">
        <v>2606</v>
      </c>
      <c r="C118" s="31" t="s">
        <v>2730</v>
      </c>
      <c r="D118" s="21" t="s">
        <v>2132</v>
      </c>
      <c r="E118" s="47"/>
      <c r="F118" s="47"/>
      <c r="G118" s="46">
        <v>4.42</v>
      </c>
      <c r="H118" s="20">
        <f t="shared" si="6"/>
        <v>4.42</v>
      </c>
      <c r="I118" s="28" t="s">
        <v>2716</v>
      </c>
      <c r="J118" s="28">
        <f t="shared" si="7"/>
        <v>13.26</v>
      </c>
      <c r="K118" s="29"/>
    </row>
    <row r="119" s="3" customFormat="1" ht="16" customHeight="1" spans="1:11">
      <c r="A119" s="14">
        <v>115</v>
      </c>
      <c r="B119" s="15" t="s">
        <v>2606</v>
      </c>
      <c r="C119" s="31" t="s">
        <v>2731</v>
      </c>
      <c r="D119" s="21" t="s">
        <v>2136</v>
      </c>
      <c r="E119" s="18"/>
      <c r="F119" s="18"/>
      <c r="G119" s="46">
        <v>3.93</v>
      </c>
      <c r="H119" s="20">
        <f t="shared" si="6"/>
        <v>3.93</v>
      </c>
      <c r="I119" s="28" t="s">
        <v>2716</v>
      </c>
      <c r="J119" s="28">
        <f t="shared" si="7"/>
        <v>11.79</v>
      </c>
      <c r="K119" s="29"/>
    </row>
    <row r="120" s="3" customFormat="1" ht="16" customHeight="1" spans="1:11">
      <c r="A120" s="14">
        <v>116</v>
      </c>
      <c r="B120" s="15" t="s">
        <v>2606</v>
      </c>
      <c r="C120" s="31" t="s">
        <v>2732</v>
      </c>
      <c r="D120" s="21" t="s">
        <v>2148</v>
      </c>
      <c r="E120" s="18"/>
      <c r="F120" s="18"/>
      <c r="G120" s="46">
        <v>5.05</v>
      </c>
      <c r="H120" s="20">
        <f t="shared" si="6"/>
        <v>5.05</v>
      </c>
      <c r="I120" s="28" t="s">
        <v>2716</v>
      </c>
      <c r="J120" s="28">
        <f t="shared" si="7"/>
        <v>15.15</v>
      </c>
      <c r="K120" s="29"/>
    </row>
    <row r="121" s="3" customFormat="1" ht="16" customHeight="1" spans="1:11">
      <c r="A121" s="14">
        <v>117</v>
      </c>
      <c r="B121" s="15" t="s">
        <v>2606</v>
      </c>
      <c r="C121" s="31" t="s">
        <v>2733</v>
      </c>
      <c r="D121" s="21" t="s">
        <v>2157</v>
      </c>
      <c r="E121" s="18"/>
      <c r="F121" s="18"/>
      <c r="G121" s="46">
        <v>3.72</v>
      </c>
      <c r="H121" s="20">
        <f t="shared" si="6"/>
        <v>3.72</v>
      </c>
      <c r="I121" s="28" t="s">
        <v>2716</v>
      </c>
      <c r="J121" s="28">
        <f t="shared" si="7"/>
        <v>11.16</v>
      </c>
      <c r="K121" s="29"/>
    </row>
    <row r="122" s="3" customFormat="1" ht="16" customHeight="1" spans="1:11">
      <c r="A122" s="14">
        <v>118</v>
      </c>
      <c r="B122" s="15" t="s">
        <v>2606</v>
      </c>
      <c r="C122" s="31" t="s">
        <v>2734</v>
      </c>
      <c r="D122" s="21" t="s">
        <v>2139</v>
      </c>
      <c r="E122" s="18"/>
      <c r="F122" s="18"/>
      <c r="G122" s="46">
        <v>5.41</v>
      </c>
      <c r="H122" s="20">
        <f t="shared" si="6"/>
        <v>5.41</v>
      </c>
      <c r="I122" s="28" t="s">
        <v>2716</v>
      </c>
      <c r="J122" s="28">
        <f t="shared" si="7"/>
        <v>16.23</v>
      </c>
      <c r="K122" s="29"/>
    </row>
    <row r="123" s="3" customFormat="1" ht="16" customHeight="1" spans="1:11">
      <c r="A123" s="14">
        <v>119</v>
      </c>
      <c r="B123" s="15" t="s">
        <v>2606</v>
      </c>
      <c r="C123" s="31" t="s">
        <v>2735</v>
      </c>
      <c r="D123" s="21" t="s">
        <v>2274</v>
      </c>
      <c r="E123" s="48"/>
      <c r="F123" s="48"/>
      <c r="G123" s="46">
        <v>5.83</v>
      </c>
      <c r="H123" s="20">
        <f t="shared" si="6"/>
        <v>5.83</v>
      </c>
      <c r="I123" s="28" t="s">
        <v>2716</v>
      </c>
      <c r="J123" s="28">
        <f t="shared" si="7"/>
        <v>17.49</v>
      </c>
      <c r="K123" s="29"/>
    </row>
    <row r="124" s="3" customFormat="1" ht="16" customHeight="1" spans="1:11">
      <c r="A124" s="14">
        <v>120</v>
      </c>
      <c r="B124" s="15" t="s">
        <v>2606</v>
      </c>
      <c r="C124" s="31" t="s">
        <v>2736</v>
      </c>
      <c r="D124" s="21" t="s">
        <v>2132</v>
      </c>
      <c r="E124" s="18"/>
      <c r="F124" s="18"/>
      <c r="G124" s="46">
        <v>5.34</v>
      </c>
      <c r="H124" s="20">
        <f t="shared" si="6"/>
        <v>5.34</v>
      </c>
      <c r="I124" s="28" t="s">
        <v>2716</v>
      </c>
      <c r="J124" s="28">
        <f t="shared" si="7"/>
        <v>16.02</v>
      </c>
      <c r="K124" s="29"/>
    </row>
    <row r="125" s="3" customFormat="1" ht="16" customHeight="1" spans="1:11">
      <c r="A125" s="14">
        <v>121</v>
      </c>
      <c r="B125" s="15" t="s">
        <v>2606</v>
      </c>
      <c r="C125" s="31" t="s">
        <v>2737</v>
      </c>
      <c r="D125" s="21" t="s">
        <v>2127</v>
      </c>
      <c r="E125" s="18"/>
      <c r="F125" s="18"/>
      <c r="G125" s="46">
        <v>5.05</v>
      </c>
      <c r="H125" s="20">
        <f t="shared" si="6"/>
        <v>5.05</v>
      </c>
      <c r="I125" s="28" t="s">
        <v>2716</v>
      </c>
      <c r="J125" s="28">
        <f t="shared" si="7"/>
        <v>15.15</v>
      </c>
      <c r="K125" s="29"/>
    </row>
    <row r="126" s="3" customFormat="1" ht="16" customHeight="1" spans="1:11">
      <c r="A126" s="14">
        <v>122</v>
      </c>
      <c r="B126" s="15" t="s">
        <v>2606</v>
      </c>
      <c r="C126" s="31" t="s">
        <v>2738</v>
      </c>
      <c r="D126" s="21" t="s">
        <v>2148</v>
      </c>
      <c r="E126" s="18"/>
      <c r="F126" s="18"/>
      <c r="G126" s="46">
        <v>2.67</v>
      </c>
      <c r="H126" s="20">
        <f t="shared" si="6"/>
        <v>2.67</v>
      </c>
      <c r="I126" s="28" t="s">
        <v>2716</v>
      </c>
      <c r="J126" s="28">
        <f t="shared" si="7"/>
        <v>8.01</v>
      </c>
      <c r="K126" s="29"/>
    </row>
    <row r="127" s="3" customFormat="1" ht="16" customHeight="1" spans="1:11">
      <c r="A127" s="14">
        <v>123</v>
      </c>
      <c r="B127" s="15" t="s">
        <v>2606</v>
      </c>
      <c r="C127" s="31" t="s">
        <v>2739</v>
      </c>
      <c r="D127" s="21" t="s">
        <v>2132</v>
      </c>
      <c r="E127" s="18"/>
      <c r="F127" s="18"/>
      <c r="G127" s="46">
        <v>3.23</v>
      </c>
      <c r="H127" s="20">
        <f t="shared" si="6"/>
        <v>3.23</v>
      </c>
      <c r="I127" s="28" t="s">
        <v>2716</v>
      </c>
      <c r="J127" s="28">
        <f t="shared" si="7"/>
        <v>9.69</v>
      </c>
      <c r="K127" s="29"/>
    </row>
    <row r="128" s="3" customFormat="1" ht="16" customHeight="1" spans="1:11">
      <c r="A128" s="14">
        <v>124</v>
      </c>
      <c r="B128" s="15" t="s">
        <v>2606</v>
      </c>
      <c r="C128" s="31" t="s">
        <v>2740</v>
      </c>
      <c r="D128" s="21" t="s">
        <v>2148</v>
      </c>
      <c r="E128" s="18"/>
      <c r="F128" s="18"/>
      <c r="G128" s="46">
        <v>6.11</v>
      </c>
      <c r="H128" s="20">
        <f t="shared" si="6"/>
        <v>6.11</v>
      </c>
      <c r="I128" s="28" t="s">
        <v>2716</v>
      </c>
      <c r="J128" s="28">
        <f t="shared" si="7"/>
        <v>18.33</v>
      </c>
      <c r="K128" s="29"/>
    </row>
    <row r="129" s="3" customFormat="1" ht="16" customHeight="1" spans="1:11">
      <c r="A129" s="14">
        <v>125</v>
      </c>
      <c r="B129" s="15" t="s">
        <v>2606</v>
      </c>
      <c r="C129" s="31" t="s">
        <v>2741</v>
      </c>
      <c r="D129" s="21" t="s">
        <v>2714</v>
      </c>
      <c r="E129" s="18"/>
      <c r="F129" s="18"/>
      <c r="G129" s="46">
        <v>2.74</v>
      </c>
      <c r="H129" s="20">
        <f t="shared" si="6"/>
        <v>2.74</v>
      </c>
      <c r="I129" s="28" t="s">
        <v>2716</v>
      </c>
      <c r="J129" s="28">
        <f t="shared" si="7"/>
        <v>8.22</v>
      </c>
      <c r="K129" s="29"/>
    </row>
    <row r="130" s="3" customFormat="1" ht="16" customHeight="1" spans="1:11">
      <c r="A130" s="14">
        <v>126</v>
      </c>
      <c r="B130" s="15" t="s">
        <v>2606</v>
      </c>
      <c r="C130" s="62" t="s">
        <v>2742</v>
      </c>
      <c r="D130" s="21" t="s">
        <v>2177</v>
      </c>
      <c r="E130" s="18"/>
      <c r="F130" s="18"/>
      <c r="G130" s="46">
        <v>1.33</v>
      </c>
      <c r="H130" s="20">
        <f t="shared" si="6"/>
        <v>1.33</v>
      </c>
      <c r="I130" s="28" t="s">
        <v>2716</v>
      </c>
      <c r="J130" s="28">
        <f t="shared" si="7"/>
        <v>3.99</v>
      </c>
      <c r="K130" s="29"/>
    </row>
    <row r="131" s="3" customFormat="1" ht="16" customHeight="1" spans="1:11">
      <c r="A131" s="14">
        <v>127</v>
      </c>
      <c r="B131" s="15" t="s">
        <v>2606</v>
      </c>
      <c r="C131" s="31" t="s">
        <v>2743</v>
      </c>
      <c r="D131" s="21" t="s">
        <v>2132</v>
      </c>
      <c r="E131" s="18"/>
      <c r="F131" s="18"/>
      <c r="G131" s="46">
        <v>2</v>
      </c>
      <c r="H131" s="20">
        <f t="shared" si="6"/>
        <v>2</v>
      </c>
      <c r="I131" s="28" t="s">
        <v>2744</v>
      </c>
      <c r="J131" s="28">
        <f t="shared" si="7"/>
        <v>6</v>
      </c>
      <c r="K131" s="29"/>
    </row>
    <row r="132" s="3" customFormat="1" ht="16" customHeight="1" spans="1:11">
      <c r="A132" s="14">
        <v>128</v>
      </c>
      <c r="B132" s="15" t="s">
        <v>2606</v>
      </c>
      <c r="C132" s="63" t="s">
        <v>2745</v>
      </c>
      <c r="D132" s="21" t="s">
        <v>2139</v>
      </c>
      <c r="E132" s="18"/>
      <c r="F132" s="18"/>
      <c r="G132" s="46">
        <v>3.37</v>
      </c>
      <c r="H132" s="20">
        <f t="shared" si="6"/>
        <v>3.37</v>
      </c>
      <c r="I132" s="28" t="s">
        <v>2744</v>
      </c>
      <c r="J132" s="28">
        <f t="shared" si="7"/>
        <v>10.11</v>
      </c>
      <c r="K132" s="29"/>
    </row>
    <row r="133" s="3" customFormat="1" ht="16" customHeight="1" spans="1:11">
      <c r="A133" s="14">
        <v>129</v>
      </c>
      <c r="B133" s="15" t="s">
        <v>2606</v>
      </c>
      <c r="C133" s="31" t="s">
        <v>2746</v>
      </c>
      <c r="D133" s="21" t="s">
        <v>2136</v>
      </c>
      <c r="E133" s="18"/>
      <c r="F133" s="18"/>
      <c r="G133" s="46">
        <v>7.16</v>
      </c>
      <c r="H133" s="20">
        <f t="shared" si="6"/>
        <v>7.16</v>
      </c>
      <c r="I133" s="28" t="s">
        <v>2744</v>
      </c>
      <c r="J133" s="28">
        <f t="shared" si="7"/>
        <v>21.48</v>
      </c>
      <c r="K133" s="29"/>
    </row>
    <row r="134" s="3" customFormat="1" ht="16" customHeight="1" spans="1:11">
      <c r="A134" s="14">
        <v>130</v>
      </c>
      <c r="B134" s="15" t="s">
        <v>2606</v>
      </c>
      <c r="C134" s="31" t="s">
        <v>2747</v>
      </c>
      <c r="D134" s="21" t="s">
        <v>2188</v>
      </c>
      <c r="E134" s="18"/>
      <c r="F134" s="18"/>
      <c r="G134" s="46">
        <v>8.42</v>
      </c>
      <c r="H134" s="20">
        <f t="shared" ref="H134:H165" si="8">G134</f>
        <v>8.42</v>
      </c>
      <c r="I134" s="28" t="s">
        <v>2744</v>
      </c>
      <c r="J134" s="28">
        <f t="shared" ref="J134:J165" si="9">H134*3</f>
        <v>25.26</v>
      </c>
      <c r="K134" s="29"/>
    </row>
    <row r="135" s="3" customFormat="1" ht="16" customHeight="1" spans="1:11">
      <c r="A135" s="14">
        <v>131</v>
      </c>
      <c r="B135" s="15" t="s">
        <v>2606</v>
      </c>
      <c r="C135" s="31" t="s">
        <v>2748</v>
      </c>
      <c r="D135" s="21" t="s">
        <v>2136</v>
      </c>
      <c r="E135" s="18"/>
      <c r="F135" s="18"/>
      <c r="G135" s="46">
        <v>5.62</v>
      </c>
      <c r="H135" s="20">
        <f t="shared" si="8"/>
        <v>5.62</v>
      </c>
      <c r="I135" s="28" t="s">
        <v>2744</v>
      </c>
      <c r="J135" s="28">
        <f t="shared" si="9"/>
        <v>16.86</v>
      </c>
      <c r="K135" s="29"/>
    </row>
    <row r="136" s="3" customFormat="1" ht="16" customHeight="1" spans="1:11">
      <c r="A136" s="14">
        <v>132</v>
      </c>
      <c r="B136" s="15" t="s">
        <v>2606</v>
      </c>
      <c r="C136" s="31" t="s">
        <v>2749</v>
      </c>
      <c r="D136" s="21" t="s">
        <v>2296</v>
      </c>
      <c r="E136" s="18"/>
      <c r="F136" s="18"/>
      <c r="G136" s="46">
        <v>7.93</v>
      </c>
      <c r="H136" s="20">
        <f t="shared" si="8"/>
        <v>7.93</v>
      </c>
      <c r="I136" s="28" t="s">
        <v>2744</v>
      </c>
      <c r="J136" s="28">
        <f t="shared" si="9"/>
        <v>23.79</v>
      </c>
      <c r="K136" s="29"/>
    </row>
    <row r="137" s="3" customFormat="1" ht="16" customHeight="1" spans="1:11">
      <c r="A137" s="14">
        <v>133</v>
      </c>
      <c r="B137" s="15" t="s">
        <v>2606</v>
      </c>
      <c r="C137" s="63" t="s">
        <v>2750</v>
      </c>
      <c r="D137" s="21" t="s">
        <v>2751</v>
      </c>
      <c r="E137" s="18"/>
      <c r="F137" s="18"/>
      <c r="G137" s="46">
        <v>8.42</v>
      </c>
      <c r="H137" s="20">
        <f t="shared" si="8"/>
        <v>8.42</v>
      </c>
      <c r="I137" s="28" t="s">
        <v>2744</v>
      </c>
      <c r="J137" s="28">
        <f t="shared" si="9"/>
        <v>25.26</v>
      </c>
      <c r="K137" s="29"/>
    </row>
    <row r="138" s="3" customFormat="1" ht="16" customHeight="1" spans="1:11">
      <c r="A138" s="14">
        <v>134</v>
      </c>
      <c r="B138" s="15" t="s">
        <v>2606</v>
      </c>
      <c r="C138" s="31" t="s">
        <v>2752</v>
      </c>
      <c r="D138" s="21" t="s">
        <v>2753</v>
      </c>
      <c r="E138" s="18"/>
      <c r="F138" s="18"/>
      <c r="G138" s="46">
        <v>3.58</v>
      </c>
      <c r="H138" s="20">
        <f t="shared" si="8"/>
        <v>3.58</v>
      </c>
      <c r="I138" s="28" t="s">
        <v>2744</v>
      </c>
      <c r="J138" s="28">
        <f t="shared" si="9"/>
        <v>10.74</v>
      </c>
      <c r="K138" s="29"/>
    </row>
    <row r="139" s="3" customFormat="1" ht="16" customHeight="1" spans="1:11">
      <c r="A139" s="14">
        <v>135</v>
      </c>
      <c r="B139" s="15" t="s">
        <v>2606</v>
      </c>
      <c r="C139" s="31" t="s">
        <v>2754</v>
      </c>
      <c r="D139" s="21" t="s">
        <v>2134</v>
      </c>
      <c r="E139" s="18"/>
      <c r="F139" s="18"/>
      <c r="G139" s="46">
        <v>6.67</v>
      </c>
      <c r="H139" s="20">
        <f t="shared" si="8"/>
        <v>6.67</v>
      </c>
      <c r="I139" s="28" t="s">
        <v>2744</v>
      </c>
      <c r="J139" s="28">
        <f t="shared" si="9"/>
        <v>20.01</v>
      </c>
      <c r="K139" s="29"/>
    </row>
    <row r="140" s="3" customFormat="1" ht="16" customHeight="1" spans="1:11">
      <c r="A140" s="14">
        <v>136</v>
      </c>
      <c r="B140" s="15" t="s">
        <v>2606</v>
      </c>
      <c r="C140" s="31" t="s">
        <v>2755</v>
      </c>
      <c r="D140" s="21" t="s">
        <v>2177</v>
      </c>
      <c r="E140" s="18"/>
      <c r="F140" s="18"/>
      <c r="G140" s="46">
        <v>3.02</v>
      </c>
      <c r="H140" s="20">
        <f t="shared" si="8"/>
        <v>3.02</v>
      </c>
      <c r="I140" s="28" t="s">
        <v>2744</v>
      </c>
      <c r="J140" s="28">
        <f t="shared" si="9"/>
        <v>9.06</v>
      </c>
      <c r="K140" s="29"/>
    </row>
    <row r="141" s="3" customFormat="1" ht="16" customHeight="1" spans="1:11">
      <c r="A141" s="14">
        <v>137</v>
      </c>
      <c r="B141" s="15" t="s">
        <v>2606</v>
      </c>
      <c r="C141" s="31" t="s">
        <v>2756</v>
      </c>
      <c r="D141" s="21" t="s">
        <v>2148</v>
      </c>
      <c r="E141" s="18"/>
      <c r="F141" s="18"/>
      <c r="G141" s="46">
        <v>5.69</v>
      </c>
      <c r="H141" s="20">
        <f t="shared" si="8"/>
        <v>5.69</v>
      </c>
      <c r="I141" s="28" t="s">
        <v>2744</v>
      </c>
      <c r="J141" s="28">
        <f t="shared" si="9"/>
        <v>17.07</v>
      </c>
      <c r="K141" s="29"/>
    </row>
    <row r="142" s="3" customFormat="1" ht="16" customHeight="1" spans="1:11">
      <c r="A142" s="14">
        <v>138</v>
      </c>
      <c r="B142" s="15" t="s">
        <v>2606</v>
      </c>
      <c r="C142" s="31" t="s">
        <v>2757</v>
      </c>
      <c r="D142" s="21" t="s">
        <v>2154</v>
      </c>
      <c r="E142" s="18"/>
      <c r="F142" s="18"/>
      <c r="G142" s="46">
        <v>6.74</v>
      </c>
      <c r="H142" s="20">
        <f t="shared" si="8"/>
        <v>6.74</v>
      </c>
      <c r="I142" s="28" t="s">
        <v>2744</v>
      </c>
      <c r="J142" s="28">
        <f t="shared" si="9"/>
        <v>20.22</v>
      </c>
      <c r="K142" s="29"/>
    </row>
    <row r="143" s="3" customFormat="1" ht="16" customHeight="1" spans="1:11">
      <c r="A143" s="14">
        <v>139</v>
      </c>
      <c r="B143" s="15" t="s">
        <v>2606</v>
      </c>
      <c r="C143" s="31" t="s">
        <v>2758</v>
      </c>
      <c r="D143" s="21" t="s">
        <v>2154</v>
      </c>
      <c r="E143" s="18"/>
      <c r="F143" s="18"/>
      <c r="G143" s="46">
        <v>3.86</v>
      </c>
      <c r="H143" s="20">
        <f t="shared" si="8"/>
        <v>3.86</v>
      </c>
      <c r="I143" s="28" t="s">
        <v>2744</v>
      </c>
      <c r="J143" s="28">
        <f t="shared" si="9"/>
        <v>11.58</v>
      </c>
      <c r="K143" s="29"/>
    </row>
    <row r="144" s="3" customFormat="1" ht="16" customHeight="1" spans="1:11">
      <c r="A144" s="14">
        <v>140</v>
      </c>
      <c r="B144" s="15" t="s">
        <v>2606</v>
      </c>
      <c r="C144" s="31" t="s">
        <v>2759</v>
      </c>
      <c r="D144" s="21" t="s">
        <v>2157</v>
      </c>
      <c r="E144" s="18"/>
      <c r="F144" s="18"/>
      <c r="G144" s="46">
        <v>4.56</v>
      </c>
      <c r="H144" s="20">
        <f t="shared" si="8"/>
        <v>4.56</v>
      </c>
      <c r="I144" s="28" t="s">
        <v>2744</v>
      </c>
      <c r="J144" s="28">
        <f t="shared" si="9"/>
        <v>13.68</v>
      </c>
      <c r="K144" s="29"/>
    </row>
    <row r="145" s="3" customFormat="1" ht="16" customHeight="1" spans="1:11">
      <c r="A145" s="14">
        <v>141</v>
      </c>
      <c r="B145" s="15" t="s">
        <v>2606</v>
      </c>
      <c r="C145" s="31" t="s">
        <v>2760</v>
      </c>
      <c r="D145" s="21" t="s">
        <v>2177</v>
      </c>
      <c r="E145" s="18"/>
      <c r="F145" s="18"/>
      <c r="G145" s="46">
        <v>8.7</v>
      </c>
      <c r="H145" s="20">
        <f t="shared" si="8"/>
        <v>8.7</v>
      </c>
      <c r="I145" s="28" t="s">
        <v>2744</v>
      </c>
      <c r="J145" s="28">
        <f t="shared" si="9"/>
        <v>26.1</v>
      </c>
      <c r="K145" s="29"/>
    </row>
    <row r="146" s="3" customFormat="1" ht="16" customHeight="1" spans="1:11">
      <c r="A146" s="14">
        <v>142</v>
      </c>
      <c r="B146" s="15" t="s">
        <v>2606</v>
      </c>
      <c r="C146" s="31" t="s">
        <v>2761</v>
      </c>
      <c r="D146" s="21" t="s">
        <v>2127</v>
      </c>
      <c r="E146" s="18"/>
      <c r="F146" s="18"/>
      <c r="G146" s="46">
        <v>3.44</v>
      </c>
      <c r="H146" s="20">
        <f t="shared" si="8"/>
        <v>3.44</v>
      </c>
      <c r="I146" s="28" t="s">
        <v>2744</v>
      </c>
      <c r="J146" s="28">
        <f t="shared" si="9"/>
        <v>10.32</v>
      </c>
      <c r="K146" s="29"/>
    </row>
    <row r="147" s="3" customFormat="1" ht="16" customHeight="1" spans="1:11">
      <c r="A147" s="14">
        <v>143</v>
      </c>
      <c r="B147" s="15" t="s">
        <v>2606</v>
      </c>
      <c r="C147" s="31" t="s">
        <v>2762</v>
      </c>
      <c r="D147" s="21" t="s">
        <v>2148</v>
      </c>
      <c r="E147" s="18"/>
      <c r="F147" s="18"/>
      <c r="G147" s="46">
        <v>4.63</v>
      </c>
      <c r="H147" s="20">
        <f t="shared" si="8"/>
        <v>4.63</v>
      </c>
      <c r="I147" s="28" t="s">
        <v>2744</v>
      </c>
      <c r="J147" s="28">
        <f t="shared" si="9"/>
        <v>13.89</v>
      </c>
      <c r="K147" s="29"/>
    </row>
    <row r="148" s="3" customFormat="1" ht="16" customHeight="1" spans="1:11">
      <c r="A148" s="14">
        <v>144</v>
      </c>
      <c r="B148" s="15" t="s">
        <v>2606</v>
      </c>
      <c r="C148" s="31" t="s">
        <v>2763</v>
      </c>
      <c r="D148" s="21" t="s">
        <v>2154</v>
      </c>
      <c r="E148" s="18"/>
      <c r="F148" s="18"/>
      <c r="G148" s="46">
        <v>4.98</v>
      </c>
      <c r="H148" s="20">
        <f t="shared" si="8"/>
        <v>4.98</v>
      </c>
      <c r="I148" s="28" t="s">
        <v>2744</v>
      </c>
      <c r="J148" s="28">
        <f t="shared" si="9"/>
        <v>14.94</v>
      </c>
      <c r="K148" s="29"/>
    </row>
    <row r="149" s="3" customFormat="1" ht="16" customHeight="1" spans="1:11">
      <c r="A149" s="14">
        <v>145</v>
      </c>
      <c r="B149" s="15" t="s">
        <v>2606</v>
      </c>
      <c r="C149" s="31" t="s">
        <v>2764</v>
      </c>
      <c r="D149" s="21" t="s">
        <v>2188</v>
      </c>
      <c r="E149" s="18"/>
      <c r="F149" s="18"/>
      <c r="G149" s="46">
        <v>3.44</v>
      </c>
      <c r="H149" s="20">
        <f t="shared" si="8"/>
        <v>3.44</v>
      </c>
      <c r="I149" s="28" t="s">
        <v>2744</v>
      </c>
      <c r="J149" s="28">
        <f t="shared" si="9"/>
        <v>10.32</v>
      </c>
      <c r="K149" s="29"/>
    </row>
    <row r="150" s="3" customFormat="1" ht="16" customHeight="1" spans="1:11">
      <c r="A150" s="14">
        <v>146</v>
      </c>
      <c r="B150" s="15" t="s">
        <v>2606</v>
      </c>
      <c r="C150" s="31" t="s">
        <v>2765</v>
      </c>
      <c r="D150" s="21" t="s">
        <v>2233</v>
      </c>
      <c r="E150" s="18"/>
      <c r="F150" s="18"/>
      <c r="G150" s="46">
        <v>4.77</v>
      </c>
      <c r="H150" s="20">
        <f t="shared" si="8"/>
        <v>4.77</v>
      </c>
      <c r="I150" s="28" t="s">
        <v>2744</v>
      </c>
      <c r="J150" s="28">
        <f t="shared" si="9"/>
        <v>14.31</v>
      </c>
      <c r="K150" s="29"/>
    </row>
    <row r="151" s="3" customFormat="1" ht="16" customHeight="1" spans="1:11">
      <c r="A151" s="14">
        <v>147</v>
      </c>
      <c r="B151" s="15" t="s">
        <v>2606</v>
      </c>
      <c r="C151" s="31" t="s">
        <v>2766</v>
      </c>
      <c r="D151" s="21" t="s">
        <v>2148</v>
      </c>
      <c r="E151" s="18"/>
      <c r="F151" s="18"/>
      <c r="G151" s="46">
        <v>5.76</v>
      </c>
      <c r="H151" s="20">
        <f t="shared" si="8"/>
        <v>5.76</v>
      </c>
      <c r="I151" s="28" t="s">
        <v>2744</v>
      </c>
      <c r="J151" s="28">
        <f t="shared" si="9"/>
        <v>17.28</v>
      </c>
      <c r="K151" s="29"/>
    </row>
    <row r="152" s="3" customFormat="1" ht="16" customHeight="1" spans="1:11">
      <c r="A152" s="14">
        <v>148</v>
      </c>
      <c r="B152" s="15" t="s">
        <v>2606</v>
      </c>
      <c r="C152" s="31" t="s">
        <v>2767</v>
      </c>
      <c r="D152" s="21" t="s">
        <v>2134</v>
      </c>
      <c r="E152" s="18"/>
      <c r="F152" s="18"/>
      <c r="G152" s="46">
        <v>4.14</v>
      </c>
      <c r="H152" s="20">
        <f t="shared" si="8"/>
        <v>4.14</v>
      </c>
      <c r="I152" s="28" t="s">
        <v>2744</v>
      </c>
      <c r="J152" s="28">
        <f t="shared" si="9"/>
        <v>12.42</v>
      </c>
      <c r="K152" s="29"/>
    </row>
    <row r="153" s="3" customFormat="1" ht="16" customHeight="1" spans="1:11">
      <c r="A153" s="14">
        <v>149</v>
      </c>
      <c r="B153" s="15" t="s">
        <v>2606</v>
      </c>
      <c r="C153" s="31" t="s">
        <v>2768</v>
      </c>
      <c r="D153" s="21" t="s">
        <v>2136</v>
      </c>
      <c r="E153" s="18"/>
      <c r="F153" s="18"/>
      <c r="G153" s="46">
        <v>3.3</v>
      </c>
      <c r="H153" s="20">
        <f t="shared" si="8"/>
        <v>3.3</v>
      </c>
      <c r="I153" s="28" t="s">
        <v>2744</v>
      </c>
      <c r="J153" s="28">
        <f t="shared" si="9"/>
        <v>9.9</v>
      </c>
      <c r="K153" s="29"/>
    </row>
    <row r="154" s="3" customFormat="1" ht="16" customHeight="1" spans="1:11">
      <c r="A154" s="14">
        <v>150</v>
      </c>
      <c r="B154" s="15" t="s">
        <v>2606</v>
      </c>
      <c r="C154" s="63" t="s">
        <v>2769</v>
      </c>
      <c r="D154" s="21" t="s">
        <v>2154</v>
      </c>
      <c r="E154" s="18"/>
      <c r="F154" s="18"/>
      <c r="G154" s="46">
        <v>4.42</v>
      </c>
      <c r="H154" s="20">
        <f t="shared" si="8"/>
        <v>4.42</v>
      </c>
      <c r="I154" s="28" t="s">
        <v>2744</v>
      </c>
      <c r="J154" s="28">
        <f t="shared" si="9"/>
        <v>13.26</v>
      </c>
      <c r="K154" s="29"/>
    </row>
    <row r="155" s="3" customFormat="1" ht="16" customHeight="1" spans="1:11">
      <c r="A155" s="14">
        <v>151</v>
      </c>
      <c r="B155" s="15" t="s">
        <v>2606</v>
      </c>
      <c r="C155" s="31" t="s">
        <v>2770</v>
      </c>
      <c r="D155" s="21" t="s">
        <v>2157</v>
      </c>
      <c r="E155" s="18"/>
      <c r="F155" s="18"/>
      <c r="G155" s="46">
        <v>3.79</v>
      </c>
      <c r="H155" s="20">
        <f t="shared" si="8"/>
        <v>3.79</v>
      </c>
      <c r="I155" s="28" t="s">
        <v>2744</v>
      </c>
      <c r="J155" s="28">
        <f t="shared" si="9"/>
        <v>11.37</v>
      </c>
      <c r="K155" s="29"/>
    </row>
    <row r="156" s="3" customFormat="1" ht="16" customHeight="1" spans="1:11">
      <c r="A156" s="14">
        <v>152</v>
      </c>
      <c r="B156" s="15" t="s">
        <v>2606</v>
      </c>
      <c r="C156" s="31" t="s">
        <v>2771</v>
      </c>
      <c r="D156" s="21" t="s">
        <v>2188</v>
      </c>
      <c r="E156" s="18"/>
      <c r="F156" s="18"/>
      <c r="G156" s="46">
        <v>4.35</v>
      </c>
      <c r="H156" s="20">
        <f t="shared" si="8"/>
        <v>4.35</v>
      </c>
      <c r="I156" s="28" t="s">
        <v>2744</v>
      </c>
      <c r="J156" s="28">
        <f t="shared" si="9"/>
        <v>13.05</v>
      </c>
      <c r="K156" s="29"/>
    </row>
    <row r="157" s="3" customFormat="1" ht="16" customHeight="1" spans="1:11">
      <c r="A157" s="14">
        <v>153</v>
      </c>
      <c r="B157" s="15" t="s">
        <v>2606</v>
      </c>
      <c r="C157" s="31" t="s">
        <v>2772</v>
      </c>
      <c r="D157" s="21" t="s">
        <v>2154</v>
      </c>
      <c r="E157" s="18"/>
      <c r="F157" s="18"/>
      <c r="G157" s="46">
        <v>3.58</v>
      </c>
      <c r="H157" s="20">
        <f t="shared" si="8"/>
        <v>3.58</v>
      </c>
      <c r="I157" s="28" t="s">
        <v>2744</v>
      </c>
      <c r="J157" s="28">
        <f t="shared" si="9"/>
        <v>10.74</v>
      </c>
      <c r="K157" s="29"/>
    </row>
    <row r="158" s="3" customFormat="1" ht="16" customHeight="1" spans="1:11">
      <c r="A158" s="14">
        <v>154</v>
      </c>
      <c r="B158" s="15" t="s">
        <v>2606</v>
      </c>
      <c r="C158" s="31" t="s">
        <v>2773</v>
      </c>
      <c r="D158" s="21" t="s">
        <v>2177</v>
      </c>
      <c r="E158" s="18"/>
      <c r="F158" s="18"/>
      <c r="G158" s="46">
        <v>4.98</v>
      </c>
      <c r="H158" s="20">
        <f t="shared" si="8"/>
        <v>4.98</v>
      </c>
      <c r="I158" s="28" t="s">
        <v>2744</v>
      </c>
      <c r="J158" s="28">
        <f t="shared" si="9"/>
        <v>14.94</v>
      </c>
      <c r="K158" s="29"/>
    </row>
    <row r="159" s="3" customFormat="1" ht="16" customHeight="1" spans="1:11">
      <c r="A159" s="14">
        <v>155</v>
      </c>
      <c r="B159" s="15" t="s">
        <v>2606</v>
      </c>
      <c r="C159" s="31" t="s">
        <v>2774</v>
      </c>
      <c r="D159" s="21" t="s">
        <v>2139</v>
      </c>
      <c r="E159" s="18"/>
      <c r="F159" s="18"/>
      <c r="G159" s="46">
        <v>3.86</v>
      </c>
      <c r="H159" s="20">
        <f t="shared" si="8"/>
        <v>3.86</v>
      </c>
      <c r="I159" s="28" t="s">
        <v>2744</v>
      </c>
      <c r="J159" s="28">
        <f t="shared" si="9"/>
        <v>11.58</v>
      </c>
      <c r="K159" s="29"/>
    </row>
    <row r="160" s="3" customFormat="1" ht="16" customHeight="1" spans="1:11">
      <c r="A160" s="14">
        <v>156</v>
      </c>
      <c r="B160" s="15" t="s">
        <v>2606</v>
      </c>
      <c r="C160" s="63" t="s">
        <v>2775</v>
      </c>
      <c r="D160" s="21" t="s">
        <v>2139</v>
      </c>
      <c r="E160" s="18"/>
      <c r="F160" s="18"/>
      <c r="G160" s="46">
        <v>6.25</v>
      </c>
      <c r="H160" s="20">
        <f t="shared" si="8"/>
        <v>6.25</v>
      </c>
      <c r="I160" s="28" t="s">
        <v>2776</v>
      </c>
      <c r="J160" s="28">
        <f t="shared" si="9"/>
        <v>18.75</v>
      </c>
      <c r="K160" s="29"/>
    </row>
    <row r="161" s="3" customFormat="1" ht="16" customHeight="1" spans="1:11">
      <c r="A161" s="14">
        <v>157</v>
      </c>
      <c r="B161" s="15" t="s">
        <v>2606</v>
      </c>
      <c r="C161" s="31" t="s">
        <v>2777</v>
      </c>
      <c r="D161" s="21" t="s">
        <v>2134</v>
      </c>
      <c r="E161" s="18"/>
      <c r="F161" s="18"/>
      <c r="G161" s="46">
        <v>4.91</v>
      </c>
      <c r="H161" s="20">
        <f t="shared" si="8"/>
        <v>4.91</v>
      </c>
      <c r="I161" s="28" t="s">
        <v>2776</v>
      </c>
      <c r="J161" s="28">
        <f t="shared" si="9"/>
        <v>14.73</v>
      </c>
      <c r="K161" s="29"/>
    </row>
    <row r="162" s="3" customFormat="1" ht="16" customHeight="1" spans="1:11">
      <c r="A162" s="14">
        <v>158</v>
      </c>
      <c r="B162" s="15" t="s">
        <v>2606</v>
      </c>
      <c r="C162" s="31" t="s">
        <v>2778</v>
      </c>
      <c r="D162" s="21" t="s">
        <v>2132</v>
      </c>
      <c r="E162" s="18"/>
      <c r="F162" s="18"/>
      <c r="G162" s="46">
        <v>4.21</v>
      </c>
      <c r="H162" s="20">
        <f t="shared" si="8"/>
        <v>4.21</v>
      </c>
      <c r="I162" s="28" t="s">
        <v>2776</v>
      </c>
      <c r="J162" s="28">
        <f t="shared" si="9"/>
        <v>12.63</v>
      </c>
      <c r="K162" s="29"/>
    </row>
    <row r="163" s="3" customFormat="1" ht="16" customHeight="1" spans="1:11">
      <c r="A163" s="14">
        <v>159</v>
      </c>
      <c r="B163" s="15" t="s">
        <v>2606</v>
      </c>
      <c r="C163" s="31" t="s">
        <v>2779</v>
      </c>
      <c r="D163" s="21" t="s">
        <v>2157</v>
      </c>
      <c r="E163" s="18"/>
      <c r="F163" s="18"/>
      <c r="G163" s="46">
        <v>1.54</v>
      </c>
      <c r="H163" s="20">
        <f t="shared" si="8"/>
        <v>1.54</v>
      </c>
      <c r="I163" s="28" t="s">
        <v>2776</v>
      </c>
      <c r="J163" s="28">
        <f t="shared" si="9"/>
        <v>4.62</v>
      </c>
      <c r="K163" s="29"/>
    </row>
    <row r="164" s="3" customFormat="1" ht="16" customHeight="1" spans="1:11">
      <c r="A164" s="14">
        <v>160</v>
      </c>
      <c r="B164" s="15" t="s">
        <v>2606</v>
      </c>
      <c r="C164" s="31" t="s">
        <v>2780</v>
      </c>
      <c r="D164" s="21" t="s">
        <v>2177</v>
      </c>
      <c r="E164" s="18"/>
      <c r="F164" s="18"/>
      <c r="G164" s="46">
        <v>6.25</v>
      </c>
      <c r="H164" s="20">
        <f t="shared" si="8"/>
        <v>6.25</v>
      </c>
      <c r="I164" s="28" t="s">
        <v>2776</v>
      </c>
      <c r="J164" s="28">
        <f t="shared" si="9"/>
        <v>18.75</v>
      </c>
      <c r="K164" s="29"/>
    </row>
    <row r="165" s="3" customFormat="1" ht="16" customHeight="1" spans="1:11">
      <c r="A165" s="14">
        <v>161</v>
      </c>
      <c r="B165" s="15" t="s">
        <v>2606</v>
      </c>
      <c r="C165" s="63" t="s">
        <v>2781</v>
      </c>
      <c r="D165" s="21" t="s">
        <v>2188</v>
      </c>
      <c r="E165" s="18"/>
      <c r="F165" s="18"/>
      <c r="G165" s="46">
        <v>3.79</v>
      </c>
      <c r="H165" s="20">
        <f t="shared" si="8"/>
        <v>3.79</v>
      </c>
      <c r="I165" s="28" t="s">
        <v>2776</v>
      </c>
      <c r="J165" s="28">
        <f t="shared" si="9"/>
        <v>11.37</v>
      </c>
      <c r="K165" s="29"/>
    </row>
    <row r="166" s="3" customFormat="1" ht="16" customHeight="1" spans="1:11">
      <c r="A166" s="14">
        <v>162</v>
      </c>
      <c r="B166" s="15" t="s">
        <v>2606</v>
      </c>
      <c r="C166" s="31" t="s">
        <v>2782</v>
      </c>
      <c r="D166" s="21" t="s">
        <v>2136</v>
      </c>
      <c r="E166" s="18"/>
      <c r="F166" s="18"/>
      <c r="G166" s="46">
        <v>4.07</v>
      </c>
      <c r="H166" s="20">
        <f t="shared" ref="H166:H197" si="10">G166</f>
        <v>4.07</v>
      </c>
      <c r="I166" s="28" t="s">
        <v>2776</v>
      </c>
      <c r="J166" s="28">
        <f t="shared" ref="J166:J197" si="11">H166*3</f>
        <v>12.21</v>
      </c>
      <c r="K166" s="29"/>
    </row>
    <row r="167" s="3" customFormat="1" ht="16" customHeight="1" spans="1:11">
      <c r="A167" s="14">
        <v>163</v>
      </c>
      <c r="B167" s="15" t="s">
        <v>2606</v>
      </c>
      <c r="C167" s="31" t="s">
        <v>2783</v>
      </c>
      <c r="D167" s="21" t="s">
        <v>2784</v>
      </c>
      <c r="E167" s="18"/>
      <c r="F167" s="18"/>
      <c r="G167" s="46">
        <v>4.98</v>
      </c>
      <c r="H167" s="20">
        <f t="shared" si="10"/>
        <v>4.98</v>
      </c>
      <c r="I167" s="28" t="s">
        <v>2776</v>
      </c>
      <c r="J167" s="28">
        <f t="shared" si="11"/>
        <v>14.94</v>
      </c>
      <c r="K167" s="29"/>
    </row>
    <row r="168" s="3" customFormat="1" ht="16" customHeight="1" spans="1:11">
      <c r="A168" s="14">
        <v>164</v>
      </c>
      <c r="B168" s="15" t="s">
        <v>2606</v>
      </c>
      <c r="C168" s="31" t="s">
        <v>2785</v>
      </c>
      <c r="D168" s="21" t="s">
        <v>2172</v>
      </c>
      <c r="E168" s="18"/>
      <c r="F168" s="18"/>
      <c r="G168" s="46">
        <v>4.98</v>
      </c>
      <c r="H168" s="20">
        <f t="shared" si="10"/>
        <v>4.98</v>
      </c>
      <c r="I168" s="28" t="s">
        <v>2776</v>
      </c>
      <c r="J168" s="28">
        <f t="shared" si="11"/>
        <v>14.94</v>
      </c>
      <c r="K168" s="29"/>
    </row>
    <row r="169" s="3" customFormat="1" ht="16" customHeight="1" spans="1:11">
      <c r="A169" s="14">
        <v>165</v>
      </c>
      <c r="B169" s="15" t="s">
        <v>2606</v>
      </c>
      <c r="C169" s="31" t="s">
        <v>2786</v>
      </c>
      <c r="D169" s="21" t="s">
        <v>2136</v>
      </c>
      <c r="E169" s="18"/>
      <c r="F169" s="18"/>
      <c r="G169" s="46">
        <v>8.07</v>
      </c>
      <c r="H169" s="20">
        <f t="shared" si="10"/>
        <v>8.07</v>
      </c>
      <c r="I169" s="28" t="s">
        <v>2776</v>
      </c>
      <c r="J169" s="28">
        <f t="shared" si="11"/>
        <v>24.21</v>
      </c>
      <c r="K169" s="29"/>
    </row>
    <row r="170" s="3" customFormat="1" ht="16" customHeight="1" spans="1:11">
      <c r="A170" s="14">
        <v>166</v>
      </c>
      <c r="B170" s="15" t="s">
        <v>2606</v>
      </c>
      <c r="C170" s="31" t="s">
        <v>2787</v>
      </c>
      <c r="D170" s="21" t="s">
        <v>2177</v>
      </c>
      <c r="E170" s="18"/>
      <c r="F170" s="18"/>
      <c r="G170" s="46">
        <v>4.21</v>
      </c>
      <c r="H170" s="20">
        <f t="shared" si="10"/>
        <v>4.21</v>
      </c>
      <c r="I170" s="28" t="s">
        <v>2776</v>
      </c>
      <c r="J170" s="28">
        <f t="shared" si="11"/>
        <v>12.63</v>
      </c>
      <c r="K170" s="29"/>
    </row>
    <row r="171" s="3" customFormat="1" ht="16" customHeight="1" spans="1:11">
      <c r="A171" s="14">
        <v>167</v>
      </c>
      <c r="B171" s="15" t="s">
        <v>2606</v>
      </c>
      <c r="C171" s="31" t="s">
        <v>2788</v>
      </c>
      <c r="D171" s="21" t="s">
        <v>2134</v>
      </c>
      <c r="E171" s="18"/>
      <c r="F171" s="18"/>
      <c r="G171" s="46">
        <v>3.72</v>
      </c>
      <c r="H171" s="20">
        <f t="shared" si="10"/>
        <v>3.72</v>
      </c>
      <c r="I171" s="28" t="s">
        <v>2776</v>
      </c>
      <c r="J171" s="28">
        <f t="shared" si="11"/>
        <v>11.16</v>
      </c>
      <c r="K171" s="29"/>
    </row>
    <row r="172" s="3" customFormat="1" ht="16" customHeight="1" spans="1:11">
      <c r="A172" s="14">
        <v>168</v>
      </c>
      <c r="B172" s="15" t="s">
        <v>2606</v>
      </c>
      <c r="C172" s="31" t="s">
        <v>2789</v>
      </c>
      <c r="D172" s="21" t="s">
        <v>2148</v>
      </c>
      <c r="E172" s="18"/>
      <c r="F172" s="18"/>
      <c r="G172" s="46">
        <v>4.91</v>
      </c>
      <c r="H172" s="20">
        <f t="shared" si="10"/>
        <v>4.91</v>
      </c>
      <c r="I172" s="28" t="s">
        <v>2776</v>
      </c>
      <c r="J172" s="28">
        <f t="shared" si="11"/>
        <v>14.73</v>
      </c>
      <c r="K172" s="29"/>
    </row>
    <row r="173" s="3" customFormat="1" ht="16" customHeight="1" spans="1:11">
      <c r="A173" s="14">
        <v>169</v>
      </c>
      <c r="B173" s="15" t="s">
        <v>2606</v>
      </c>
      <c r="C173" s="31" t="s">
        <v>2790</v>
      </c>
      <c r="D173" s="21" t="s">
        <v>2296</v>
      </c>
      <c r="E173" s="18"/>
      <c r="F173" s="18"/>
      <c r="G173" s="46">
        <v>5.05</v>
      </c>
      <c r="H173" s="20">
        <f t="shared" si="10"/>
        <v>5.05</v>
      </c>
      <c r="I173" s="28" t="s">
        <v>2776</v>
      </c>
      <c r="J173" s="28">
        <f t="shared" si="11"/>
        <v>15.15</v>
      </c>
      <c r="K173" s="29"/>
    </row>
    <row r="174" s="3" customFormat="1" ht="16" customHeight="1" spans="1:11">
      <c r="A174" s="14">
        <v>170</v>
      </c>
      <c r="B174" s="15" t="s">
        <v>2606</v>
      </c>
      <c r="C174" s="31" t="s">
        <v>2791</v>
      </c>
      <c r="D174" s="21" t="s">
        <v>2127</v>
      </c>
      <c r="E174" s="18"/>
      <c r="F174" s="18"/>
      <c r="G174" s="46">
        <v>5.97</v>
      </c>
      <c r="H174" s="20">
        <f t="shared" si="10"/>
        <v>5.97</v>
      </c>
      <c r="I174" s="28" t="s">
        <v>2776</v>
      </c>
      <c r="J174" s="28">
        <f t="shared" si="11"/>
        <v>17.91</v>
      </c>
      <c r="K174" s="29"/>
    </row>
    <row r="175" s="3" customFormat="1" ht="16" customHeight="1" spans="1:11">
      <c r="A175" s="14">
        <v>171</v>
      </c>
      <c r="B175" s="15" t="s">
        <v>2606</v>
      </c>
      <c r="C175" s="31" t="s">
        <v>2792</v>
      </c>
      <c r="D175" s="21" t="s">
        <v>2148</v>
      </c>
      <c r="E175" s="18"/>
      <c r="F175" s="18"/>
      <c r="G175" s="46">
        <v>2.81</v>
      </c>
      <c r="H175" s="20">
        <f t="shared" si="10"/>
        <v>2.81</v>
      </c>
      <c r="I175" s="28" t="s">
        <v>2776</v>
      </c>
      <c r="J175" s="28">
        <f t="shared" si="11"/>
        <v>8.43</v>
      </c>
      <c r="K175" s="29"/>
    </row>
    <row r="176" s="3" customFormat="1" ht="16" customHeight="1" spans="1:11">
      <c r="A176" s="14">
        <v>172</v>
      </c>
      <c r="B176" s="15" t="s">
        <v>2606</v>
      </c>
      <c r="C176" s="31" t="s">
        <v>2793</v>
      </c>
      <c r="D176" s="21" t="s">
        <v>2134</v>
      </c>
      <c r="E176" s="18"/>
      <c r="F176" s="18"/>
      <c r="G176" s="46">
        <v>4.21</v>
      </c>
      <c r="H176" s="20">
        <f t="shared" si="10"/>
        <v>4.21</v>
      </c>
      <c r="I176" s="28" t="s">
        <v>2776</v>
      </c>
      <c r="J176" s="28">
        <f t="shared" si="11"/>
        <v>12.63</v>
      </c>
      <c r="K176" s="29"/>
    </row>
    <row r="177" s="3" customFormat="1" ht="16" customHeight="1" spans="1:11">
      <c r="A177" s="14">
        <v>173</v>
      </c>
      <c r="B177" s="15" t="s">
        <v>2606</v>
      </c>
      <c r="C177" s="31" t="s">
        <v>2794</v>
      </c>
      <c r="D177" s="21" t="s">
        <v>2442</v>
      </c>
      <c r="E177" s="18"/>
      <c r="F177" s="18"/>
      <c r="G177" s="46">
        <v>7.09</v>
      </c>
      <c r="H177" s="20">
        <f t="shared" si="10"/>
        <v>7.09</v>
      </c>
      <c r="I177" s="28" t="s">
        <v>2776</v>
      </c>
      <c r="J177" s="28">
        <f t="shared" si="11"/>
        <v>21.27</v>
      </c>
      <c r="K177" s="29"/>
    </row>
    <row r="178" s="3" customFormat="1" ht="16" customHeight="1" spans="1:11">
      <c r="A178" s="14">
        <v>174</v>
      </c>
      <c r="B178" s="15" t="s">
        <v>2606</v>
      </c>
      <c r="C178" s="31" t="s">
        <v>2795</v>
      </c>
      <c r="D178" s="21" t="s">
        <v>2157</v>
      </c>
      <c r="E178" s="18"/>
      <c r="F178" s="18"/>
      <c r="G178" s="46">
        <v>2.6</v>
      </c>
      <c r="H178" s="20">
        <f t="shared" si="10"/>
        <v>2.6</v>
      </c>
      <c r="I178" s="28" t="s">
        <v>2776</v>
      </c>
      <c r="J178" s="28">
        <f t="shared" si="11"/>
        <v>7.8</v>
      </c>
      <c r="K178" s="29"/>
    </row>
    <row r="179" s="3" customFormat="1" ht="16" customHeight="1" spans="1:11">
      <c r="A179" s="14">
        <v>175</v>
      </c>
      <c r="B179" s="15" t="s">
        <v>2606</v>
      </c>
      <c r="C179" s="31" t="s">
        <v>2796</v>
      </c>
      <c r="D179" s="21" t="s">
        <v>2154</v>
      </c>
      <c r="E179" s="18"/>
      <c r="F179" s="18"/>
      <c r="G179" s="46">
        <v>4.98</v>
      </c>
      <c r="H179" s="20">
        <f t="shared" si="10"/>
        <v>4.98</v>
      </c>
      <c r="I179" s="28" t="s">
        <v>2776</v>
      </c>
      <c r="J179" s="28">
        <f t="shared" si="11"/>
        <v>14.94</v>
      </c>
      <c r="K179" s="29"/>
    </row>
    <row r="180" s="3" customFormat="1" ht="16" customHeight="1" spans="1:11">
      <c r="A180" s="14">
        <v>176</v>
      </c>
      <c r="B180" s="15" t="s">
        <v>2606</v>
      </c>
      <c r="C180" s="31" t="s">
        <v>2797</v>
      </c>
      <c r="D180" s="21" t="s">
        <v>2148</v>
      </c>
      <c r="E180" s="18"/>
      <c r="F180" s="18"/>
      <c r="G180" s="46">
        <v>4.84</v>
      </c>
      <c r="H180" s="20">
        <f t="shared" si="10"/>
        <v>4.84</v>
      </c>
      <c r="I180" s="28" t="s">
        <v>2776</v>
      </c>
      <c r="J180" s="28">
        <f t="shared" si="11"/>
        <v>14.52</v>
      </c>
      <c r="K180" s="29"/>
    </row>
    <row r="181" s="3" customFormat="1" ht="16" customHeight="1" spans="1:11">
      <c r="A181" s="14">
        <v>177</v>
      </c>
      <c r="B181" s="15" t="s">
        <v>2606</v>
      </c>
      <c r="C181" s="31" t="s">
        <v>2798</v>
      </c>
      <c r="D181" s="21" t="s">
        <v>2154</v>
      </c>
      <c r="E181" s="18"/>
      <c r="F181" s="18"/>
      <c r="G181" s="46">
        <v>4.42</v>
      </c>
      <c r="H181" s="20">
        <f t="shared" si="10"/>
        <v>4.42</v>
      </c>
      <c r="I181" s="28" t="s">
        <v>2776</v>
      </c>
      <c r="J181" s="28">
        <f t="shared" si="11"/>
        <v>13.26</v>
      </c>
      <c r="K181" s="29"/>
    </row>
    <row r="182" s="3" customFormat="1" ht="16" customHeight="1" spans="1:11">
      <c r="A182" s="14">
        <v>178</v>
      </c>
      <c r="B182" s="15" t="s">
        <v>2606</v>
      </c>
      <c r="C182" s="31" t="s">
        <v>2799</v>
      </c>
      <c r="D182" s="21" t="s">
        <v>2148</v>
      </c>
      <c r="E182" s="18"/>
      <c r="F182" s="18"/>
      <c r="G182" s="46">
        <v>4.42</v>
      </c>
      <c r="H182" s="20">
        <f t="shared" si="10"/>
        <v>4.42</v>
      </c>
      <c r="I182" s="28" t="s">
        <v>2776</v>
      </c>
      <c r="J182" s="28">
        <f t="shared" si="11"/>
        <v>13.26</v>
      </c>
      <c r="K182" s="29"/>
    </row>
    <row r="183" s="3" customFormat="1" ht="16" customHeight="1" spans="1:11">
      <c r="A183" s="14">
        <v>179</v>
      </c>
      <c r="B183" s="15" t="s">
        <v>2606</v>
      </c>
      <c r="C183" s="31" t="s">
        <v>2800</v>
      </c>
      <c r="D183" s="21" t="s">
        <v>2233</v>
      </c>
      <c r="E183" s="18"/>
      <c r="F183" s="18"/>
      <c r="G183" s="46">
        <v>1.83</v>
      </c>
      <c r="H183" s="20">
        <f t="shared" si="10"/>
        <v>1.83</v>
      </c>
      <c r="I183" s="28" t="s">
        <v>2776</v>
      </c>
      <c r="J183" s="28">
        <f t="shared" si="11"/>
        <v>5.49</v>
      </c>
      <c r="K183" s="29"/>
    </row>
    <row r="184" s="3" customFormat="1" ht="16" customHeight="1" spans="1:11">
      <c r="A184" s="14">
        <v>180</v>
      </c>
      <c r="B184" s="15" t="s">
        <v>2606</v>
      </c>
      <c r="C184" s="31" t="s">
        <v>2801</v>
      </c>
      <c r="D184" s="21" t="s">
        <v>2141</v>
      </c>
      <c r="E184" s="18"/>
      <c r="F184" s="18"/>
      <c r="G184" s="46">
        <v>2.04</v>
      </c>
      <c r="H184" s="20">
        <f t="shared" si="10"/>
        <v>2.04</v>
      </c>
      <c r="I184" s="28" t="s">
        <v>2776</v>
      </c>
      <c r="J184" s="28">
        <f t="shared" si="11"/>
        <v>6.12</v>
      </c>
      <c r="K184" s="29"/>
    </row>
    <row r="185" s="3" customFormat="1" ht="16" customHeight="1" spans="1:11">
      <c r="A185" s="14">
        <v>181</v>
      </c>
      <c r="B185" s="15" t="s">
        <v>2606</v>
      </c>
      <c r="C185" s="31" t="s">
        <v>2802</v>
      </c>
      <c r="D185" s="21" t="s">
        <v>2141</v>
      </c>
      <c r="E185" s="18"/>
      <c r="F185" s="18"/>
      <c r="G185" s="46">
        <v>4.91</v>
      </c>
      <c r="H185" s="20">
        <f t="shared" si="10"/>
        <v>4.91</v>
      </c>
      <c r="I185" s="28" t="s">
        <v>2776</v>
      </c>
      <c r="J185" s="28">
        <f t="shared" si="11"/>
        <v>14.73</v>
      </c>
      <c r="K185" s="29"/>
    </row>
    <row r="186" s="3" customFormat="1" ht="16" customHeight="1" spans="1:11">
      <c r="A186" s="14">
        <v>182</v>
      </c>
      <c r="B186" s="15" t="s">
        <v>2606</v>
      </c>
      <c r="C186" s="31" t="s">
        <v>2803</v>
      </c>
      <c r="D186" s="21" t="s">
        <v>2172</v>
      </c>
      <c r="E186" s="18"/>
      <c r="F186" s="18"/>
      <c r="G186" s="46">
        <v>4.21</v>
      </c>
      <c r="H186" s="20">
        <f t="shared" si="10"/>
        <v>4.21</v>
      </c>
      <c r="I186" s="28" t="s">
        <v>2776</v>
      </c>
      <c r="J186" s="28">
        <f t="shared" si="11"/>
        <v>12.63</v>
      </c>
      <c r="K186" s="29"/>
    </row>
    <row r="187" s="3" customFormat="1" ht="16" customHeight="1" spans="1:11">
      <c r="A187" s="14">
        <v>183</v>
      </c>
      <c r="B187" s="15" t="s">
        <v>2606</v>
      </c>
      <c r="C187" s="31" t="s">
        <v>2804</v>
      </c>
      <c r="D187" s="21" t="s">
        <v>2154</v>
      </c>
      <c r="E187" s="18"/>
      <c r="F187" s="18"/>
      <c r="G187" s="46">
        <v>6.53</v>
      </c>
      <c r="H187" s="20">
        <f t="shared" si="10"/>
        <v>6.53</v>
      </c>
      <c r="I187" s="28" t="s">
        <v>2776</v>
      </c>
      <c r="J187" s="28">
        <f t="shared" si="11"/>
        <v>19.59</v>
      </c>
      <c r="K187" s="29"/>
    </row>
    <row r="188" s="3" customFormat="1" ht="16" customHeight="1" spans="1:11">
      <c r="A188" s="14">
        <v>184</v>
      </c>
      <c r="B188" s="15" t="s">
        <v>2606</v>
      </c>
      <c r="C188" s="31" t="s">
        <v>2717</v>
      </c>
      <c r="D188" s="21" t="s">
        <v>2141</v>
      </c>
      <c r="E188" s="18"/>
      <c r="F188" s="18"/>
      <c r="G188" s="46">
        <v>2.09</v>
      </c>
      <c r="H188" s="20">
        <f t="shared" si="10"/>
        <v>2.09</v>
      </c>
      <c r="I188" s="28" t="s">
        <v>2776</v>
      </c>
      <c r="J188" s="28">
        <f t="shared" si="11"/>
        <v>6.27</v>
      </c>
      <c r="K188" s="29"/>
    </row>
    <row r="189" s="3" customFormat="1" ht="16" customHeight="1" spans="1:11">
      <c r="A189" s="14">
        <v>185</v>
      </c>
      <c r="B189" s="15" t="s">
        <v>2606</v>
      </c>
      <c r="C189" s="31" t="s">
        <v>2805</v>
      </c>
      <c r="D189" s="21" t="s">
        <v>2127</v>
      </c>
      <c r="E189" s="18"/>
      <c r="F189" s="18"/>
      <c r="G189" s="46">
        <v>4.21</v>
      </c>
      <c r="H189" s="20">
        <f t="shared" si="10"/>
        <v>4.21</v>
      </c>
      <c r="I189" s="28" t="s">
        <v>2776</v>
      </c>
      <c r="J189" s="28">
        <f t="shared" si="11"/>
        <v>12.63</v>
      </c>
      <c r="K189" s="29"/>
    </row>
    <row r="190" s="3" customFormat="1" ht="16" customHeight="1" spans="1:11">
      <c r="A190" s="14">
        <v>186</v>
      </c>
      <c r="B190" s="15" t="s">
        <v>2606</v>
      </c>
      <c r="C190" s="31" t="s">
        <v>2806</v>
      </c>
      <c r="D190" s="21" t="s">
        <v>2148</v>
      </c>
      <c r="E190" s="18"/>
      <c r="F190" s="18"/>
      <c r="G190" s="46">
        <v>3.16</v>
      </c>
      <c r="H190" s="20">
        <f t="shared" si="10"/>
        <v>3.16</v>
      </c>
      <c r="I190" s="28" t="s">
        <v>2776</v>
      </c>
      <c r="J190" s="28">
        <f t="shared" si="11"/>
        <v>9.48</v>
      </c>
      <c r="K190" s="29"/>
    </row>
    <row r="191" s="3" customFormat="1" ht="16" customHeight="1" spans="1:11">
      <c r="A191" s="14">
        <v>187</v>
      </c>
      <c r="B191" s="15" t="s">
        <v>2606</v>
      </c>
      <c r="C191" s="31" t="s">
        <v>2807</v>
      </c>
      <c r="D191" s="21" t="s">
        <v>2139</v>
      </c>
      <c r="E191" s="18"/>
      <c r="F191" s="18"/>
      <c r="G191" s="46">
        <v>8.56</v>
      </c>
      <c r="H191" s="20">
        <f t="shared" si="10"/>
        <v>8.56</v>
      </c>
      <c r="I191" s="28" t="s">
        <v>2776</v>
      </c>
      <c r="J191" s="28">
        <f t="shared" si="11"/>
        <v>25.68</v>
      </c>
      <c r="K191" s="29"/>
    </row>
    <row r="192" s="3" customFormat="1" ht="16" customHeight="1" spans="1:11">
      <c r="A192" s="14">
        <v>188</v>
      </c>
      <c r="B192" s="15" t="s">
        <v>2606</v>
      </c>
      <c r="C192" s="31" t="s">
        <v>2808</v>
      </c>
      <c r="D192" s="21" t="s">
        <v>2195</v>
      </c>
      <c r="E192" s="18"/>
      <c r="F192" s="18"/>
      <c r="G192" s="46">
        <v>1.83</v>
      </c>
      <c r="H192" s="20">
        <f t="shared" si="10"/>
        <v>1.83</v>
      </c>
      <c r="I192" s="28" t="s">
        <v>2776</v>
      </c>
      <c r="J192" s="28">
        <f t="shared" si="11"/>
        <v>5.49</v>
      </c>
      <c r="K192" s="29"/>
    </row>
    <row r="193" s="3" customFormat="1" ht="16" customHeight="1" spans="1:11">
      <c r="A193" s="14">
        <v>189</v>
      </c>
      <c r="B193" s="15" t="s">
        <v>2606</v>
      </c>
      <c r="C193" s="31" t="s">
        <v>2809</v>
      </c>
      <c r="D193" s="21" t="s">
        <v>2177</v>
      </c>
      <c r="E193" s="18"/>
      <c r="F193" s="18"/>
      <c r="G193" s="46">
        <v>10.05</v>
      </c>
      <c r="H193" s="20">
        <f t="shared" si="10"/>
        <v>10.05</v>
      </c>
      <c r="I193" s="28" t="s">
        <v>2776</v>
      </c>
      <c r="J193" s="28">
        <f t="shared" si="11"/>
        <v>30.15</v>
      </c>
      <c r="K193" s="29"/>
    </row>
    <row r="194" s="3" customFormat="1" ht="16" customHeight="1" spans="1:11">
      <c r="A194" s="14">
        <v>190</v>
      </c>
      <c r="B194" s="15" t="s">
        <v>2606</v>
      </c>
      <c r="C194" s="31" t="s">
        <v>2810</v>
      </c>
      <c r="D194" s="21" t="s">
        <v>2296</v>
      </c>
      <c r="E194" s="18"/>
      <c r="F194" s="18"/>
      <c r="G194" s="46">
        <v>10.05</v>
      </c>
      <c r="H194" s="20">
        <f t="shared" si="10"/>
        <v>10.05</v>
      </c>
      <c r="I194" s="28" t="s">
        <v>2776</v>
      </c>
      <c r="J194" s="28">
        <f t="shared" si="11"/>
        <v>30.15</v>
      </c>
      <c r="K194" s="29"/>
    </row>
    <row r="195" s="3" customFormat="1" ht="16" customHeight="1" spans="1:11">
      <c r="A195" s="14">
        <v>191</v>
      </c>
      <c r="B195" s="15" t="s">
        <v>2606</v>
      </c>
      <c r="C195" s="31" t="s">
        <v>2811</v>
      </c>
      <c r="D195" s="21" t="s">
        <v>2812</v>
      </c>
      <c r="E195" s="18"/>
      <c r="F195" s="18"/>
      <c r="G195" s="46">
        <v>2.67</v>
      </c>
      <c r="H195" s="20">
        <f t="shared" si="10"/>
        <v>2.67</v>
      </c>
      <c r="I195" s="28" t="s">
        <v>2609</v>
      </c>
      <c r="J195" s="28">
        <f t="shared" si="11"/>
        <v>8.01</v>
      </c>
      <c r="K195" s="29"/>
    </row>
    <row r="196" s="3" customFormat="1" ht="16" customHeight="1" spans="1:11">
      <c r="A196" s="14">
        <v>192</v>
      </c>
      <c r="B196" s="15" t="s">
        <v>2606</v>
      </c>
      <c r="C196" s="31" t="s">
        <v>2813</v>
      </c>
      <c r="D196" s="21" t="s">
        <v>2668</v>
      </c>
      <c r="E196" s="18"/>
      <c r="F196" s="18"/>
      <c r="G196" s="46">
        <v>3.77</v>
      </c>
      <c r="H196" s="20">
        <f t="shared" si="10"/>
        <v>3.77</v>
      </c>
      <c r="I196" s="28" t="s">
        <v>2609</v>
      </c>
      <c r="J196" s="28">
        <f t="shared" si="11"/>
        <v>11.31</v>
      </c>
      <c r="K196" s="29"/>
    </row>
    <row r="197" s="3" customFormat="1" ht="16" customHeight="1" spans="1:11">
      <c r="A197" s="142" t="s">
        <v>12</v>
      </c>
      <c r="B197" s="64"/>
      <c r="C197" s="64"/>
      <c r="D197" s="21" t="s">
        <v>2472</v>
      </c>
      <c r="E197" s="18"/>
      <c r="F197" s="18"/>
      <c r="G197" s="46">
        <f>SUM(G5:G196)</f>
        <v>823</v>
      </c>
      <c r="H197" s="20">
        <f t="shared" si="10"/>
        <v>823</v>
      </c>
      <c r="I197" s="28"/>
      <c r="J197" s="28">
        <f t="shared" si="11"/>
        <v>2469</v>
      </c>
      <c r="K197" s="29"/>
    </row>
  </sheetData>
  <autoFilter ref="A1:K197">
    <extLst/>
  </autoFilter>
  <mergeCells count="10">
    <mergeCell ref="A1:K1"/>
    <mergeCell ref="E3:H3"/>
    <mergeCell ref="A197:C197"/>
    <mergeCell ref="A3:A4"/>
    <mergeCell ref="B3:B4"/>
    <mergeCell ref="C3:C4"/>
    <mergeCell ref="D3:D4"/>
    <mergeCell ref="I3:I4"/>
    <mergeCell ref="J3:J4"/>
    <mergeCell ref="K3:K4"/>
  </mergeCells>
  <printOptions horizontalCentered="1"/>
  <pageMargins left="0.708333333333333" right="0.708333333333333" top="0.747916666666667" bottom="0.590277777777778" header="0.314583333333333" footer="0.314583333333333"/>
  <pageSetup paperSize="9" scale="95" fitToHeight="0" orientation="landscape" horizontalDpi="600"/>
  <headerFooter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pageSetUpPr fitToPage="1"/>
  </sheetPr>
  <dimension ref="A1:L437"/>
  <sheetViews>
    <sheetView topLeftCell="A5" workbookViewId="0">
      <selection activeCell="D5" sqref="D5:D210"/>
    </sheetView>
  </sheetViews>
  <sheetFormatPr defaultColWidth="9" defaultRowHeight="20.25"/>
  <cols>
    <col min="1" max="1" width="4.625" style="6" customWidth="1"/>
    <col min="2" max="2" width="7.375" style="6" customWidth="1"/>
    <col min="3" max="3" width="9" style="6"/>
    <col min="4" max="4" width="18.5" style="6" customWidth="1"/>
    <col min="5" max="5" width="5" style="7" customWidth="1"/>
    <col min="6" max="6" width="5.125" style="7" customWidth="1"/>
    <col min="7" max="7" width="6.875" style="6" customWidth="1"/>
    <col min="8" max="8" width="6.625" style="8" customWidth="1"/>
    <col min="9" max="9" width="8" style="8" customWidth="1"/>
    <col min="10" max="10" width="7.375" style="8" customWidth="1"/>
    <col min="11" max="11" width="6" style="5" customWidth="1"/>
    <col min="12" max="16384" width="9" style="5"/>
  </cols>
  <sheetData>
    <row r="1" s="1" customFormat="1" ht="18.75" spans="1:11">
      <c r="A1" s="9" t="s">
        <v>2814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2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27"/>
    </row>
    <row r="4" s="2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27"/>
    </row>
    <row r="5" s="3" customFormat="1" ht="16" customHeight="1" spans="1:11">
      <c r="A5" s="14">
        <v>1</v>
      </c>
      <c r="B5" s="15" t="s">
        <v>2815</v>
      </c>
      <c r="C5" s="16" t="s">
        <v>2816</v>
      </c>
      <c r="D5" s="17" t="s">
        <v>980</v>
      </c>
      <c r="E5" s="18"/>
      <c r="F5" s="18"/>
      <c r="G5" s="30">
        <v>3.65</v>
      </c>
      <c r="H5" s="28">
        <v>3.65</v>
      </c>
      <c r="I5" s="28" t="s">
        <v>2817</v>
      </c>
      <c r="J5" s="28">
        <v>10.96</v>
      </c>
      <c r="K5" s="29"/>
    </row>
    <row r="6" s="3" customFormat="1" ht="16" customHeight="1" spans="1:11">
      <c r="A6" s="14">
        <v>2</v>
      </c>
      <c r="B6" s="15" t="s">
        <v>2815</v>
      </c>
      <c r="C6" s="16" t="s">
        <v>2818</v>
      </c>
      <c r="D6" s="21" t="s">
        <v>47</v>
      </c>
      <c r="E6" s="18"/>
      <c r="F6" s="18"/>
      <c r="G6" s="30">
        <v>6.09</v>
      </c>
      <c r="H6" s="28">
        <v>6.09</v>
      </c>
      <c r="I6" s="28" t="s">
        <v>2817</v>
      </c>
      <c r="J6" s="28">
        <v>18.27</v>
      </c>
      <c r="K6" s="29"/>
    </row>
    <row r="7" s="3" customFormat="1" ht="16" customHeight="1" spans="1:11">
      <c r="A7" s="14">
        <v>3</v>
      </c>
      <c r="B7" s="15" t="s">
        <v>2815</v>
      </c>
      <c r="C7" s="16" t="s">
        <v>2819</v>
      </c>
      <c r="D7" s="21" t="s">
        <v>20</v>
      </c>
      <c r="E7" s="22"/>
      <c r="F7" s="22"/>
      <c r="G7" s="30">
        <v>4.87</v>
      </c>
      <c r="H7" s="28">
        <v>4.87</v>
      </c>
      <c r="I7" s="28" t="s">
        <v>2817</v>
      </c>
      <c r="J7" s="28">
        <v>14.62</v>
      </c>
      <c r="K7" s="29"/>
    </row>
    <row r="8" s="3" customFormat="1" ht="16" customHeight="1" spans="1:11">
      <c r="A8" s="14">
        <v>4</v>
      </c>
      <c r="B8" s="15" t="s">
        <v>2815</v>
      </c>
      <c r="C8" s="16" t="s">
        <v>2820</v>
      </c>
      <c r="D8" s="21" t="s">
        <v>20</v>
      </c>
      <c r="E8" s="18"/>
      <c r="F8" s="18"/>
      <c r="G8" s="30">
        <v>6.09</v>
      </c>
      <c r="H8" s="28">
        <v>6.09</v>
      </c>
      <c r="I8" s="28" t="s">
        <v>2817</v>
      </c>
      <c r="J8" s="28">
        <v>18.27</v>
      </c>
      <c r="K8" s="29"/>
    </row>
    <row r="9" s="3" customFormat="1" ht="16" customHeight="1" spans="1:11">
      <c r="A9" s="14">
        <v>5</v>
      </c>
      <c r="B9" s="15" t="s">
        <v>2815</v>
      </c>
      <c r="C9" s="16" t="s">
        <v>2821</v>
      </c>
      <c r="D9" s="21" t="s">
        <v>22</v>
      </c>
      <c r="E9" s="18"/>
      <c r="F9" s="18"/>
      <c r="G9" s="30">
        <v>4.87</v>
      </c>
      <c r="H9" s="28">
        <v>4.87</v>
      </c>
      <c r="I9" s="28" t="s">
        <v>2817</v>
      </c>
      <c r="J9" s="28">
        <v>14.62</v>
      </c>
      <c r="K9" s="29"/>
    </row>
    <row r="10" s="3" customFormat="1" ht="16" customHeight="1" spans="1:11">
      <c r="A10" s="14">
        <v>6</v>
      </c>
      <c r="B10" s="15" t="s">
        <v>2815</v>
      </c>
      <c r="C10" s="16" t="s">
        <v>2822</v>
      </c>
      <c r="D10" s="21" t="s">
        <v>26</v>
      </c>
      <c r="E10" s="18"/>
      <c r="F10" s="18"/>
      <c r="G10" s="30">
        <v>6.09</v>
      </c>
      <c r="H10" s="28">
        <v>6.09</v>
      </c>
      <c r="I10" s="28" t="s">
        <v>2817</v>
      </c>
      <c r="J10" s="28">
        <v>18.27</v>
      </c>
      <c r="K10" s="29"/>
    </row>
    <row r="11" s="3" customFormat="1" ht="16" customHeight="1" spans="1:11">
      <c r="A11" s="14">
        <v>7</v>
      </c>
      <c r="B11" s="15" t="s">
        <v>2815</v>
      </c>
      <c r="C11" s="16" t="s">
        <v>2823</v>
      </c>
      <c r="D11" s="21" t="s">
        <v>31</v>
      </c>
      <c r="E11" s="23"/>
      <c r="F11" s="23"/>
      <c r="G11" s="30">
        <v>7.31</v>
      </c>
      <c r="H11" s="28">
        <v>7.31</v>
      </c>
      <c r="I11" s="28" t="s">
        <v>2817</v>
      </c>
      <c r="J11" s="28">
        <v>21.92</v>
      </c>
      <c r="K11" s="29"/>
    </row>
    <row r="12" s="3" customFormat="1" ht="16" customHeight="1" spans="1:11">
      <c r="A12" s="14">
        <v>8</v>
      </c>
      <c r="B12" s="15" t="s">
        <v>2815</v>
      </c>
      <c r="C12" s="16" t="s">
        <v>2824</v>
      </c>
      <c r="D12" s="21" t="s">
        <v>158</v>
      </c>
      <c r="E12" s="18"/>
      <c r="F12" s="18"/>
      <c r="G12" s="30">
        <v>4.87</v>
      </c>
      <c r="H12" s="28">
        <v>4.87</v>
      </c>
      <c r="I12" s="28" t="s">
        <v>2817</v>
      </c>
      <c r="J12" s="28">
        <v>14.62</v>
      </c>
      <c r="K12" s="29"/>
    </row>
    <row r="13" s="3" customFormat="1" ht="16" customHeight="1" spans="1:11">
      <c r="A13" s="14">
        <v>9</v>
      </c>
      <c r="B13" s="15" t="s">
        <v>2815</v>
      </c>
      <c r="C13" s="16" t="s">
        <v>2825</v>
      </c>
      <c r="D13" s="21" t="s">
        <v>120</v>
      </c>
      <c r="E13" s="18"/>
      <c r="F13" s="18"/>
      <c r="G13" s="30">
        <v>6.09</v>
      </c>
      <c r="H13" s="28">
        <v>6.09</v>
      </c>
      <c r="I13" s="28" t="s">
        <v>2817</v>
      </c>
      <c r="J13" s="28">
        <v>18.27</v>
      </c>
      <c r="K13" s="29"/>
    </row>
    <row r="14" s="3" customFormat="1" ht="16" customHeight="1" spans="1:11">
      <c r="A14" s="14">
        <v>10</v>
      </c>
      <c r="B14" s="15" t="s">
        <v>2815</v>
      </c>
      <c r="C14" s="16" t="s">
        <v>2826</v>
      </c>
      <c r="D14" s="21" t="s">
        <v>161</v>
      </c>
      <c r="E14" s="18"/>
      <c r="F14" s="18"/>
      <c r="G14" s="30">
        <v>7.31</v>
      </c>
      <c r="H14" s="28">
        <v>7.31</v>
      </c>
      <c r="I14" s="28" t="s">
        <v>2817</v>
      </c>
      <c r="J14" s="28">
        <v>21.92</v>
      </c>
      <c r="K14" s="29"/>
    </row>
    <row r="15" s="3" customFormat="1" ht="16" customHeight="1" spans="1:11">
      <c r="A15" s="14">
        <v>11</v>
      </c>
      <c r="B15" s="15" t="s">
        <v>2815</v>
      </c>
      <c r="C15" s="16" t="s">
        <v>2827</v>
      </c>
      <c r="D15" s="21" t="s">
        <v>31</v>
      </c>
      <c r="E15" s="18"/>
      <c r="F15" s="18"/>
      <c r="G15" s="30">
        <v>6.09</v>
      </c>
      <c r="H15" s="28">
        <v>6.09</v>
      </c>
      <c r="I15" s="28" t="s">
        <v>2817</v>
      </c>
      <c r="J15" s="28">
        <v>18.27</v>
      </c>
      <c r="K15" s="29"/>
    </row>
    <row r="16" s="3" customFormat="1" ht="16" customHeight="1" spans="1:11">
      <c r="A16" s="14">
        <v>12</v>
      </c>
      <c r="B16" s="15" t="s">
        <v>2815</v>
      </c>
      <c r="C16" s="16" t="s">
        <v>2828</v>
      </c>
      <c r="D16" s="21" t="s">
        <v>161</v>
      </c>
      <c r="E16" s="18"/>
      <c r="F16" s="18"/>
      <c r="G16" s="30">
        <v>7.31</v>
      </c>
      <c r="H16" s="28">
        <v>7.31</v>
      </c>
      <c r="I16" s="28" t="s">
        <v>2817</v>
      </c>
      <c r="J16" s="28">
        <v>21.92</v>
      </c>
      <c r="K16" s="29"/>
    </row>
    <row r="17" s="3" customFormat="1" ht="16" customHeight="1" spans="1:11">
      <c r="A17" s="14">
        <v>13</v>
      </c>
      <c r="B17" s="15" t="s">
        <v>2815</v>
      </c>
      <c r="C17" s="16" t="s">
        <v>2829</v>
      </c>
      <c r="D17" s="21" t="s">
        <v>54</v>
      </c>
      <c r="E17" s="18"/>
      <c r="F17" s="18"/>
      <c r="G17" s="30">
        <v>2.44</v>
      </c>
      <c r="H17" s="28">
        <v>2.44</v>
      </c>
      <c r="I17" s="28" t="s">
        <v>2817</v>
      </c>
      <c r="J17" s="28">
        <v>7.31</v>
      </c>
      <c r="K17" s="29"/>
    </row>
    <row r="18" s="3" customFormat="1" ht="16" customHeight="1" spans="1:11">
      <c r="A18" s="14">
        <v>14</v>
      </c>
      <c r="B18" s="15" t="s">
        <v>2815</v>
      </c>
      <c r="C18" s="16" t="s">
        <v>2830</v>
      </c>
      <c r="D18" s="21" t="s">
        <v>161</v>
      </c>
      <c r="E18" s="18"/>
      <c r="F18" s="18"/>
      <c r="G18" s="30">
        <v>3.65</v>
      </c>
      <c r="H18" s="28">
        <v>3.65</v>
      </c>
      <c r="I18" s="28" t="s">
        <v>2817</v>
      </c>
      <c r="J18" s="28">
        <v>10.96</v>
      </c>
      <c r="K18" s="29"/>
    </row>
    <row r="19" s="3" customFormat="1" ht="16" customHeight="1" spans="1:11">
      <c r="A19" s="14">
        <v>15</v>
      </c>
      <c r="B19" s="15" t="s">
        <v>2815</v>
      </c>
      <c r="C19" s="16" t="s">
        <v>2831</v>
      </c>
      <c r="D19" s="21" t="s">
        <v>161</v>
      </c>
      <c r="E19" s="18"/>
      <c r="F19" s="18"/>
      <c r="G19" s="30">
        <v>3.65</v>
      </c>
      <c r="H19" s="28">
        <v>3.65</v>
      </c>
      <c r="I19" s="28" t="s">
        <v>2817</v>
      </c>
      <c r="J19" s="28">
        <v>10.96</v>
      </c>
      <c r="K19" s="29"/>
    </row>
    <row r="20" s="3" customFormat="1" ht="16" customHeight="1" spans="1:11">
      <c r="A20" s="14">
        <v>16</v>
      </c>
      <c r="B20" s="15" t="s">
        <v>2815</v>
      </c>
      <c r="C20" s="16" t="s">
        <v>2832</v>
      </c>
      <c r="D20" s="21" t="s">
        <v>22</v>
      </c>
      <c r="E20" s="18"/>
      <c r="F20" s="18"/>
      <c r="G20" s="30">
        <v>6.09</v>
      </c>
      <c r="H20" s="28">
        <v>6.09</v>
      </c>
      <c r="I20" s="28" t="s">
        <v>2817</v>
      </c>
      <c r="J20" s="28">
        <v>18.27</v>
      </c>
      <c r="K20" s="29"/>
    </row>
    <row r="21" s="3" customFormat="1" ht="16" customHeight="1" spans="1:11">
      <c r="A21" s="14">
        <v>17</v>
      </c>
      <c r="B21" s="15" t="s">
        <v>2815</v>
      </c>
      <c r="C21" s="16" t="s">
        <v>2833</v>
      </c>
      <c r="D21" s="21" t="s">
        <v>31</v>
      </c>
      <c r="E21" s="18"/>
      <c r="F21" s="18"/>
      <c r="G21" s="30">
        <v>4.87</v>
      </c>
      <c r="H21" s="28">
        <v>4.87</v>
      </c>
      <c r="I21" s="28" t="s">
        <v>2817</v>
      </c>
      <c r="J21" s="28">
        <v>14.62</v>
      </c>
      <c r="K21" s="29"/>
    </row>
    <row r="22" s="3" customFormat="1" ht="16" customHeight="1" spans="1:11">
      <c r="A22" s="14">
        <v>18</v>
      </c>
      <c r="B22" s="15" t="s">
        <v>2815</v>
      </c>
      <c r="C22" s="24" t="s">
        <v>2834</v>
      </c>
      <c r="D22" s="21" t="s">
        <v>39</v>
      </c>
      <c r="E22" s="18"/>
      <c r="F22" s="18"/>
      <c r="G22" s="30">
        <v>4.87</v>
      </c>
      <c r="H22" s="28">
        <v>4.87</v>
      </c>
      <c r="I22" s="28" t="s">
        <v>2817</v>
      </c>
      <c r="J22" s="28">
        <v>14.62</v>
      </c>
      <c r="K22" s="29"/>
    </row>
    <row r="23" s="3" customFormat="1" ht="16" customHeight="1" spans="1:11">
      <c r="A23" s="14">
        <v>19</v>
      </c>
      <c r="B23" s="15" t="s">
        <v>2815</v>
      </c>
      <c r="C23" s="16" t="s">
        <v>2835</v>
      </c>
      <c r="D23" s="21" t="s">
        <v>2836</v>
      </c>
      <c r="E23" s="18"/>
      <c r="F23" s="18"/>
      <c r="G23" s="30">
        <v>4.87</v>
      </c>
      <c r="H23" s="28">
        <v>4.87</v>
      </c>
      <c r="I23" s="28" t="s">
        <v>2837</v>
      </c>
      <c r="J23" s="28">
        <v>14.62</v>
      </c>
      <c r="K23" s="29"/>
    </row>
    <row r="24" s="3" customFormat="1" ht="16" customHeight="1" spans="1:11">
      <c r="A24" s="14">
        <v>20</v>
      </c>
      <c r="B24" s="15" t="s">
        <v>2815</v>
      </c>
      <c r="C24" s="16" t="s">
        <v>2838</v>
      </c>
      <c r="D24" s="21" t="s">
        <v>39</v>
      </c>
      <c r="E24" s="18"/>
      <c r="F24" s="18"/>
      <c r="G24" s="30">
        <v>9.74</v>
      </c>
      <c r="H24" s="28">
        <v>9.74</v>
      </c>
      <c r="I24" s="28" t="s">
        <v>2837</v>
      </c>
      <c r="J24" s="28">
        <v>29.23</v>
      </c>
      <c r="K24" s="29"/>
    </row>
    <row r="25" s="3" customFormat="1" ht="16" customHeight="1" spans="1:11">
      <c r="A25" s="14">
        <v>21</v>
      </c>
      <c r="B25" s="15" t="s">
        <v>2815</v>
      </c>
      <c r="C25" s="16" t="s">
        <v>2839</v>
      </c>
      <c r="D25" s="21" t="s">
        <v>29</v>
      </c>
      <c r="E25" s="18"/>
      <c r="F25" s="18"/>
      <c r="G25" s="30">
        <v>6.09</v>
      </c>
      <c r="H25" s="28">
        <v>6.09</v>
      </c>
      <c r="I25" s="28" t="s">
        <v>2837</v>
      </c>
      <c r="J25" s="28">
        <v>18.27</v>
      </c>
      <c r="K25" s="29"/>
    </row>
    <row r="26" s="3" customFormat="1" ht="16" customHeight="1" spans="1:11">
      <c r="A26" s="14">
        <v>22</v>
      </c>
      <c r="B26" s="15" t="s">
        <v>2815</v>
      </c>
      <c r="C26" s="16" t="s">
        <v>2840</v>
      </c>
      <c r="D26" s="21" t="s">
        <v>47</v>
      </c>
      <c r="E26" s="18"/>
      <c r="F26" s="18"/>
      <c r="G26" s="30">
        <v>6.09</v>
      </c>
      <c r="H26" s="28">
        <v>6.09</v>
      </c>
      <c r="I26" s="28" t="s">
        <v>2837</v>
      </c>
      <c r="J26" s="28">
        <v>18.27</v>
      </c>
      <c r="K26" s="29"/>
    </row>
    <row r="27" s="3" customFormat="1" ht="16" customHeight="1" spans="1:11">
      <c r="A27" s="14">
        <v>23</v>
      </c>
      <c r="B27" s="15" t="s">
        <v>2815</v>
      </c>
      <c r="C27" s="16" t="s">
        <v>2841</v>
      </c>
      <c r="D27" s="21" t="s">
        <v>18</v>
      </c>
      <c r="E27" s="18"/>
      <c r="F27" s="18"/>
      <c r="G27" s="30">
        <v>6.09</v>
      </c>
      <c r="H27" s="28">
        <v>6.09</v>
      </c>
      <c r="I27" s="28" t="s">
        <v>2837</v>
      </c>
      <c r="J27" s="28">
        <v>18.27</v>
      </c>
      <c r="K27" s="29"/>
    </row>
    <row r="28" s="3" customFormat="1" ht="16" customHeight="1" spans="1:11">
      <c r="A28" s="14">
        <v>24</v>
      </c>
      <c r="B28" s="15" t="s">
        <v>2815</v>
      </c>
      <c r="C28" s="16" t="s">
        <v>2842</v>
      </c>
      <c r="D28" s="21" t="s">
        <v>161</v>
      </c>
      <c r="E28" s="18"/>
      <c r="F28" s="18"/>
      <c r="G28" s="30">
        <v>6.09</v>
      </c>
      <c r="H28" s="28">
        <v>6.09</v>
      </c>
      <c r="I28" s="28" t="s">
        <v>2837</v>
      </c>
      <c r="J28" s="28">
        <v>18.27</v>
      </c>
      <c r="K28" s="29"/>
    </row>
    <row r="29" s="3" customFormat="1" ht="16" customHeight="1" spans="1:11">
      <c r="A29" s="14">
        <v>25</v>
      </c>
      <c r="B29" s="15" t="s">
        <v>2815</v>
      </c>
      <c r="C29" s="16" t="s">
        <v>2843</v>
      </c>
      <c r="D29" s="21" t="s">
        <v>191</v>
      </c>
      <c r="E29" s="22"/>
      <c r="F29" s="22"/>
      <c r="G29" s="30">
        <v>6.09</v>
      </c>
      <c r="H29" s="28">
        <v>6.09</v>
      </c>
      <c r="I29" s="28" t="s">
        <v>2837</v>
      </c>
      <c r="J29" s="28">
        <v>18.27</v>
      </c>
      <c r="K29" s="29"/>
    </row>
    <row r="30" s="3" customFormat="1" ht="16" customHeight="1" spans="1:11">
      <c r="A30" s="14">
        <v>26</v>
      </c>
      <c r="B30" s="15" t="s">
        <v>2815</v>
      </c>
      <c r="C30" s="16" t="s">
        <v>2844</v>
      </c>
      <c r="D30" s="21" t="s">
        <v>31</v>
      </c>
      <c r="E30" s="18"/>
      <c r="F30" s="18"/>
      <c r="G30" s="30">
        <v>6.09</v>
      </c>
      <c r="H30" s="28">
        <v>6.09</v>
      </c>
      <c r="I30" s="28" t="s">
        <v>2837</v>
      </c>
      <c r="J30" s="28">
        <v>18.27</v>
      </c>
      <c r="K30" s="29"/>
    </row>
    <row r="31" s="3" customFormat="1" ht="16" customHeight="1" spans="1:11">
      <c r="A31" s="14">
        <v>27</v>
      </c>
      <c r="B31" s="15" t="s">
        <v>2815</v>
      </c>
      <c r="C31" s="16" t="s">
        <v>2845</v>
      </c>
      <c r="D31" s="21" t="s">
        <v>18</v>
      </c>
      <c r="E31" s="18"/>
      <c r="F31" s="18"/>
      <c r="G31" s="30">
        <v>6.09</v>
      </c>
      <c r="H31" s="28">
        <v>6.09</v>
      </c>
      <c r="I31" s="28" t="s">
        <v>2837</v>
      </c>
      <c r="J31" s="28">
        <v>18.27</v>
      </c>
      <c r="K31" s="29"/>
    </row>
    <row r="32" s="3" customFormat="1" ht="16" customHeight="1" spans="1:11">
      <c r="A32" s="14">
        <v>28</v>
      </c>
      <c r="B32" s="15" t="s">
        <v>2815</v>
      </c>
      <c r="C32" s="16" t="s">
        <v>2846</v>
      </c>
      <c r="D32" s="21" t="s">
        <v>145</v>
      </c>
      <c r="E32" s="18"/>
      <c r="F32" s="18"/>
      <c r="G32" s="30">
        <v>6.09</v>
      </c>
      <c r="H32" s="28">
        <v>6.09</v>
      </c>
      <c r="I32" s="28" t="s">
        <v>2837</v>
      </c>
      <c r="J32" s="28">
        <v>18.27</v>
      </c>
      <c r="K32" s="29"/>
    </row>
    <row r="33" s="3" customFormat="1" ht="16" customHeight="1" spans="1:11">
      <c r="A33" s="14">
        <v>29</v>
      </c>
      <c r="B33" s="15" t="s">
        <v>2815</v>
      </c>
      <c r="C33" s="16" t="s">
        <v>2847</v>
      </c>
      <c r="D33" s="21" t="s">
        <v>29</v>
      </c>
      <c r="E33" s="18"/>
      <c r="F33" s="18"/>
      <c r="G33" s="30">
        <v>6.09</v>
      </c>
      <c r="H33" s="28">
        <v>6.09</v>
      </c>
      <c r="I33" s="28" t="s">
        <v>2837</v>
      </c>
      <c r="J33" s="28">
        <v>18.27</v>
      </c>
      <c r="K33" s="29"/>
    </row>
    <row r="34" s="3" customFormat="1" ht="16" customHeight="1" spans="1:11">
      <c r="A34" s="14">
        <v>30</v>
      </c>
      <c r="B34" s="15" t="s">
        <v>2815</v>
      </c>
      <c r="C34" s="16" t="s">
        <v>2848</v>
      </c>
      <c r="D34" s="21" t="s">
        <v>161</v>
      </c>
      <c r="E34" s="18"/>
      <c r="F34" s="18"/>
      <c r="G34" s="30">
        <v>6.09</v>
      </c>
      <c r="H34" s="28">
        <v>6.09</v>
      </c>
      <c r="I34" s="28" t="s">
        <v>2837</v>
      </c>
      <c r="J34" s="28">
        <v>18.27</v>
      </c>
      <c r="K34" s="29"/>
    </row>
    <row r="35" s="3" customFormat="1" ht="16" customHeight="1" spans="1:11">
      <c r="A35" s="14">
        <v>31</v>
      </c>
      <c r="B35" s="15" t="s">
        <v>2815</v>
      </c>
      <c r="C35" s="16" t="s">
        <v>2849</v>
      </c>
      <c r="D35" s="21" t="s">
        <v>2836</v>
      </c>
      <c r="E35" s="18"/>
      <c r="F35" s="18"/>
      <c r="G35" s="30">
        <v>6.09</v>
      </c>
      <c r="H35" s="28">
        <v>6.09</v>
      </c>
      <c r="I35" s="28" t="s">
        <v>2837</v>
      </c>
      <c r="J35" s="28">
        <v>18.27</v>
      </c>
      <c r="K35" s="29"/>
    </row>
    <row r="36" s="3" customFormat="1" ht="16" customHeight="1" spans="1:11">
      <c r="A36" s="14">
        <v>32</v>
      </c>
      <c r="B36" s="15" t="s">
        <v>2815</v>
      </c>
      <c r="C36" s="16" t="s">
        <v>2850</v>
      </c>
      <c r="D36" s="21" t="s">
        <v>18</v>
      </c>
      <c r="E36" s="18"/>
      <c r="F36" s="18"/>
      <c r="G36" s="30">
        <v>3.65</v>
      </c>
      <c r="H36" s="28">
        <v>3.65</v>
      </c>
      <c r="I36" s="28" t="s">
        <v>2837</v>
      </c>
      <c r="J36" s="28">
        <v>10.96</v>
      </c>
      <c r="K36" s="29"/>
    </row>
    <row r="37" s="3" customFormat="1" ht="16" customHeight="1" spans="1:11">
      <c r="A37" s="14">
        <v>33</v>
      </c>
      <c r="B37" s="15" t="s">
        <v>2815</v>
      </c>
      <c r="C37" s="16" t="s">
        <v>2851</v>
      </c>
      <c r="D37" s="21" t="s">
        <v>33</v>
      </c>
      <c r="E37" s="18"/>
      <c r="F37" s="18"/>
      <c r="G37" s="30">
        <v>7.31</v>
      </c>
      <c r="H37" s="28">
        <v>7.31</v>
      </c>
      <c r="I37" s="28" t="s">
        <v>2837</v>
      </c>
      <c r="J37" s="28">
        <v>21.92</v>
      </c>
      <c r="K37" s="29"/>
    </row>
    <row r="38" s="3" customFormat="1" ht="16" customHeight="1" spans="1:11">
      <c r="A38" s="14">
        <v>34</v>
      </c>
      <c r="B38" s="15" t="s">
        <v>2815</v>
      </c>
      <c r="C38" s="16" t="s">
        <v>2852</v>
      </c>
      <c r="D38" s="21" t="s">
        <v>120</v>
      </c>
      <c r="E38" s="18"/>
      <c r="F38" s="18"/>
      <c r="G38" s="30">
        <v>3.65</v>
      </c>
      <c r="H38" s="28">
        <v>3.65</v>
      </c>
      <c r="I38" s="28" t="s">
        <v>2837</v>
      </c>
      <c r="J38" s="28">
        <v>10.96</v>
      </c>
      <c r="K38" s="29"/>
    </row>
    <row r="39" s="3" customFormat="1" ht="16" customHeight="1" spans="1:11">
      <c r="A39" s="14">
        <v>35</v>
      </c>
      <c r="B39" s="15" t="s">
        <v>2815</v>
      </c>
      <c r="C39" s="16" t="s">
        <v>2853</v>
      </c>
      <c r="D39" s="21" t="s">
        <v>49</v>
      </c>
      <c r="E39" s="18"/>
      <c r="F39" s="18"/>
      <c r="G39" s="30">
        <v>4.87</v>
      </c>
      <c r="H39" s="28">
        <v>4.87</v>
      </c>
      <c r="I39" s="28" t="s">
        <v>2837</v>
      </c>
      <c r="J39" s="28">
        <v>14.62</v>
      </c>
      <c r="K39" s="29"/>
    </row>
    <row r="40" s="3" customFormat="1" ht="16" customHeight="1" spans="1:11">
      <c r="A40" s="14">
        <v>36</v>
      </c>
      <c r="B40" s="15" t="s">
        <v>2815</v>
      </c>
      <c r="C40" s="16" t="s">
        <v>2854</v>
      </c>
      <c r="D40" s="21" t="s">
        <v>36</v>
      </c>
      <c r="E40" s="18"/>
      <c r="F40" s="18"/>
      <c r="G40" s="30">
        <v>6.09</v>
      </c>
      <c r="H40" s="28">
        <v>6.09</v>
      </c>
      <c r="I40" s="28" t="s">
        <v>2837</v>
      </c>
      <c r="J40" s="28">
        <v>18.27</v>
      </c>
      <c r="K40" s="29"/>
    </row>
    <row r="41" s="3" customFormat="1" ht="16" customHeight="1" spans="1:11">
      <c r="A41" s="14">
        <v>37</v>
      </c>
      <c r="B41" s="15" t="s">
        <v>2815</v>
      </c>
      <c r="C41" s="16" t="s">
        <v>2855</v>
      </c>
      <c r="D41" s="21" t="s">
        <v>54</v>
      </c>
      <c r="E41" s="18"/>
      <c r="F41" s="18"/>
      <c r="G41" s="30">
        <v>8.53</v>
      </c>
      <c r="H41" s="28">
        <v>8.53</v>
      </c>
      <c r="I41" s="28" t="s">
        <v>2837</v>
      </c>
      <c r="J41" s="28">
        <v>25.58</v>
      </c>
      <c r="K41" s="29"/>
    </row>
    <row r="42" s="3" customFormat="1" ht="16" customHeight="1" spans="1:11">
      <c r="A42" s="14">
        <v>38</v>
      </c>
      <c r="B42" s="15" t="s">
        <v>2815</v>
      </c>
      <c r="C42" s="16" t="s">
        <v>2856</v>
      </c>
      <c r="D42" s="21" t="s">
        <v>47</v>
      </c>
      <c r="E42" s="18"/>
      <c r="F42" s="18"/>
      <c r="G42" s="30">
        <v>6.09</v>
      </c>
      <c r="H42" s="28">
        <v>6.09</v>
      </c>
      <c r="I42" s="28" t="s">
        <v>2837</v>
      </c>
      <c r="J42" s="28">
        <v>18.27</v>
      </c>
      <c r="K42" s="29"/>
    </row>
    <row r="43" s="3" customFormat="1" ht="16" customHeight="1" spans="1:11">
      <c r="A43" s="14">
        <v>39</v>
      </c>
      <c r="B43" s="15" t="s">
        <v>2815</v>
      </c>
      <c r="C43" s="16" t="s">
        <v>2857</v>
      </c>
      <c r="D43" s="21" t="s">
        <v>161</v>
      </c>
      <c r="E43" s="18"/>
      <c r="F43" s="18"/>
      <c r="G43" s="30">
        <v>6.09</v>
      </c>
      <c r="H43" s="28">
        <v>6.09</v>
      </c>
      <c r="I43" s="28" t="s">
        <v>2837</v>
      </c>
      <c r="J43" s="28">
        <v>18.27</v>
      </c>
      <c r="K43" s="29"/>
    </row>
    <row r="44" s="3" customFormat="1" ht="16" customHeight="1" spans="1:11">
      <c r="A44" s="14">
        <v>40</v>
      </c>
      <c r="B44" s="15" t="s">
        <v>2815</v>
      </c>
      <c r="C44" s="16" t="s">
        <v>2384</v>
      </c>
      <c r="D44" s="21" t="s">
        <v>18</v>
      </c>
      <c r="E44" s="18"/>
      <c r="F44" s="18"/>
      <c r="G44" s="30">
        <v>4.87</v>
      </c>
      <c r="H44" s="28">
        <v>4.87</v>
      </c>
      <c r="I44" s="28" t="s">
        <v>2837</v>
      </c>
      <c r="J44" s="28">
        <v>14.62</v>
      </c>
      <c r="K44" s="29"/>
    </row>
    <row r="45" s="3" customFormat="1" ht="16" customHeight="1" spans="1:11">
      <c r="A45" s="14">
        <v>41</v>
      </c>
      <c r="B45" s="15" t="s">
        <v>2815</v>
      </c>
      <c r="C45" s="24" t="s">
        <v>2858</v>
      </c>
      <c r="D45" s="21" t="s">
        <v>161</v>
      </c>
      <c r="E45" s="18"/>
      <c r="F45" s="18"/>
      <c r="G45" s="30">
        <v>3.65</v>
      </c>
      <c r="H45" s="28">
        <v>3.65</v>
      </c>
      <c r="I45" s="28" t="s">
        <v>2837</v>
      </c>
      <c r="J45" s="28">
        <v>10.96</v>
      </c>
      <c r="K45" s="29"/>
    </row>
    <row r="46" s="3" customFormat="1" ht="16" customHeight="1" spans="1:11">
      <c r="A46" s="14">
        <v>42</v>
      </c>
      <c r="B46" s="15" t="s">
        <v>2815</v>
      </c>
      <c r="C46" s="24" t="s">
        <v>2859</v>
      </c>
      <c r="D46" s="21" t="s">
        <v>26</v>
      </c>
      <c r="E46" s="18"/>
      <c r="F46" s="18"/>
      <c r="G46" s="30">
        <v>7.31</v>
      </c>
      <c r="H46" s="28">
        <v>7.31</v>
      </c>
      <c r="I46" s="28" t="s">
        <v>2837</v>
      </c>
      <c r="J46" s="28">
        <v>21.92</v>
      </c>
      <c r="K46" s="29"/>
    </row>
    <row r="47" s="3" customFormat="1" ht="16" customHeight="1" spans="1:11">
      <c r="A47" s="14">
        <v>43</v>
      </c>
      <c r="B47" s="15" t="s">
        <v>2815</v>
      </c>
      <c r="C47" s="16" t="s">
        <v>2860</v>
      </c>
      <c r="D47" s="21" t="s">
        <v>24</v>
      </c>
      <c r="E47" s="18"/>
      <c r="F47" s="18"/>
      <c r="G47" s="30">
        <v>9.74</v>
      </c>
      <c r="H47" s="28">
        <v>9.74</v>
      </c>
      <c r="I47" s="28" t="s">
        <v>2837</v>
      </c>
      <c r="J47" s="28">
        <v>29.23</v>
      </c>
      <c r="K47" s="29"/>
    </row>
    <row r="48" s="3" customFormat="1" ht="16" customHeight="1" spans="1:11">
      <c r="A48" s="14">
        <v>44</v>
      </c>
      <c r="B48" s="15" t="s">
        <v>2815</v>
      </c>
      <c r="C48" s="16" t="s">
        <v>2861</v>
      </c>
      <c r="D48" s="21" t="s">
        <v>29</v>
      </c>
      <c r="E48" s="18"/>
      <c r="F48" s="18"/>
      <c r="G48" s="30">
        <v>9.74</v>
      </c>
      <c r="H48" s="28">
        <v>9.74</v>
      </c>
      <c r="I48" s="28" t="s">
        <v>2837</v>
      </c>
      <c r="J48" s="28">
        <v>29.23</v>
      </c>
      <c r="K48" s="29"/>
    </row>
    <row r="49" s="3" customFormat="1" ht="16" customHeight="1" spans="1:11">
      <c r="A49" s="14">
        <v>45</v>
      </c>
      <c r="B49" s="15" t="s">
        <v>2815</v>
      </c>
      <c r="C49" s="16" t="s">
        <v>2862</v>
      </c>
      <c r="D49" s="21" t="s">
        <v>20</v>
      </c>
      <c r="E49" s="18"/>
      <c r="F49" s="18"/>
      <c r="G49" s="30">
        <v>4.87</v>
      </c>
      <c r="H49" s="28">
        <v>4.87</v>
      </c>
      <c r="I49" s="28" t="s">
        <v>2837</v>
      </c>
      <c r="J49" s="28">
        <v>14.62</v>
      </c>
      <c r="K49" s="29"/>
    </row>
    <row r="50" s="3" customFormat="1" ht="16" customHeight="1" spans="1:11">
      <c r="A50" s="14">
        <v>46</v>
      </c>
      <c r="B50" s="15" t="s">
        <v>2815</v>
      </c>
      <c r="C50" s="16" t="s">
        <v>2863</v>
      </c>
      <c r="D50" s="21" t="s">
        <v>49</v>
      </c>
      <c r="E50" s="18"/>
      <c r="F50" s="18"/>
      <c r="G50" s="30">
        <v>4.87</v>
      </c>
      <c r="H50" s="28">
        <v>4.87</v>
      </c>
      <c r="I50" s="28" t="s">
        <v>2837</v>
      </c>
      <c r="J50" s="28">
        <v>14.62</v>
      </c>
      <c r="K50" s="29"/>
    </row>
    <row r="51" s="3" customFormat="1" ht="16" customHeight="1" spans="1:11">
      <c r="A51" s="14">
        <v>47</v>
      </c>
      <c r="B51" s="15" t="s">
        <v>2815</v>
      </c>
      <c r="C51" s="16" t="s">
        <v>2864</v>
      </c>
      <c r="D51" s="21" t="s">
        <v>33</v>
      </c>
      <c r="E51" s="18"/>
      <c r="F51" s="18"/>
      <c r="G51" s="30">
        <v>3.65</v>
      </c>
      <c r="H51" s="28">
        <v>3.65</v>
      </c>
      <c r="I51" s="28" t="s">
        <v>2837</v>
      </c>
      <c r="J51" s="28">
        <v>10.96</v>
      </c>
      <c r="K51" s="29"/>
    </row>
    <row r="52" s="3" customFormat="1" ht="16" customHeight="1" spans="1:11">
      <c r="A52" s="14">
        <v>48</v>
      </c>
      <c r="B52" s="15" t="s">
        <v>2815</v>
      </c>
      <c r="C52" s="16" t="s">
        <v>2865</v>
      </c>
      <c r="D52" s="21" t="s">
        <v>24</v>
      </c>
      <c r="E52" s="18"/>
      <c r="F52" s="18"/>
      <c r="G52" s="30">
        <v>6.09</v>
      </c>
      <c r="H52" s="28">
        <v>6.09</v>
      </c>
      <c r="I52" s="28" t="s">
        <v>2837</v>
      </c>
      <c r="J52" s="28">
        <v>18.27</v>
      </c>
      <c r="K52" s="29"/>
    </row>
    <row r="53" s="3" customFormat="1" ht="16" customHeight="1" spans="1:11">
      <c r="A53" s="14">
        <v>49</v>
      </c>
      <c r="B53" s="15" t="s">
        <v>2815</v>
      </c>
      <c r="C53" s="16" t="s">
        <v>2866</v>
      </c>
      <c r="D53" s="21" t="s">
        <v>26</v>
      </c>
      <c r="E53" s="18"/>
      <c r="F53" s="18"/>
      <c r="G53" s="30">
        <v>10.96</v>
      </c>
      <c r="H53" s="28">
        <v>10.96</v>
      </c>
      <c r="I53" s="28" t="s">
        <v>2837</v>
      </c>
      <c r="J53" s="28">
        <v>32.89</v>
      </c>
      <c r="K53" s="29"/>
    </row>
    <row r="54" s="3" customFormat="1" ht="16" customHeight="1" spans="1:11">
      <c r="A54" s="14">
        <v>50</v>
      </c>
      <c r="B54" s="15" t="s">
        <v>2815</v>
      </c>
      <c r="C54" s="16" t="s">
        <v>2867</v>
      </c>
      <c r="D54" s="21" t="s">
        <v>22</v>
      </c>
      <c r="E54" s="18"/>
      <c r="F54" s="18"/>
      <c r="G54" s="30">
        <v>7.31</v>
      </c>
      <c r="H54" s="28">
        <v>7.31</v>
      </c>
      <c r="I54" s="28" t="s">
        <v>2837</v>
      </c>
      <c r="J54" s="28">
        <v>21.92</v>
      </c>
      <c r="K54" s="29"/>
    </row>
    <row r="55" s="3" customFormat="1" ht="16" customHeight="1" spans="1:11">
      <c r="A55" s="14">
        <v>51</v>
      </c>
      <c r="B55" s="15" t="s">
        <v>2815</v>
      </c>
      <c r="C55" s="16" t="s">
        <v>2868</v>
      </c>
      <c r="D55" s="21" t="s">
        <v>99</v>
      </c>
      <c r="E55" s="18"/>
      <c r="F55" s="18"/>
      <c r="G55" s="30">
        <v>6.09</v>
      </c>
      <c r="H55" s="28">
        <v>6.09</v>
      </c>
      <c r="I55" s="28" t="s">
        <v>2837</v>
      </c>
      <c r="J55" s="28">
        <v>18.27</v>
      </c>
      <c r="K55" s="29"/>
    </row>
    <row r="56" s="3" customFormat="1" ht="16" customHeight="1" spans="1:11">
      <c r="A56" s="14">
        <v>52</v>
      </c>
      <c r="B56" s="15" t="s">
        <v>2815</v>
      </c>
      <c r="C56" s="16" t="s">
        <v>2869</v>
      </c>
      <c r="D56" s="21" t="s">
        <v>18</v>
      </c>
      <c r="E56" s="18"/>
      <c r="F56" s="18"/>
      <c r="G56" s="30">
        <v>7.31</v>
      </c>
      <c r="H56" s="28">
        <v>7.31</v>
      </c>
      <c r="I56" s="28" t="s">
        <v>2837</v>
      </c>
      <c r="J56" s="28">
        <v>21.92</v>
      </c>
      <c r="K56" s="29"/>
    </row>
    <row r="57" s="3" customFormat="1" ht="16" customHeight="1" spans="1:11">
      <c r="A57" s="14">
        <v>53</v>
      </c>
      <c r="B57" s="15" t="s">
        <v>2815</v>
      </c>
      <c r="C57" s="16" t="s">
        <v>2870</v>
      </c>
      <c r="D57" s="21" t="s">
        <v>18</v>
      </c>
      <c r="E57" s="18"/>
      <c r="F57" s="18"/>
      <c r="G57" s="30">
        <v>4.87</v>
      </c>
      <c r="H57" s="28">
        <v>4.87</v>
      </c>
      <c r="I57" s="28" t="s">
        <v>2837</v>
      </c>
      <c r="J57" s="28">
        <v>14.62</v>
      </c>
      <c r="K57" s="29"/>
    </row>
    <row r="58" s="3" customFormat="1" ht="16" customHeight="1" spans="1:11">
      <c r="A58" s="14">
        <v>54</v>
      </c>
      <c r="B58" s="15" t="s">
        <v>2815</v>
      </c>
      <c r="C58" s="16" t="s">
        <v>2871</v>
      </c>
      <c r="D58" s="21" t="s">
        <v>49</v>
      </c>
      <c r="E58" s="18"/>
      <c r="F58" s="18"/>
      <c r="G58" s="30">
        <v>3.65</v>
      </c>
      <c r="H58" s="28">
        <v>3.65</v>
      </c>
      <c r="I58" s="28" t="s">
        <v>2837</v>
      </c>
      <c r="J58" s="28">
        <v>10.96</v>
      </c>
      <c r="K58" s="29"/>
    </row>
    <row r="59" s="3" customFormat="1" ht="16" customHeight="1" spans="1:11">
      <c r="A59" s="14">
        <v>55</v>
      </c>
      <c r="B59" s="15" t="s">
        <v>2815</v>
      </c>
      <c r="C59" s="16" t="s">
        <v>2872</v>
      </c>
      <c r="D59" s="21" t="s">
        <v>18</v>
      </c>
      <c r="E59" s="18"/>
      <c r="F59" s="18"/>
      <c r="G59" s="30">
        <v>6.09</v>
      </c>
      <c r="H59" s="28">
        <v>6.09</v>
      </c>
      <c r="I59" s="28" t="s">
        <v>2837</v>
      </c>
      <c r="J59" s="28">
        <v>18.27</v>
      </c>
      <c r="K59" s="29"/>
    </row>
    <row r="60" s="3" customFormat="1" ht="16" customHeight="1" spans="1:11">
      <c r="A60" s="14">
        <v>56</v>
      </c>
      <c r="B60" s="15" t="s">
        <v>2815</v>
      </c>
      <c r="C60" s="16" t="s">
        <v>2873</v>
      </c>
      <c r="D60" s="21" t="s">
        <v>20</v>
      </c>
      <c r="E60" s="18"/>
      <c r="F60" s="18"/>
      <c r="G60" s="30">
        <v>8.53</v>
      </c>
      <c r="H60" s="28">
        <v>8.53</v>
      </c>
      <c r="I60" s="28" t="s">
        <v>2837</v>
      </c>
      <c r="J60" s="28">
        <v>25.58</v>
      </c>
      <c r="K60" s="29"/>
    </row>
    <row r="61" s="3" customFormat="1" ht="16" customHeight="1" spans="1:11">
      <c r="A61" s="14">
        <v>57</v>
      </c>
      <c r="B61" s="15" t="s">
        <v>2815</v>
      </c>
      <c r="C61" s="16" t="s">
        <v>2874</v>
      </c>
      <c r="D61" s="21" t="s">
        <v>200</v>
      </c>
      <c r="E61" s="25"/>
      <c r="F61" s="25"/>
      <c r="G61" s="30">
        <v>4.87</v>
      </c>
      <c r="H61" s="28">
        <v>4.87</v>
      </c>
      <c r="I61" s="28" t="s">
        <v>2837</v>
      </c>
      <c r="J61" s="28">
        <v>14.62</v>
      </c>
      <c r="K61" s="29"/>
    </row>
    <row r="62" s="3" customFormat="1" ht="16" customHeight="1" spans="1:11">
      <c r="A62" s="14">
        <v>58</v>
      </c>
      <c r="B62" s="15" t="s">
        <v>2815</v>
      </c>
      <c r="C62" s="16" t="s">
        <v>2875</v>
      </c>
      <c r="D62" s="21" t="s">
        <v>161</v>
      </c>
      <c r="E62" s="18"/>
      <c r="F62" s="18"/>
      <c r="G62" s="30">
        <v>8.53</v>
      </c>
      <c r="H62" s="28">
        <v>8.53</v>
      </c>
      <c r="I62" s="28" t="s">
        <v>2837</v>
      </c>
      <c r="J62" s="28">
        <v>25.58</v>
      </c>
      <c r="K62" s="29"/>
    </row>
    <row r="63" s="3" customFormat="1" ht="16" customHeight="1" spans="1:11">
      <c r="A63" s="14">
        <v>59</v>
      </c>
      <c r="B63" s="15" t="s">
        <v>2815</v>
      </c>
      <c r="C63" s="16" t="s">
        <v>2876</v>
      </c>
      <c r="D63" s="21" t="s">
        <v>114</v>
      </c>
      <c r="E63" s="18"/>
      <c r="F63" s="18"/>
      <c r="G63" s="30">
        <v>2.44</v>
      </c>
      <c r="H63" s="28">
        <v>2.44</v>
      </c>
      <c r="I63" s="28" t="s">
        <v>2837</v>
      </c>
      <c r="J63" s="28">
        <v>7.31</v>
      </c>
      <c r="K63" s="29"/>
    </row>
    <row r="64" s="3" customFormat="1" ht="16" customHeight="1" spans="1:11">
      <c r="A64" s="14">
        <v>60</v>
      </c>
      <c r="B64" s="15" t="s">
        <v>2815</v>
      </c>
      <c r="C64" s="16" t="s">
        <v>2877</v>
      </c>
      <c r="D64" s="21" t="s">
        <v>20</v>
      </c>
      <c r="E64" s="18"/>
      <c r="F64" s="18"/>
      <c r="G64" s="30">
        <v>3.65</v>
      </c>
      <c r="H64" s="28">
        <v>3.65</v>
      </c>
      <c r="I64" s="28" t="s">
        <v>2837</v>
      </c>
      <c r="J64" s="28">
        <v>10.96</v>
      </c>
      <c r="K64" s="29"/>
    </row>
    <row r="65" s="3" customFormat="1" ht="16" customHeight="1" spans="1:11">
      <c r="A65" s="14">
        <v>61</v>
      </c>
      <c r="B65" s="15" t="s">
        <v>2815</v>
      </c>
      <c r="C65" s="16" t="s">
        <v>2878</v>
      </c>
      <c r="D65" s="21" t="s">
        <v>161</v>
      </c>
      <c r="E65" s="18"/>
      <c r="F65" s="18"/>
      <c r="G65" s="30">
        <v>4.87</v>
      </c>
      <c r="H65" s="28">
        <v>4.87</v>
      </c>
      <c r="I65" s="28" t="s">
        <v>2837</v>
      </c>
      <c r="J65" s="28">
        <v>14.62</v>
      </c>
      <c r="K65" s="29"/>
    </row>
    <row r="66" s="3" customFormat="1" ht="16" customHeight="1" spans="1:11">
      <c r="A66" s="14">
        <v>62</v>
      </c>
      <c r="B66" s="15" t="s">
        <v>2815</v>
      </c>
      <c r="C66" s="16" t="s">
        <v>2879</v>
      </c>
      <c r="D66" s="21" t="s">
        <v>2880</v>
      </c>
      <c r="E66" s="18"/>
      <c r="F66" s="18"/>
      <c r="G66" s="30">
        <v>3.65</v>
      </c>
      <c r="H66" s="28">
        <v>3.65</v>
      </c>
      <c r="I66" s="28" t="s">
        <v>2837</v>
      </c>
      <c r="J66" s="28">
        <v>10.96</v>
      </c>
      <c r="K66" s="29"/>
    </row>
    <row r="67" s="3" customFormat="1" ht="16" customHeight="1" spans="1:11">
      <c r="A67" s="14">
        <v>63</v>
      </c>
      <c r="B67" s="15" t="s">
        <v>2815</v>
      </c>
      <c r="C67" s="16" t="s">
        <v>2881</v>
      </c>
      <c r="D67" s="21" t="s">
        <v>24</v>
      </c>
      <c r="E67" s="18"/>
      <c r="F67" s="18"/>
      <c r="G67" s="30">
        <v>8.53</v>
      </c>
      <c r="H67" s="28">
        <v>8.53</v>
      </c>
      <c r="I67" s="28" t="s">
        <v>2837</v>
      </c>
      <c r="J67" s="28">
        <v>25.58</v>
      </c>
      <c r="K67" s="29"/>
    </row>
    <row r="68" s="3" customFormat="1" ht="16" customHeight="1" spans="1:11">
      <c r="A68" s="14">
        <v>64</v>
      </c>
      <c r="B68" s="15" t="s">
        <v>2815</v>
      </c>
      <c r="C68" s="16" t="s">
        <v>2882</v>
      </c>
      <c r="D68" s="21" t="s">
        <v>33</v>
      </c>
      <c r="E68" s="18"/>
      <c r="F68" s="18"/>
      <c r="G68" s="30">
        <v>7.31</v>
      </c>
      <c r="H68" s="28">
        <v>7.31</v>
      </c>
      <c r="I68" s="28" t="s">
        <v>2837</v>
      </c>
      <c r="J68" s="28">
        <v>21.92</v>
      </c>
      <c r="K68" s="29"/>
    </row>
    <row r="69" s="3" customFormat="1" ht="16" customHeight="1" spans="1:11">
      <c r="A69" s="14">
        <v>65</v>
      </c>
      <c r="B69" s="15" t="s">
        <v>2815</v>
      </c>
      <c r="C69" s="16" t="s">
        <v>2883</v>
      </c>
      <c r="D69" s="21" t="s">
        <v>156</v>
      </c>
      <c r="E69" s="18"/>
      <c r="F69" s="18"/>
      <c r="G69" s="30">
        <v>3.65</v>
      </c>
      <c r="H69" s="28">
        <v>3.65</v>
      </c>
      <c r="I69" s="28" t="s">
        <v>2837</v>
      </c>
      <c r="J69" s="28">
        <v>10.96</v>
      </c>
      <c r="K69" s="29"/>
    </row>
    <row r="70" s="3" customFormat="1" ht="16" customHeight="1" spans="1:11">
      <c r="A70" s="14">
        <v>66</v>
      </c>
      <c r="B70" s="15" t="s">
        <v>2815</v>
      </c>
      <c r="C70" s="16" t="s">
        <v>2884</v>
      </c>
      <c r="D70" s="21" t="s">
        <v>39</v>
      </c>
      <c r="E70" s="18"/>
      <c r="F70" s="18"/>
      <c r="G70" s="30">
        <v>8.53</v>
      </c>
      <c r="H70" s="28">
        <v>8.53</v>
      </c>
      <c r="I70" s="28" t="s">
        <v>2837</v>
      </c>
      <c r="J70" s="28">
        <v>25.58</v>
      </c>
      <c r="K70" s="29"/>
    </row>
    <row r="71" s="3" customFormat="1" ht="16" customHeight="1" spans="1:11">
      <c r="A71" s="14">
        <v>67</v>
      </c>
      <c r="B71" s="15" t="s">
        <v>2815</v>
      </c>
      <c r="C71" s="16" t="s">
        <v>2885</v>
      </c>
      <c r="D71" s="21" t="s">
        <v>147</v>
      </c>
      <c r="E71" s="18"/>
      <c r="F71" s="18"/>
      <c r="G71" s="30">
        <v>7.31</v>
      </c>
      <c r="H71" s="28">
        <v>7.31</v>
      </c>
      <c r="I71" s="28" t="s">
        <v>2837</v>
      </c>
      <c r="J71" s="28">
        <v>21.92</v>
      </c>
      <c r="K71" s="29"/>
    </row>
    <row r="72" s="3" customFormat="1" ht="16" customHeight="1" spans="1:11">
      <c r="A72" s="14">
        <v>68</v>
      </c>
      <c r="B72" s="15" t="s">
        <v>2815</v>
      </c>
      <c r="C72" s="16" t="s">
        <v>2886</v>
      </c>
      <c r="D72" s="21" t="s">
        <v>2836</v>
      </c>
      <c r="E72" s="18"/>
      <c r="F72" s="18"/>
      <c r="G72" s="30">
        <v>3.65</v>
      </c>
      <c r="H72" s="28">
        <v>3.65</v>
      </c>
      <c r="I72" s="28" t="s">
        <v>2837</v>
      </c>
      <c r="J72" s="28">
        <v>10.96</v>
      </c>
      <c r="K72" s="29"/>
    </row>
    <row r="73" s="3" customFormat="1" ht="16" customHeight="1" spans="1:11">
      <c r="A73" s="14">
        <v>69</v>
      </c>
      <c r="B73" s="15" t="s">
        <v>2815</v>
      </c>
      <c r="C73" s="16" t="s">
        <v>2887</v>
      </c>
      <c r="D73" s="21" t="s">
        <v>29</v>
      </c>
      <c r="E73" s="18"/>
      <c r="F73" s="18"/>
      <c r="G73" s="30">
        <v>4.87</v>
      </c>
      <c r="H73" s="28">
        <v>4.87</v>
      </c>
      <c r="I73" s="28" t="s">
        <v>2837</v>
      </c>
      <c r="J73" s="28">
        <v>14.62</v>
      </c>
      <c r="K73" s="29"/>
    </row>
    <row r="74" s="3" customFormat="1" ht="16" customHeight="1" spans="1:11">
      <c r="A74" s="14">
        <v>70</v>
      </c>
      <c r="B74" s="15" t="s">
        <v>2815</v>
      </c>
      <c r="C74" s="16" t="s">
        <v>2888</v>
      </c>
      <c r="D74" s="21" t="s">
        <v>338</v>
      </c>
      <c r="E74" s="18"/>
      <c r="F74" s="18"/>
      <c r="G74" s="30">
        <v>6.09</v>
      </c>
      <c r="H74" s="28">
        <v>6.09</v>
      </c>
      <c r="I74" s="28" t="s">
        <v>2837</v>
      </c>
      <c r="J74" s="28">
        <v>18.27</v>
      </c>
      <c r="K74" s="29"/>
    </row>
    <row r="75" s="3" customFormat="1" ht="16" customHeight="1" spans="1:11">
      <c r="A75" s="14">
        <v>71</v>
      </c>
      <c r="B75" s="15" t="s">
        <v>2815</v>
      </c>
      <c r="C75" s="16" t="s">
        <v>2889</v>
      </c>
      <c r="D75" s="21" t="s">
        <v>54</v>
      </c>
      <c r="E75" s="18"/>
      <c r="F75" s="18"/>
      <c r="G75" s="30">
        <v>3.65</v>
      </c>
      <c r="H75" s="28">
        <v>3.65</v>
      </c>
      <c r="I75" s="28" t="s">
        <v>2837</v>
      </c>
      <c r="J75" s="28">
        <v>10.96</v>
      </c>
      <c r="K75" s="29"/>
    </row>
    <row r="76" s="3" customFormat="1" ht="16" customHeight="1" spans="1:11">
      <c r="A76" s="14">
        <v>72</v>
      </c>
      <c r="B76" s="15" t="s">
        <v>2815</v>
      </c>
      <c r="C76" s="16" t="s">
        <v>2890</v>
      </c>
      <c r="D76" s="21" t="s">
        <v>851</v>
      </c>
      <c r="E76" s="18"/>
      <c r="F76" s="18"/>
      <c r="G76" s="30">
        <v>4.87</v>
      </c>
      <c r="H76" s="28">
        <v>4.87</v>
      </c>
      <c r="I76" s="28" t="s">
        <v>2837</v>
      </c>
      <c r="J76" s="28">
        <v>14.62</v>
      </c>
      <c r="K76" s="29"/>
    </row>
    <row r="77" s="3" customFormat="1" ht="16" customHeight="1" spans="1:11">
      <c r="A77" s="14">
        <v>73</v>
      </c>
      <c r="B77" s="15" t="s">
        <v>2815</v>
      </c>
      <c r="C77" s="16" t="s">
        <v>2891</v>
      </c>
      <c r="D77" s="21" t="s">
        <v>161</v>
      </c>
      <c r="E77" s="18"/>
      <c r="F77" s="18"/>
      <c r="G77" s="30">
        <v>4.87</v>
      </c>
      <c r="H77" s="28">
        <v>4.87</v>
      </c>
      <c r="I77" s="28" t="s">
        <v>2837</v>
      </c>
      <c r="J77" s="28">
        <v>14.62</v>
      </c>
      <c r="K77" s="29"/>
    </row>
    <row r="78" s="3" customFormat="1" ht="16" customHeight="1" spans="1:11">
      <c r="A78" s="14">
        <v>74</v>
      </c>
      <c r="B78" s="15" t="s">
        <v>2815</v>
      </c>
      <c r="C78" s="16" t="s">
        <v>2892</v>
      </c>
      <c r="D78" s="21" t="s">
        <v>271</v>
      </c>
      <c r="E78" s="22"/>
      <c r="F78" s="22"/>
      <c r="G78" s="30">
        <v>3.65</v>
      </c>
      <c r="H78" s="28">
        <v>3.65</v>
      </c>
      <c r="I78" s="28" t="s">
        <v>2837</v>
      </c>
      <c r="J78" s="28">
        <v>10.96</v>
      </c>
      <c r="K78" s="29"/>
    </row>
    <row r="79" s="3" customFormat="1" ht="16" customHeight="1" spans="1:11">
      <c r="A79" s="14">
        <v>75</v>
      </c>
      <c r="B79" s="15" t="s">
        <v>2815</v>
      </c>
      <c r="C79" s="16" t="s">
        <v>2893</v>
      </c>
      <c r="D79" s="21" t="s">
        <v>161</v>
      </c>
      <c r="E79" s="18"/>
      <c r="F79" s="18"/>
      <c r="G79" s="30">
        <v>4.87</v>
      </c>
      <c r="H79" s="28">
        <v>4.87</v>
      </c>
      <c r="I79" s="28" t="s">
        <v>2837</v>
      </c>
      <c r="J79" s="28">
        <v>14.62</v>
      </c>
      <c r="K79" s="29"/>
    </row>
    <row r="80" s="3" customFormat="1" ht="16" customHeight="1" spans="1:11">
      <c r="A80" s="14">
        <v>76</v>
      </c>
      <c r="B80" s="15" t="s">
        <v>2815</v>
      </c>
      <c r="C80" s="16" t="s">
        <v>2894</v>
      </c>
      <c r="D80" s="21" t="s">
        <v>161</v>
      </c>
      <c r="E80" s="18"/>
      <c r="F80" s="18"/>
      <c r="G80" s="30">
        <v>7.31</v>
      </c>
      <c r="H80" s="28">
        <v>7.31</v>
      </c>
      <c r="I80" s="28" t="s">
        <v>2837</v>
      </c>
      <c r="J80" s="28">
        <v>21.92</v>
      </c>
      <c r="K80" s="29"/>
    </row>
    <row r="81" s="3" customFormat="1" ht="16" customHeight="1" spans="1:11">
      <c r="A81" s="14">
        <v>77</v>
      </c>
      <c r="B81" s="15" t="s">
        <v>2815</v>
      </c>
      <c r="C81" s="16" t="s">
        <v>2895</v>
      </c>
      <c r="D81" s="21" t="s">
        <v>24</v>
      </c>
      <c r="E81" s="18"/>
      <c r="F81" s="18"/>
      <c r="G81" s="30">
        <v>4.87</v>
      </c>
      <c r="H81" s="28">
        <v>4.87</v>
      </c>
      <c r="I81" s="28" t="s">
        <v>2837</v>
      </c>
      <c r="J81" s="28">
        <v>14.62</v>
      </c>
      <c r="K81" s="29"/>
    </row>
    <row r="82" s="3" customFormat="1" ht="16" customHeight="1" spans="1:11">
      <c r="A82" s="14">
        <v>78</v>
      </c>
      <c r="B82" s="15" t="s">
        <v>2815</v>
      </c>
      <c r="C82" s="16" t="s">
        <v>2896</v>
      </c>
      <c r="D82" s="21" t="s">
        <v>36</v>
      </c>
      <c r="E82" s="18"/>
      <c r="F82" s="18"/>
      <c r="G82" s="30">
        <v>4.87</v>
      </c>
      <c r="H82" s="28">
        <v>4.87</v>
      </c>
      <c r="I82" s="28" t="s">
        <v>2837</v>
      </c>
      <c r="J82" s="28">
        <v>14.62</v>
      </c>
      <c r="K82" s="29"/>
    </row>
    <row r="83" s="3" customFormat="1" ht="16" customHeight="1" spans="1:11">
      <c r="A83" s="14">
        <v>79</v>
      </c>
      <c r="B83" s="15" t="s">
        <v>2815</v>
      </c>
      <c r="C83" s="16" t="s">
        <v>2897</v>
      </c>
      <c r="D83" s="21" t="s">
        <v>138</v>
      </c>
      <c r="E83" s="18"/>
      <c r="F83" s="18"/>
      <c r="G83" s="30">
        <v>6.09</v>
      </c>
      <c r="H83" s="28">
        <v>6.09</v>
      </c>
      <c r="I83" s="28" t="s">
        <v>2837</v>
      </c>
      <c r="J83" s="28">
        <v>18.27</v>
      </c>
      <c r="K83" s="29"/>
    </row>
    <row r="84" s="3" customFormat="1" ht="16" customHeight="1" spans="1:11">
      <c r="A84" s="14">
        <v>80</v>
      </c>
      <c r="B84" s="15" t="s">
        <v>2815</v>
      </c>
      <c r="C84" s="16" t="s">
        <v>2898</v>
      </c>
      <c r="D84" s="21" t="s">
        <v>191</v>
      </c>
      <c r="E84" s="18"/>
      <c r="F84" s="18"/>
      <c r="G84" s="30">
        <v>3.65</v>
      </c>
      <c r="H84" s="28">
        <v>3.65</v>
      </c>
      <c r="I84" s="28" t="s">
        <v>2837</v>
      </c>
      <c r="J84" s="28">
        <v>10.96</v>
      </c>
      <c r="K84" s="29"/>
    </row>
    <row r="85" s="3" customFormat="1" ht="16" customHeight="1" spans="1:11">
      <c r="A85" s="14">
        <v>81</v>
      </c>
      <c r="B85" s="15" t="s">
        <v>2815</v>
      </c>
      <c r="C85" s="16" t="s">
        <v>2899</v>
      </c>
      <c r="D85" s="21" t="s">
        <v>54</v>
      </c>
      <c r="E85" s="18"/>
      <c r="F85" s="18"/>
      <c r="G85" s="30">
        <v>7.71</v>
      </c>
      <c r="H85" s="28">
        <v>7.71</v>
      </c>
      <c r="I85" s="28" t="s">
        <v>2837</v>
      </c>
      <c r="J85" s="28">
        <v>23.14</v>
      </c>
      <c r="K85" s="29"/>
    </row>
    <row r="86" s="3" customFormat="1" ht="16" customHeight="1" spans="1:11">
      <c r="A86" s="14">
        <v>82</v>
      </c>
      <c r="B86" s="15" t="s">
        <v>2815</v>
      </c>
      <c r="C86" s="16" t="s">
        <v>2900</v>
      </c>
      <c r="D86" s="21" t="s">
        <v>161</v>
      </c>
      <c r="E86" s="18"/>
      <c r="F86" s="18"/>
      <c r="G86" s="30">
        <v>3.65</v>
      </c>
      <c r="H86" s="28">
        <v>3.65</v>
      </c>
      <c r="I86" s="28" t="s">
        <v>2837</v>
      </c>
      <c r="J86" s="28">
        <v>10.96</v>
      </c>
      <c r="K86" s="29"/>
    </row>
    <row r="87" s="3" customFormat="1" ht="16" customHeight="1" spans="1:11">
      <c r="A87" s="14">
        <v>83</v>
      </c>
      <c r="B87" s="15" t="s">
        <v>2815</v>
      </c>
      <c r="C87" s="16" t="s">
        <v>2901</v>
      </c>
      <c r="D87" s="21" t="s">
        <v>29</v>
      </c>
      <c r="E87" s="18"/>
      <c r="F87" s="18"/>
      <c r="G87" s="30">
        <v>3.65</v>
      </c>
      <c r="H87" s="28">
        <v>3.65</v>
      </c>
      <c r="I87" s="28" t="s">
        <v>2837</v>
      </c>
      <c r="J87" s="28">
        <v>10.96</v>
      </c>
      <c r="K87" s="29"/>
    </row>
    <row r="88" s="3" customFormat="1" ht="16" customHeight="1" spans="1:11">
      <c r="A88" s="14">
        <v>84</v>
      </c>
      <c r="B88" s="15" t="s">
        <v>2815</v>
      </c>
      <c r="C88" s="16" t="s">
        <v>2902</v>
      </c>
      <c r="D88" s="21" t="s">
        <v>18</v>
      </c>
      <c r="E88" s="18"/>
      <c r="F88" s="18"/>
      <c r="G88" s="30">
        <v>3.65</v>
      </c>
      <c r="H88" s="28">
        <v>3.65</v>
      </c>
      <c r="I88" s="28" t="s">
        <v>2837</v>
      </c>
      <c r="J88" s="28">
        <v>10.96</v>
      </c>
      <c r="K88" s="29"/>
    </row>
    <row r="89" s="3" customFormat="1" ht="16" customHeight="1" spans="1:11">
      <c r="A89" s="14">
        <v>85</v>
      </c>
      <c r="B89" s="15" t="s">
        <v>2815</v>
      </c>
      <c r="C89" s="16" t="s">
        <v>2903</v>
      </c>
      <c r="D89" s="21" t="s">
        <v>161</v>
      </c>
      <c r="E89" s="18"/>
      <c r="F89" s="18"/>
      <c r="G89" s="30">
        <v>6.09</v>
      </c>
      <c r="H89" s="28">
        <v>6.09</v>
      </c>
      <c r="I89" s="28" t="s">
        <v>2837</v>
      </c>
      <c r="J89" s="28">
        <v>18.27</v>
      </c>
      <c r="K89" s="29"/>
    </row>
    <row r="90" s="3" customFormat="1" ht="16" customHeight="1" spans="1:11">
      <c r="A90" s="14">
        <v>86</v>
      </c>
      <c r="B90" s="15" t="s">
        <v>2815</v>
      </c>
      <c r="C90" s="16" t="s">
        <v>2904</v>
      </c>
      <c r="D90" s="21" t="s">
        <v>47</v>
      </c>
      <c r="E90" s="18"/>
      <c r="F90" s="18"/>
      <c r="G90" s="30">
        <v>3.65</v>
      </c>
      <c r="H90" s="28">
        <v>3.65</v>
      </c>
      <c r="I90" s="28" t="s">
        <v>2837</v>
      </c>
      <c r="J90" s="28">
        <v>10.96</v>
      </c>
      <c r="K90" s="29"/>
    </row>
    <row r="91" s="3" customFormat="1" ht="16" customHeight="1" spans="1:11">
      <c r="A91" s="14">
        <v>87</v>
      </c>
      <c r="B91" s="15" t="s">
        <v>2815</v>
      </c>
      <c r="C91" s="16" t="s">
        <v>2905</v>
      </c>
      <c r="D91" s="21" t="s">
        <v>161</v>
      </c>
      <c r="E91" s="18"/>
      <c r="F91" s="18"/>
      <c r="G91" s="30">
        <v>2.44</v>
      </c>
      <c r="H91" s="28">
        <v>2.44</v>
      </c>
      <c r="I91" s="28" t="s">
        <v>2837</v>
      </c>
      <c r="J91" s="28">
        <v>7.31</v>
      </c>
      <c r="K91" s="29"/>
    </row>
    <row r="92" s="3" customFormat="1" ht="16" customHeight="1" spans="1:11">
      <c r="A92" s="14">
        <v>88</v>
      </c>
      <c r="B92" s="15" t="s">
        <v>2815</v>
      </c>
      <c r="C92" s="16" t="s">
        <v>2906</v>
      </c>
      <c r="D92" s="21" t="s">
        <v>2836</v>
      </c>
      <c r="E92" s="18"/>
      <c r="F92" s="18"/>
      <c r="G92" s="30">
        <v>3.65</v>
      </c>
      <c r="H92" s="28">
        <v>3.65</v>
      </c>
      <c r="I92" s="28" t="s">
        <v>2837</v>
      </c>
      <c r="J92" s="28">
        <v>10.96</v>
      </c>
      <c r="K92" s="29"/>
    </row>
    <row r="93" s="3" customFormat="1" ht="16" customHeight="1" spans="1:11">
      <c r="A93" s="14">
        <v>89</v>
      </c>
      <c r="B93" s="15" t="s">
        <v>2815</v>
      </c>
      <c r="C93" s="16" t="s">
        <v>2907</v>
      </c>
      <c r="D93" s="21" t="s">
        <v>33</v>
      </c>
      <c r="E93" s="18"/>
      <c r="F93" s="18"/>
      <c r="G93" s="30">
        <v>3.65</v>
      </c>
      <c r="H93" s="28">
        <v>3.65</v>
      </c>
      <c r="I93" s="28" t="s">
        <v>2837</v>
      </c>
      <c r="J93" s="28">
        <v>10.96</v>
      </c>
      <c r="K93" s="29"/>
    </row>
    <row r="94" s="3" customFormat="1" ht="16" customHeight="1" spans="1:11">
      <c r="A94" s="14">
        <v>90</v>
      </c>
      <c r="B94" s="15" t="s">
        <v>2815</v>
      </c>
      <c r="C94" s="16" t="s">
        <v>2908</v>
      </c>
      <c r="D94" s="21" t="s">
        <v>271</v>
      </c>
      <c r="E94" s="18"/>
      <c r="F94" s="18"/>
      <c r="G94" s="30">
        <v>6.09</v>
      </c>
      <c r="H94" s="28">
        <v>6.09</v>
      </c>
      <c r="I94" s="28" t="s">
        <v>2837</v>
      </c>
      <c r="J94" s="28">
        <v>18.27</v>
      </c>
      <c r="K94" s="29"/>
    </row>
    <row r="95" s="3" customFormat="1" ht="16" customHeight="1" spans="1:11">
      <c r="A95" s="14">
        <v>91</v>
      </c>
      <c r="B95" s="15" t="s">
        <v>2815</v>
      </c>
      <c r="C95" s="16" t="s">
        <v>2909</v>
      </c>
      <c r="D95" s="21" t="s">
        <v>161</v>
      </c>
      <c r="E95" s="18"/>
      <c r="F95" s="18"/>
      <c r="G95" s="30">
        <v>4.87</v>
      </c>
      <c r="H95" s="28">
        <v>4.87</v>
      </c>
      <c r="I95" s="28" t="s">
        <v>2837</v>
      </c>
      <c r="J95" s="28">
        <v>14.62</v>
      </c>
      <c r="K95" s="29"/>
    </row>
    <row r="96" s="3" customFormat="1" ht="16" customHeight="1" spans="1:11">
      <c r="A96" s="14">
        <v>92</v>
      </c>
      <c r="B96" s="15" t="s">
        <v>2815</v>
      </c>
      <c r="C96" s="16" t="s">
        <v>2910</v>
      </c>
      <c r="D96" s="21" t="s">
        <v>120</v>
      </c>
      <c r="E96" s="18"/>
      <c r="F96" s="18"/>
      <c r="G96" s="30">
        <v>6.09</v>
      </c>
      <c r="H96" s="28">
        <v>6.09</v>
      </c>
      <c r="I96" s="28" t="s">
        <v>2837</v>
      </c>
      <c r="J96" s="28">
        <v>18.27</v>
      </c>
      <c r="K96" s="29"/>
    </row>
    <row r="97" s="3" customFormat="1" ht="16" customHeight="1" spans="1:11">
      <c r="A97" s="14">
        <v>93</v>
      </c>
      <c r="B97" s="15" t="s">
        <v>2815</v>
      </c>
      <c r="C97" s="16" t="s">
        <v>2911</v>
      </c>
      <c r="D97" s="21" t="s">
        <v>161</v>
      </c>
      <c r="E97" s="18"/>
      <c r="F97" s="18"/>
      <c r="G97" s="30">
        <v>4.87</v>
      </c>
      <c r="H97" s="28">
        <v>4.87</v>
      </c>
      <c r="I97" s="28" t="s">
        <v>2837</v>
      </c>
      <c r="J97" s="28">
        <v>14.62</v>
      </c>
      <c r="K97" s="29"/>
    </row>
    <row r="98" s="3" customFormat="1" ht="16" customHeight="1" spans="1:11">
      <c r="A98" s="14">
        <v>94</v>
      </c>
      <c r="B98" s="15" t="s">
        <v>2815</v>
      </c>
      <c r="C98" s="16" t="s">
        <v>2912</v>
      </c>
      <c r="D98" s="21" t="s">
        <v>161</v>
      </c>
      <c r="E98" s="18"/>
      <c r="F98" s="18"/>
      <c r="G98" s="30">
        <v>4.87</v>
      </c>
      <c r="H98" s="28">
        <v>4.87</v>
      </c>
      <c r="I98" s="28" t="s">
        <v>2837</v>
      </c>
      <c r="J98" s="28">
        <v>14.62</v>
      </c>
      <c r="K98" s="29"/>
    </row>
    <row r="99" s="3" customFormat="1" ht="16" customHeight="1" spans="1:11">
      <c r="A99" s="14">
        <v>95</v>
      </c>
      <c r="B99" s="15" t="s">
        <v>2815</v>
      </c>
      <c r="C99" s="16" t="s">
        <v>2913</v>
      </c>
      <c r="D99" s="21" t="s">
        <v>18</v>
      </c>
      <c r="E99" s="18"/>
      <c r="F99" s="18"/>
      <c r="G99" s="30">
        <v>4.87</v>
      </c>
      <c r="H99" s="28">
        <v>4.87</v>
      </c>
      <c r="I99" s="28" t="s">
        <v>2837</v>
      </c>
      <c r="J99" s="28">
        <v>14.62</v>
      </c>
      <c r="K99" s="29"/>
    </row>
    <row r="100" s="3" customFormat="1" ht="16" customHeight="1" spans="1:11">
      <c r="A100" s="14">
        <v>96</v>
      </c>
      <c r="B100" s="15" t="s">
        <v>2815</v>
      </c>
      <c r="C100" s="16" t="s">
        <v>2305</v>
      </c>
      <c r="D100" s="21" t="s">
        <v>20</v>
      </c>
      <c r="E100" s="18"/>
      <c r="F100" s="18"/>
      <c r="G100" s="30">
        <v>7.31</v>
      </c>
      <c r="H100" s="28">
        <v>7.31</v>
      </c>
      <c r="I100" s="28" t="s">
        <v>2837</v>
      </c>
      <c r="J100" s="28">
        <v>21.92</v>
      </c>
      <c r="K100" s="29"/>
    </row>
    <row r="101" s="3" customFormat="1" ht="16" customHeight="1" spans="1:11">
      <c r="A101" s="14">
        <v>97</v>
      </c>
      <c r="B101" s="15" t="s">
        <v>2815</v>
      </c>
      <c r="C101" s="16" t="s">
        <v>2914</v>
      </c>
      <c r="D101" s="21" t="s">
        <v>51</v>
      </c>
      <c r="E101" s="18"/>
      <c r="F101" s="18"/>
      <c r="G101" s="30">
        <v>7.31</v>
      </c>
      <c r="H101" s="28">
        <v>7.31</v>
      </c>
      <c r="I101" s="28" t="s">
        <v>2837</v>
      </c>
      <c r="J101" s="28">
        <v>21.92</v>
      </c>
      <c r="K101" s="29"/>
    </row>
    <row r="102" s="3" customFormat="1" ht="16" customHeight="1" spans="1:11">
      <c r="A102" s="14">
        <v>98</v>
      </c>
      <c r="B102" s="15" t="s">
        <v>2815</v>
      </c>
      <c r="C102" s="16" t="s">
        <v>2915</v>
      </c>
      <c r="D102" s="21" t="s">
        <v>47</v>
      </c>
      <c r="E102" s="18"/>
      <c r="F102" s="18"/>
      <c r="G102" s="30">
        <v>3.65</v>
      </c>
      <c r="H102" s="28">
        <v>3.65</v>
      </c>
      <c r="I102" s="28" t="s">
        <v>2837</v>
      </c>
      <c r="J102" s="28">
        <v>10.96</v>
      </c>
      <c r="K102" s="29"/>
    </row>
    <row r="103" s="3" customFormat="1" ht="16" customHeight="1" spans="1:11">
      <c r="A103" s="14">
        <v>99</v>
      </c>
      <c r="B103" s="15" t="s">
        <v>2815</v>
      </c>
      <c r="C103" s="16" t="s">
        <v>2916</v>
      </c>
      <c r="D103" s="21" t="s">
        <v>970</v>
      </c>
      <c r="E103" s="18"/>
      <c r="F103" s="18"/>
      <c r="G103" s="30">
        <v>4.87</v>
      </c>
      <c r="H103" s="28">
        <v>4.87</v>
      </c>
      <c r="I103" s="28" t="s">
        <v>2837</v>
      </c>
      <c r="J103" s="28">
        <v>14.62</v>
      </c>
      <c r="K103" s="29"/>
    </row>
    <row r="104" s="3" customFormat="1" ht="16" customHeight="1" spans="1:11">
      <c r="A104" s="14">
        <v>100</v>
      </c>
      <c r="B104" s="15" t="s">
        <v>2815</v>
      </c>
      <c r="C104" s="16" t="s">
        <v>2917</v>
      </c>
      <c r="D104" s="21" t="s">
        <v>26</v>
      </c>
      <c r="E104" s="18"/>
      <c r="F104" s="18"/>
      <c r="G104" s="57">
        <v>4.87</v>
      </c>
      <c r="H104" s="28">
        <v>4.87</v>
      </c>
      <c r="I104" s="28" t="s">
        <v>2837</v>
      </c>
      <c r="J104" s="28">
        <v>14.62</v>
      </c>
      <c r="K104" s="29"/>
    </row>
    <row r="105" s="3" customFormat="1" ht="16" customHeight="1" spans="1:11">
      <c r="A105" s="14">
        <v>101</v>
      </c>
      <c r="B105" s="15" t="s">
        <v>2815</v>
      </c>
      <c r="C105" s="24" t="s">
        <v>2918</v>
      </c>
      <c r="D105" s="21" t="s">
        <v>161</v>
      </c>
      <c r="E105" s="47"/>
      <c r="F105" s="47"/>
      <c r="G105" s="57">
        <v>4.87</v>
      </c>
      <c r="H105" s="28">
        <v>4.87</v>
      </c>
      <c r="I105" s="28" t="s">
        <v>2837</v>
      </c>
      <c r="J105" s="28">
        <v>14.62</v>
      </c>
      <c r="K105" s="29"/>
    </row>
    <row r="106" s="3" customFormat="1" ht="16" customHeight="1" spans="1:11">
      <c r="A106" s="14">
        <v>102</v>
      </c>
      <c r="B106" s="15" t="s">
        <v>2815</v>
      </c>
      <c r="C106" s="16" t="s">
        <v>2919</v>
      </c>
      <c r="D106" s="21" t="s">
        <v>161</v>
      </c>
      <c r="E106" s="18"/>
      <c r="F106" s="18"/>
      <c r="G106" s="57">
        <v>6.09</v>
      </c>
      <c r="H106" s="28">
        <v>6.09</v>
      </c>
      <c r="I106" s="28" t="s">
        <v>2837</v>
      </c>
      <c r="J106" s="28">
        <v>18.27</v>
      </c>
      <c r="K106" s="29"/>
    </row>
    <row r="107" s="3" customFormat="1" ht="16" customHeight="1" spans="1:11">
      <c r="A107" s="14">
        <v>103</v>
      </c>
      <c r="B107" s="15" t="s">
        <v>2815</v>
      </c>
      <c r="C107" s="16" t="s">
        <v>2920</v>
      </c>
      <c r="D107" s="21" t="s">
        <v>49</v>
      </c>
      <c r="E107" s="18"/>
      <c r="F107" s="18"/>
      <c r="G107" s="57">
        <v>6.09</v>
      </c>
      <c r="H107" s="28">
        <v>6.09</v>
      </c>
      <c r="I107" s="28" t="s">
        <v>2837</v>
      </c>
      <c r="J107" s="28">
        <v>18.27</v>
      </c>
      <c r="K107" s="29"/>
    </row>
    <row r="108" s="3" customFormat="1" ht="16" customHeight="1" spans="1:11">
      <c r="A108" s="14">
        <v>104</v>
      </c>
      <c r="B108" s="15" t="s">
        <v>2815</v>
      </c>
      <c r="C108" s="16" t="s">
        <v>2921</v>
      </c>
      <c r="D108" s="21" t="s">
        <v>24</v>
      </c>
      <c r="E108" s="18"/>
      <c r="F108" s="18"/>
      <c r="G108" s="57">
        <v>4.87</v>
      </c>
      <c r="H108" s="28">
        <v>4.87</v>
      </c>
      <c r="I108" s="28" t="s">
        <v>2837</v>
      </c>
      <c r="J108" s="28">
        <v>14.62</v>
      </c>
      <c r="K108" s="29"/>
    </row>
    <row r="109" s="3" customFormat="1" ht="16" customHeight="1" spans="1:11">
      <c r="A109" s="14">
        <v>105</v>
      </c>
      <c r="B109" s="15" t="s">
        <v>2815</v>
      </c>
      <c r="C109" s="16" t="s">
        <v>2922</v>
      </c>
      <c r="D109" s="21" t="s">
        <v>24</v>
      </c>
      <c r="E109" s="18"/>
      <c r="F109" s="18"/>
      <c r="G109" s="57">
        <v>9.74</v>
      </c>
      <c r="H109" s="28">
        <v>9.74</v>
      </c>
      <c r="I109" s="28" t="s">
        <v>2837</v>
      </c>
      <c r="J109" s="28">
        <v>29.23</v>
      </c>
      <c r="K109" s="29"/>
    </row>
    <row r="110" s="3" customFormat="1" ht="16" customHeight="1" spans="1:11">
      <c r="A110" s="14">
        <v>106</v>
      </c>
      <c r="B110" s="15" t="s">
        <v>2815</v>
      </c>
      <c r="C110" s="16" t="s">
        <v>2923</v>
      </c>
      <c r="D110" s="21" t="s">
        <v>26</v>
      </c>
      <c r="E110" s="18"/>
      <c r="F110" s="18"/>
      <c r="G110" s="57">
        <v>7.31</v>
      </c>
      <c r="H110" s="28">
        <v>7.31</v>
      </c>
      <c r="I110" s="28" t="s">
        <v>2837</v>
      </c>
      <c r="J110" s="28">
        <v>21.92</v>
      </c>
      <c r="K110" s="29"/>
    </row>
    <row r="111" s="3" customFormat="1" ht="16" customHeight="1" spans="1:11">
      <c r="A111" s="14">
        <v>107</v>
      </c>
      <c r="B111" s="15" t="s">
        <v>2815</v>
      </c>
      <c r="C111" s="16" t="s">
        <v>2924</v>
      </c>
      <c r="D111" s="21" t="s">
        <v>31</v>
      </c>
      <c r="E111" s="18"/>
      <c r="F111" s="18"/>
      <c r="G111" s="57">
        <v>6.09</v>
      </c>
      <c r="H111" s="28">
        <v>6.09</v>
      </c>
      <c r="I111" s="28" t="s">
        <v>2837</v>
      </c>
      <c r="J111" s="28">
        <v>18.27</v>
      </c>
      <c r="K111" s="29"/>
    </row>
    <row r="112" s="3" customFormat="1" ht="16" customHeight="1" spans="1:11">
      <c r="A112" s="14">
        <v>108</v>
      </c>
      <c r="B112" s="15" t="s">
        <v>2815</v>
      </c>
      <c r="C112" s="16" t="s">
        <v>2925</v>
      </c>
      <c r="D112" s="21" t="s">
        <v>33</v>
      </c>
      <c r="E112" s="18"/>
      <c r="F112" s="18"/>
      <c r="G112" s="57">
        <v>3.65</v>
      </c>
      <c r="H112" s="28">
        <v>3.65</v>
      </c>
      <c r="I112" s="28" t="s">
        <v>2837</v>
      </c>
      <c r="J112" s="28">
        <v>10.96</v>
      </c>
      <c r="K112" s="29"/>
    </row>
    <row r="113" s="3" customFormat="1" ht="16" customHeight="1" spans="1:11">
      <c r="A113" s="14">
        <v>109</v>
      </c>
      <c r="B113" s="15" t="s">
        <v>2815</v>
      </c>
      <c r="C113" s="16" t="s">
        <v>2926</v>
      </c>
      <c r="D113" s="21" t="s">
        <v>398</v>
      </c>
      <c r="E113" s="18"/>
      <c r="F113" s="18"/>
      <c r="G113" s="57">
        <v>3.65</v>
      </c>
      <c r="H113" s="28">
        <v>3.65</v>
      </c>
      <c r="I113" s="28" t="s">
        <v>2837</v>
      </c>
      <c r="J113" s="28">
        <v>10.96</v>
      </c>
      <c r="K113" s="29"/>
    </row>
    <row r="114" s="3" customFormat="1" ht="16" customHeight="1" spans="1:11">
      <c r="A114" s="14">
        <v>110</v>
      </c>
      <c r="B114" s="15" t="s">
        <v>2815</v>
      </c>
      <c r="C114" s="16" t="s">
        <v>2927</v>
      </c>
      <c r="D114" s="21" t="s">
        <v>26</v>
      </c>
      <c r="E114" s="18"/>
      <c r="F114" s="18"/>
      <c r="G114" s="57">
        <v>3.65</v>
      </c>
      <c r="H114" s="28">
        <v>3.65</v>
      </c>
      <c r="I114" s="28" t="s">
        <v>2837</v>
      </c>
      <c r="J114" s="28">
        <v>10.96</v>
      </c>
      <c r="K114" s="29"/>
    </row>
    <row r="115" s="3" customFormat="1" ht="16" customHeight="1" spans="1:11">
      <c r="A115" s="14">
        <v>111</v>
      </c>
      <c r="B115" s="15" t="s">
        <v>2815</v>
      </c>
      <c r="C115" s="16" t="s">
        <v>2928</v>
      </c>
      <c r="D115" s="21" t="s">
        <v>24</v>
      </c>
      <c r="E115" s="18"/>
      <c r="F115" s="18"/>
      <c r="G115" s="57">
        <v>6.09</v>
      </c>
      <c r="H115" s="28">
        <v>6.09</v>
      </c>
      <c r="I115" s="28" t="s">
        <v>2837</v>
      </c>
      <c r="J115" s="28">
        <v>18.27</v>
      </c>
      <c r="K115" s="29"/>
    </row>
    <row r="116" s="3" customFormat="1" ht="16" customHeight="1" spans="1:11">
      <c r="A116" s="14">
        <v>112</v>
      </c>
      <c r="B116" s="15" t="s">
        <v>2815</v>
      </c>
      <c r="C116" s="16" t="s">
        <v>2929</v>
      </c>
      <c r="D116" s="21" t="s">
        <v>47</v>
      </c>
      <c r="E116" s="18"/>
      <c r="F116" s="18"/>
      <c r="G116" s="57">
        <v>3.65</v>
      </c>
      <c r="H116" s="28">
        <v>3.65</v>
      </c>
      <c r="I116" s="28" t="s">
        <v>2837</v>
      </c>
      <c r="J116" s="28">
        <v>10.96</v>
      </c>
      <c r="K116" s="29"/>
    </row>
    <row r="117" s="3" customFormat="1" ht="16" customHeight="1" spans="1:11">
      <c r="A117" s="14">
        <v>113</v>
      </c>
      <c r="B117" s="15" t="s">
        <v>2815</v>
      </c>
      <c r="C117" s="16" t="s">
        <v>2930</v>
      </c>
      <c r="D117" s="21" t="s">
        <v>47</v>
      </c>
      <c r="E117" s="18"/>
      <c r="F117" s="18"/>
      <c r="G117" s="57">
        <v>4.87</v>
      </c>
      <c r="H117" s="28">
        <v>4.87</v>
      </c>
      <c r="I117" s="28" t="s">
        <v>2837</v>
      </c>
      <c r="J117" s="28">
        <v>14.62</v>
      </c>
      <c r="K117" s="29"/>
    </row>
    <row r="118" s="3" customFormat="1" ht="16" customHeight="1" spans="1:11">
      <c r="A118" s="14">
        <v>114</v>
      </c>
      <c r="B118" s="15" t="s">
        <v>2815</v>
      </c>
      <c r="C118" s="16" t="s">
        <v>2931</v>
      </c>
      <c r="D118" s="21" t="s">
        <v>18</v>
      </c>
      <c r="E118" s="47"/>
      <c r="F118" s="47"/>
      <c r="G118" s="57">
        <v>4.87</v>
      </c>
      <c r="H118" s="28">
        <v>4.87</v>
      </c>
      <c r="I118" s="28" t="s">
        <v>2837</v>
      </c>
      <c r="J118" s="28">
        <v>14.62</v>
      </c>
      <c r="K118" s="29"/>
    </row>
    <row r="119" s="3" customFormat="1" ht="16" customHeight="1" spans="1:11">
      <c r="A119" s="14">
        <v>115</v>
      </c>
      <c r="B119" s="15" t="s">
        <v>2815</v>
      </c>
      <c r="C119" s="16" t="s">
        <v>2932</v>
      </c>
      <c r="D119" s="21" t="s">
        <v>33</v>
      </c>
      <c r="E119" s="18"/>
      <c r="F119" s="18"/>
      <c r="G119" s="57">
        <v>6.09</v>
      </c>
      <c r="H119" s="28">
        <v>6.09</v>
      </c>
      <c r="I119" s="28" t="s">
        <v>2837</v>
      </c>
      <c r="J119" s="28">
        <v>18.27</v>
      </c>
      <c r="K119" s="29"/>
    </row>
    <row r="120" s="3" customFormat="1" ht="16" customHeight="1" spans="1:11">
      <c r="A120" s="14">
        <v>116</v>
      </c>
      <c r="B120" s="15" t="s">
        <v>2815</v>
      </c>
      <c r="C120" s="16" t="s">
        <v>2933</v>
      </c>
      <c r="D120" s="21" t="s">
        <v>49</v>
      </c>
      <c r="E120" s="18"/>
      <c r="F120" s="18"/>
      <c r="G120" s="57">
        <v>3.65</v>
      </c>
      <c r="H120" s="28">
        <v>3.65</v>
      </c>
      <c r="I120" s="28" t="s">
        <v>2837</v>
      </c>
      <c r="J120" s="28">
        <v>10.96</v>
      </c>
      <c r="K120" s="29"/>
    </row>
    <row r="121" s="3" customFormat="1" ht="16" customHeight="1" spans="1:11">
      <c r="A121" s="14">
        <v>117</v>
      </c>
      <c r="B121" s="15" t="s">
        <v>2815</v>
      </c>
      <c r="C121" s="16" t="s">
        <v>2934</v>
      </c>
      <c r="D121" s="21" t="s">
        <v>36</v>
      </c>
      <c r="E121" s="18"/>
      <c r="F121" s="18"/>
      <c r="G121" s="57">
        <v>7.31</v>
      </c>
      <c r="H121" s="28">
        <v>7.31</v>
      </c>
      <c r="I121" s="28" t="s">
        <v>2837</v>
      </c>
      <c r="J121" s="28">
        <v>21.92</v>
      </c>
      <c r="K121" s="29"/>
    </row>
    <row r="122" s="3" customFormat="1" ht="16" customHeight="1" spans="1:11">
      <c r="A122" s="14">
        <v>118</v>
      </c>
      <c r="B122" s="15" t="s">
        <v>2815</v>
      </c>
      <c r="C122" s="16" t="s">
        <v>2935</v>
      </c>
      <c r="D122" s="21" t="s">
        <v>29</v>
      </c>
      <c r="E122" s="18"/>
      <c r="F122" s="18"/>
      <c r="G122" s="57">
        <v>6.09</v>
      </c>
      <c r="H122" s="28">
        <v>6.09</v>
      </c>
      <c r="I122" s="28" t="s">
        <v>2837</v>
      </c>
      <c r="J122" s="28">
        <v>18.27</v>
      </c>
      <c r="K122" s="29"/>
    </row>
    <row r="123" s="3" customFormat="1" ht="16" customHeight="1" spans="1:11">
      <c r="A123" s="14">
        <v>119</v>
      </c>
      <c r="B123" s="15" t="s">
        <v>2815</v>
      </c>
      <c r="C123" s="16" t="s">
        <v>2936</v>
      </c>
      <c r="D123" s="21" t="s">
        <v>18</v>
      </c>
      <c r="E123" s="48"/>
      <c r="F123" s="48"/>
      <c r="G123" s="57">
        <v>7.31</v>
      </c>
      <c r="H123" s="28">
        <v>7.31</v>
      </c>
      <c r="I123" s="28" t="s">
        <v>2837</v>
      </c>
      <c r="J123" s="28">
        <v>21.92</v>
      </c>
      <c r="K123" s="29"/>
    </row>
    <row r="124" s="3" customFormat="1" ht="16" customHeight="1" spans="1:11">
      <c r="A124" s="14">
        <v>120</v>
      </c>
      <c r="B124" s="15" t="s">
        <v>2815</v>
      </c>
      <c r="C124" s="16" t="s">
        <v>2937</v>
      </c>
      <c r="D124" s="21" t="s">
        <v>26</v>
      </c>
      <c r="E124" s="18"/>
      <c r="F124" s="18"/>
      <c r="G124" s="57">
        <v>3.25</v>
      </c>
      <c r="H124" s="28">
        <v>3.25</v>
      </c>
      <c r="I124" s="28" t="s">
        <v>2837</v>
      </c>
      <c r="J124" s="28">
        <v>9.74</v>
      </c>
      <c r="K124" s="29"/>
    </row>
    <row r="125" s="3" customFormat="1" ht="16" customHeight="1" spans="1:11">
      <c r="A125" s="14">
        <v>121</v>
      </c>
      <c r="B125" s="15" t="s">
        <v>2815</v>
      </c>
      <c r="C125" s="16" t="s">
        <v>2938</v>
      </c>
      <c r="D125" s="21" t="s">
        <v>2836</v>
      </c>
      <c r="E125" s="18"/>
      <c r="F125" s="18"/>
      <c r="G125" s="57">
        <v>7.31</v>
      </c>
      <c r="H125" s="28">
        <v>7.31</v>
      </c>
      <c r="I125" s="28" t="s">
        <v>2837</v>
      </c>
      <c r="J125" s="28">
        <v>21.92</v>
      </c>
      <c r="K125" s="29"/>
    </row>
    <row r="126" s="3" customFormat="1" ht="16" customHeight="1" spans="1:11">
      <c r="A126" s="14">
        <v>122</v>
      </c>
      <c r="B126" s="15" t="s">
        <v>2815</v>
      </c>
      <c r="C126" s="16" t="s">
        <v>2939</v>
      </c>
      <c r="D126" s="21" t="s">
        <v>22</v>
      </c>
      <c r="E126" s="18"/>
      <c r="F126" s="18"/>
      <c r="G126" s="57">
        <v>4.87</v>
      </c>
      <c r="H126" s="28">
        <v>4.87</v>
      </c>
      <c r="I126" s="28" t="s">
        <v>2837</v>
      </c>
      <c r="J126" s="28">
        <v>14.62</v>
      </c>
      <c r="K126" s="29"/>
    </row>
    <row r="127" s="3" customFormat="1" ht="16" customHeight="1" spans="1:11">
      <c r="A127" s="14">
        <v>123</v>
      </c>
      <c r="B127" s="15" t="s">
        <v>2815</v>
      </c>
      <c r="C127" s="16" t="s">
        <v>2940</v>
      </c>
      <c r="D127" s="21" t="s">
        <v>54</v>
      </c>
      <c r="E127" s="18"/>
      <c r="F127" s="18"/>
      <c r="G127" s="57">
        <v>3.65</v>
      </c>
      <c r="H127" s="28">
        <v>3.65</v>
      </c>
      <c r="I127" s="28" t="s">
        <v>2941</v>
      </c>
      <c r="J127" s="28">
        <v>10.96</v>
      </c>
      <c r="K127" s="29"/>
    </row>
    <row r="128" s="3" customFormat="1" ht="16" customHeight="1" spans="1:11">
      <c r="A128" s="14">
        <v>124</v>
      </c>
      <c r="B128" s="15" t="s">
        <v>2815</v>
      </c>
      <c r="C128" s="16" t="s">
        <v>2942</v>
      </c>
      <c r="D128" s="21" t="s">
        <v>2836</v>
      </c>
      <c r="E128" s="18"/>
      <c r="F128" s="18"/>
      <c r="G128" s="57">
        <v>8.53</v>
      </c>
      <c r="H128" s="28">
        <v>8.53</v>
      </c>
      <c r="I128" s="28" t="s">
        <v>2941</v>
      </c>
      <c r="J128" s="28">
        <v>25.58</v>
      </c>
      <c r="K128" s="29"/>
    </row>
    <row r="129" s="3" customFormat="1" ht="16" customHeight="1" spans="1:11">
      <c r="A129" s="14">
        <v>125</v>
      </c>
      <c r="B129" s="15" t="s">
        <v>2815</v>
      </c>
      <c r="C129" s="16" t="s">
        <v>2943</v>
      </c>
      <c r="D129" s="21" t="s">
        <v>24</v>
      </c>
      <c r="E129" s="18"/>
      <c r="F129" s="18"/>
      <c r="G129" s="57">
        <v>3.65</v>
      </c>
      <c r="H129" s="28">
        <v>3.65</v>
      </c>
      <c r="I129" s="28" t="s">
        <v>2941</v>
      </c>
      <c r="J129" s="28">
        <v>10.96</v>
      </c>
      <c r="K129" s="29"/>
    </row>
    <row r="130" s="3" customFormat="1" ht="16" customHeight="1" spans="1:11">
      <c r="A130" s="14">
        <v>126</v>
      </c>
      <c r="B130" s="15" t="s">
        <v>2815</v>
      </c>
      <c r="C130" s="24" t="s">
        <v>2944</v>
      </c>
      <c r="D130" s="21" t="s">
        <v>26</v>
      </c>
      <c r="E130" s="18"/>
      <c r="F130" s="18"/>
      <c r="G130" s="57">
        <v>9.74</v>
      </c>
      <c r="H130" s="28">
        <v>9.74</v>
      </c>
      <c r="I130" s="28" t="s">
        <v>2941</v>
      </c>
      <c r="J130" s="28">
        <v>29.23</v>
      </c>
      <c r="K130" s="29"/>
    </row>
    <row r="131" s="3" customFormat="1" ht="16" customHeight="1" spans="1:11">
      <c r="A131" s="14">
        <v>127</v>
      </c>
      <c r="B131" s="15" t="s">
        <v>2815</v>
      </c>
      <c r="C131" s="16" t="s">
        <v>2945</v>
      </c>
      <c r="D131" s="21" t="s">
        <v>147</v>
      </c>
      <c r="E131" s="18"/>
      <c r="F131" s="18"/>
      <c r="G131" s="57">
        <v>6.09</v>
      </c>
      <c r="H131" s="28">
        <v>6.09</v>
      </c>
      <c r="I131" s="28" t="s">
        <v>2941</v>
      </c>
      <c r="J131" s="28">
        <v>18.27</v>
      </c>
      <c r="K131" s="29"/>
    </row>
    <row r="132" s="3" customFormat="1" ht="16" customHeight="1" spans="1:11">
      <c r="A132" s="14">
        <v>128</v>
      </c>
      <c r="B132" s="15" t="s">
        <v>2815</v>
      </c>
      <c r="C132" s="49" t="s">
        <v>2946</v>
      </c>
      <c r="D132" s="21" t="s">
        <v>29</v>
      </c>
      <c r="E132" s="18"/>
      <c r="F132" s="18"/>
      <c r="G132" s="57">
        <v>6.09</v>
      </c>
      <c r="H132" s="28">
        <v>6.09</v>
      </c>
      <c r="I132" s="28" t="s">
        <v>2941</v>
      </c>
      <c r="J132" s="28">
        <v>18.27</v>
      </c>
      <c r="K132" s="29"/>
    </row>
    <row r="133" s="3" customFormat="1" ht="16" customHeight="1" spans="1:11">
      <c r="A133" s="14">
        <v>129</v>
      </c>
      <c r="B133" s="15" t="s">
        <v>2815</v>
      </c>
      <c r="C133" s="16" t="s">
        <v>2947</v>
      </c>
      <c r="D133" s="21" t="s">
        <v>398</v>
      </c>
      <c r="E133" s="18"/>
      <c r="F133" s="18"/>
      <c r="G133" s="57">
        <v>4.87</v>
      </c>
      <c r="H133" s="28">
        <v>4.87</v>
      </c>
      <c r="I133" s="28" t="s">
        <v>2941</v>
      </c>
      <c r="J133" s="28">
        <v>14.62</v>
      </c>
      <c r="K133" s="29"/>
    </row>
    <row r="134" s="3" customFormat="1" ht="16" customHeight="1" spans="1:11">
      <c r="A134" s="14">
        <v>130</v>
      </c>
      <c r="B134" s="15" t="s">
        <v>2815</v>
      </c>
      <c r="C134" s="16" t="s">
        <v>2948</v>
      </c>
      <c r="D134" s="21" t="s">
        <v>29</v>
      </c>
      <c r="E134" s="18"/>
      <c r="F134" s="18"/>
      <c r="G134" s="57">
        <v>3.65</v>
      </c>
      <c r="H134" s="28">
        <v>3.65</v>
      </c>
      <c r="I134" s="28" t="s">
        <v>2941</v>
      </c>
      <c r="J134" s="28">
        <v>10.96</v>
      </c>
      <c r="K134" s="29"/>
    </row>
    <row r="135" s="3" customFormat="1" ht="16" customHeight="1" spans="1:11">
      <c r="A135" s="14">
        <v>131</v>
      </c>
      <c r="B135" s="15" t="s">
        <v>2815</v>
      </c>
      <c r="C135" s="16" t="s">
        <v>2949</v>
      </c>
      <c r="D135" s="21" t="s">
        <v>161</v>
      </c>
      <c r="E135" s="18"/>
      <c r="F135" s="18"/>
      <c r="G135" s="57">
        <v>2.44</v>
      </c>
      <c r="H135" s="28">
        <v>2.44</v>
      </c>
      <c r="I135" s="28" t="s">
        <v>2941</v>
      </c>
      <c r="J135" s="28">
        <v>7.31</v>
      </c>
      <c r="K135" s="29"/>
    </row>
    <row r="136" s="3" customFormat="1" ht="16" customHeight="1" spans="1:11">
      <c r="A136" s="14">
        <v>132</v>
      </c>
      <c r="B136" s="15" t="s">
        <v>2815</v>
      </c>
      <c r="C136" s="16" t="s">
        <v>2950</v>
      </c>
      <c r="D136" s="21" t="s">
        <v>22</v>
      </c>
      <c r="E136" s="18"/>
      <c r="F136" s="18"/>
      <c r="G136" s="57">
        <v>0.85</v>
      </c>
      <c r="H136" s="28">
        <v>0.85</v>
      </c>
      <c r="I136" s="28" t="s">
        <v>2941</v>
      </c>
      <c r="J136" s="28">
        <v>2.56</v>
      </c>
      <c r="K136" s="29"/>
    </row>
    <row r="137" s="3" customFormat="1" ht="16" customHeight="1" spans="1:11">
      <c r="A137" s="14">
        <v>133</v>
      </c>
      <c r="B137" s="15" t="s">
        <v>2815</v>
      </c>
      <c r="C137" s="49" t="s">
        <v>2951</v>
      </c>
      <c r="D137" s="21" t="s">
        <v>54</v>
      </c>
      <c r="E137" s="18"/>
      <c r="F137" s="18"/>
      <c r="G137" s="57">
        <v>7.31</v>
      </c>
      <c r="H137" s="28">
        <v>7.31</v>
      </c>
      <c r="I137" s="28" t="s">
        <v>2941</v>
      </c>
      <c r="J137" s="28">
        <v>21.92</v>
      </c>
      <c r="K137" s="29"/>
    </row>
    <row r="138" s="3" customFormat="1" ht="16" customHeight="1" spans="1:11">
      <c r="A138" s="14">
        <v>134</v>
      </c>
      <c r="B138" s="15" t="s">
        <v>2815</v>
      </c>
      <c r="C138" s="16" t="s">
        <v>2952</v>
      </c>
      <c r="D138" s="21" t="s">
        <v>36</v>
      </c>
      <c r="E138" s="18"/>
      <c r="F138" s="18"/>
      <c r="G138" s="57">
        <v>7.31</v>
      </c>
      <c r="H138" s="28">
        <v>7.31</v>
      </c>
      <c r="I138" s="28" t="s">
        <v>2941</v>
      </c>
      <c r="J138" s="28">
        <v>21.92</v>
      </c>
      <c r="K138" s="29"/>
    </row>
    <row r="139" s="3" customFormat="1" ht="16" customHeight="1" spans="1:11">
      <c r="A139" s="14">
        <v>135</v>
      </c>
      <c r="B139" s="15" t="s">
        <v>2815</v>
      </c>
      <c r="C139" s="16" t="s">
        <v>2953</v>
      </c>
      <c r="D139" s="21" t="s">
        <v>36</v>
      </c>
      <c r="E139" s="18"/>
      <c r="F139" s="18"/>
      <c r="G139" s="57">
        <v>8.53</v>
      </c>
      <c r="H139" s="28">
        <v>8.53</v>
      </c>
      <c r="I139" s="28" t="s">
        <v>2941</v>
      </c>
      <c r="J139" s="28">
        <v>25.58</v>
      </c>
      <c r="K139" s="29"/>
    </row>
    <row r="140" s="3" customFormat="1" ht="16" customHeight="1" spans="1:11">
      <c r="A140" s="14">
        <v>136</v>
      </c>
      <c r="B140" s="15" t="s">
        <v>2815</v>
      </c>
      <c r="C140" s="16" t="s">
        <v>2954</v>
      </c>
      <c r="D140" s="21" t="s">
        <v>18</v>
      </c>
      <c r="E140" s="18"/>
      <c r="F140" s="18"/>
      <c r="G140" s="57">
        <v>3.65</v>
      </c>
      <c r="H140" s="28">
        <v>3.65</v>
      </c>
      <c r="I140" s="28" t="s">
        <v>2941</v>
      </c>
      <c r="J140" s="28">
        <v>10.96</v>
      </c>
      <c r="K140" s="29"/>
    </row>
    <row r="141" s="3" customFormat="1" ht="16" customHeight="1" spans="1:11">
      <c r="A141" s="14">
        <v>137</v>
      </c>
      <c r="B141" s="15" t="s">
        <v>2815</v>
      </c>
      <c r="C141" s="16" t="s">
        <v>2955</v>
      </c>
      <c r="D141" s="21" t="s">
        <v>31</v>
      </c>
      <c r="E141" s="18"/>
      <c r="F141" s="18"/>
      <c r="G141" s="57">
        <v>6.09</v>
      </c>
      <c r="H141" s="28">
        <v>6.09</v>
      </c>
      <c r="I141" s="28" t="s">
        <v>2941</v>
      </c>
      <c r="J141" s="28">
        <v>18.27</v>
      </c>
      <c r="K141" s="29"/>
    </row>
    <row r="142" s="3" customFormat="1" ht="16" customHeight="1" spans="1:11">
      <c r="A142" s="14">
        <v>138</v>
      </c>
      <c r="B142" s="15" t="s">
        <v>2815</v>
      </c>
      <c r="C142" s="16" t="s">
        <v>2956</v>
      </c>
      <c r="D142" s="21" t="s">
        <v>1696</v>
      </c>
      <c r="E142" s="18"/>
      <c r="F142" s="18"/>
      <c r="G142" s="57">
        <v>7.31</v>
      </c>
      <c r="H142" s="28">
        <v>7.31</v>
      </c>
      <c r="I142" s="28" t="s">
        <v>2941</v>
      </c>
      <c r="J142" s="28">
        <v>21.92</v>
      </c>
      <c r="K142" s="29"/>
    </row>
    <row r="143" s="3" customFormat="1" ht="16" customHeight="1" spans="1:11">
      <c r="A143" s="14">
        <v>139</v>
      </c>
      <c r="B143" s="15" t="s">
        <v>2815</v>
      </c>
      <c r="C143" s="16" t="s">
        <v>2957</v>
      </c>
      <c r="D143" s="21" t="s">
        <v>24</v>
      </c>
      <c r="E143" s="18"/>
      <c r="F143" s="18"/>
      <c r="G143" s="57">
        <v>4.87</v>
      </c>
      <c r="H143" s="28">
        <v>4.87</v>
      </c>
      <c r="I143" s="28" t="s">
        <v>2941</v>
      </c>
      <c r="J143" s="28">
        <v>14.62</v>
      </c>
      <c r="K143" s="29"/>
    </row>
    <row r="144" s="3" customFormat="1" ht="16" customHeight="1" spans="1:11">
      <c r="A144" s="14">
        <v>140</v>
      </c>
      <c r="B144" s="15" t="s">
        <v>2815</v>
      </c>
      <c r="C144" s="16" t="s">
        <v>2958</v>
      </c>
      <c r="D144" s="21" t="s">
        <v>18</v>
      </c>
      <c r="E144" s="18"/>
      <c r="F144" s="18"/>
      <c r="G144" s="57">
        <v>6.09</v>
      </c>
      <c r="H144" s="28">
        <v>6.09</v>
      </c>
      <c r="I144" s="28" t="s">
        <v>2941</v>
      </c>
      <c r="J144" s="28">
        <v>18.27</v>
      </c>
      <c r="K144" s="29"/>
    </row>
    <row r="145" s="3" customFormat="1" ht="16" customHeight="1" spans="1:11">
      <c r="A145" s="14">
        <v>141</v>
      </c>
      <c r="B145" s="15" t="s">
        <v>2815</v>
      </c>
      <c r="C145" s="16" t="s">
        <v>2959</v>
      </c>
      <c r="D145" s="21" t="s">
        <v>54</v>
      </c>
      <c r="E145" s="18"/>
      <c r="F145" s="18"/>
      <c r="G145" s="57">
        <v>3.65</v>
      </c>
      <c r="H145" s="28">
        <v>3.65</v>
      </c>
      <c r="I145" s="28" t="s">
        <v>2941</v>
      </c>
      <c r="J145" s="28">
        <v>10.96</v>
      </c>
      <c r="K145" s="29"/>
    </row>
    <row r="146" s="3" customFormat="1" ht="16" customHeight="1" spans="1:11">
      <c r="A146" s="14">
        <v>142</v>
      </c>
      <c r="B146" s="15" t="s">
        <v>2815</v>
      </c>
      <c r="C146" s="16" t="s">
        <v>2960</v>
      </c>
      <c r="D146" s="21" t="s">
        <v>191</v>
      </c>
      <c r="E146" s="18"/>
      <c r="F146" s="18"/>
      <c r="G146" s="57">
        <v>3.65</v>
      </c>
      <c r="H146" s="28">
        <v>3.65</v>
      </c>
      <c r="I146" s="28" t="s">
        <v>2837</v>
      </c>
      <c r="J146" s="28">
        <v>10.96</v>
      </c>
      <c r="K146" s="29"/>
    </row>
    <row r="147" s="3" customFormat="1" ht="16" customHeight="1" spans="1:11">
      <c r="A147" s="14">
        <v>143</v>
      </c>
      <c r="B147" s="15" t="s">
        <v>2815</v>
      </c>
      <c r="C147" s="16" t="s">
        <v>2961</v>
      </c>
      <c r="D147" s="21" t="s">
        <v>26</v>
      </c>
      <c r="E147" s="18"/>
      <c r="F147" s="18"/>
      <c r="G147" s="57">
        <v>4.87</v>
      </c>
      <c r="H147" s="28">
        <v>4.87</v>
      </c>
      <c r="I147" s="28" t="s">
        <v>2837</v>
      </c>
      <c r="J147" s="28">
        <v>14.62</v>
      </c>
      <c r="K147" s="29"/>
    </row>
    <row r="148" s="3" customFormat="1" ht="16" customHeight="1" spans="1:11">
      <c r="A148" s="14">
        <v>144</v>
      </c>
      <c r="B148" s="15" t="s">
        <v>2815</v>
      </c>
      <c r="C148" s="16" t="s">
        <v>2962</v>
      </c>
      <c r="D148" s="21" t="s">
        <v>161</v>
      </c>
      <c r="E148" s="18"/>
      <c r="F148" s="18"/>
      <c r="G148" s="57">
        <v>3.65</v>
      </c>
      <c r="H148" s="28">
        <v>3.65</v>
      </c>
      <c r="I148" s="28" t="s">
        <v>2837</v>
      </c>
      <c r="J148" s="28">
        <v>10.96</v>
      </c>
      <c r="K148" s="29"/>
    </row>
    <row r="149" s="3" customFormat="1" ht="16" customHeight="1" spans="1:11">
      <c r="A149" s="14">
        <v>145</v>
      </c>
      <c r="B149" s="15" t="s">
        <v>2815</v>
      </c>
      <c r="C149" s="16" t="s">
        <v>2963</v>
      </c>
      <c r="D149" s="21" t="s">
        <v>24</v>
      </c>
      <c r="E149" s="18"/>
      <c r="F149" s="18"/>
      <c r="G149" s="57">
        <v>7.31</v>
      </c>
      <c r="H149" s="28">
        <v>7.31</v>
      </c>
      <c r="I149" s="28" t="s">
        <v>2837</v>
      </c>
      <c r="J149" s="28">
        <v>21.92</v>
      </c>
      <c r="K149" s="29"/>
    </row>
    <row r="150" s="3" customFormat="1" ht="16" customHeight="1" spans="1:11">
      <c r="A150" s="14">
        <v>146</v>
      </c>
      <c r="B150" s="15" t="s">
        <v>2815</v>
      </c>
      <c r="C150" s="16" t="s">
        <v>2964</v>
      </c>
      <c r="D150" s="21" t="s">
        <v>51</v>
      </c>
      <c r="E150" s="18"/>
      <c r="F150" s="18"/>
      <c r="G150" s="57">
        <v>7.31</v>
      </c>
      <c r="H150" s="28">
        <v>7.31</v>
      </c>
      <c r="I150" s="28" t="s">
        <v>2837</v>
      </c>
      <c r="J150" s="28">
        <v>21.92</v>
      </c>
      <c r="K150" s="29"/>
    </row>
    <row r="151" s="3" customFormat="1" ht="16" customHeight="1" spans="1:11">
      <c r="A151" s="14">
        <v>147</v>
      </c>
      <c r="B151" s="15" t="s">
        <v>2815</v>
      </c>
      <c r="C151" s="16" t="s">
        <v>2965</v>
      </c>
      <c r="D151" s="21" t="s">
        <v>2836</v>
      </c>
      <c r="E151" s="18"/>
      <c r="F151" s="18"/>
      <c r="G151" s="57">
        <v>7.31</v>
      </c>
      <c r="H151" s="28">
        <v>7.31</v>
      </c>
      <c r="I151" s="28" t="s">
        <v>2837</v>
      </c>
      <c r="J151" s="28">
        <v>21.92</v>
      </c>
      <c r="K151" s="29"/>
    </row>
    <row r="152" s="3" customFormat="1" ht="16" customHeight="1" spans="1:11">
      <c r="A152" s="14">
        <v>148</v>
      </c>
      <c r="B152" s="15" t="s">
        <v>2815</v>
      </c>
      <c r="C152" s="16" t="s">
        <v>2966</v>
      </c>
      <c r="D152" s="21" t="s">
        <v>1288</v>
      </c>
      <c r="E152" s="18"/>
      <c r="F152" s="18"/>
      <c r="G152" s="57">
        <v>3.65</v>
      </c>
      <c r="H152" s="28">
        <v>3.65</v>
      </c>
      <c r="I152" s="28" t="s">
        <v>2837</v>
      </c>
      <c r="J152" s="28">
        <v>10.96</v>
      </c>
      <c r="K152" s="29"/>
    </row>
    <row r="153" s="3" customFormat="1" ht="16" customHeight="1" spans="1:11">
      <c r="A153" s="14">
        <v>149</v>
      </c>
      <c r="B153" s="15" t="s">
        <v>2815</v>
      </c>
      <c r="C153" s="16" t="s">
        <v>2967</v>
      </c>
      <c r="D153" s="21" t="s">
        <v>36</v>
      </c>
      <c r="E153" s="18"/>
      <c r="F153" s="18"/>
      <c r="G153" s="57">
        <v>3.65</v>
      </c>
      <c r="H153" s="28">
        <v>3.65</v>
      </c>
      <c r="I153" s="28" t="s">
        <v>2837</v>
      </c>
      <c r="J153" s="28">
        <v>10.96</v>
      </c>
      <c r="K153" s="29"/>
    </row>
    <row r="154" s="3" customFormat="1" ht="16" customHeight="1" spans="1:11">
      <c r="A154" s="14">
        <v>150</v>
      </c>
      <c r="B154" s="15" t="s">
        <v>2815</v>
      </c>
      <c r="C154" s="49" t="s">
        <v>2968</v>
      </c>
      <c r="D154" s="21" t="s">
        <v>36</v>
      </c>
      <c r="E154" s="18"/>
      <c r="F154" s="18"/>
      <c r="G154" s="57">
        <v>4.87</v>
      </c>
      <c r="H154" s="28">
        <v>4.87</v>
      </c>
      <c r="I154" s="28" t="s">
        <v>2837</v>
      </c>
      <c r="J154" s="28">
        <v>14.62</v>
      </c>
      <c r="K154" s="29"/>
    </row>
    <row r="155" s="3" customFormat="1" ht="16" customHeight="1" spans="1:11">
      <c r="A155" s="14">
        <v>151</v>
      </c>
      <c r="B155" s="15" t="s">
        <v>2815</v>
      </c>
      <c r="C155" s="16" t="s">
        <v>2969</v>
      </c>
      <c r="D155" s="21" t="s">
        <v>47</v>
      </c>
      <c r="E155" s="18"/>
      <c r="F155" s="18"/>
      <c r="G155" s="57">
        <v>4.87</v>
      </c>
      <c r="H155" s="28">
        <v>4.87</v>
      </c>
      <c r="I155" s="28" t="s">
        <v>2837</v>
      </c>
      <c r="J155" s="28">
        <v>14.62</v>
      </c>
      <c r="K155" s="29"/>
    </row>
    <row r="156" s="3" customFormat="1" ht="16" customHeight="1" spans="1:11">
      <c r="A156" s="14">
        <v>152</v>
      </c>
      <c r="B156" s="15" t="s">
        <v>2815</v>
      </c>
      <c r="C156" s="16" t="s">
        <v>2970</v>
      </c>
      <c r="D156" s="21" t="s">
        <v>22</v>
      </c>
      <c r="E156" s="18"/>
      <c r="F156" s="18"/>
      <c r="G156" s="57">
        <v>6.09</v>
      </c>
      <c r="H156" s="28">
        <v>6.09</v>
      </c>
      <c r="I156" s="28" t="s">
        <v>2837</v>
      </c>
      <c r="J156" s="28">
        <v>18.27</v>
      </c>
      <c r="K156" s="29"/>
    </row>
    <row r="157" s="3" customFormat="1" ht="16" customHeight="1" spans="1:11">
      <c r="A157" s="14">
        <v>153</v>
      </c>
      <c r="B157" s="15" t="s">
        <v>2815</v>
      </c>
      <c r="C157" s="16" t="s">
        <v>2230</v>
      </c>
      <c r="D157" s="21" t="s">
        <v>18</v>
      </c>
      <c r="E157" s="18"/>
      <c r="F157" s="18"/>
      <c r="G157" s="57">
        <v>4.87</v>
      </c>
      <c r="H157" s="28">
        <v>4.87</v>
      </c>
      <c r="I157" s="28" t="s">
        <v>2837</v>
      </c>
      <c r="J157" s="28">
        <v>14.62</v>
      </c>
      <c r="K157" s="29"/>
    </row>
    <row r="158" s="3" customFormat="1" ht="16" customHeight="1" spans="1:11">
      <c r="A158" s="14">
        <v>154</v>
      </c>
      <c r="B158" s="15" t="s">
        <v>2815</v>
      </c>
      <c r="C158" s="16" t="s">
        <v>2971</v>
      </c>
      <c r="D158" s="21" t="s">
        <v>51</v>
      </c>
      <c r="E158" s="18"/>
      <c r="F158" s="18"/>
      <c r="G158" s="57">
        <v>2.44</v>
      </c>
      <c r="H158" s="28">
        <v>2.44</v>
      </c>
      <c r="I158" s="28" t="s">
        <v>2837</v>
      </c>
      <c r="J158" s="28">
        <v>7.31</v>
      </c>
      <c r="K158" s="29"/>
    </row>
    <row r="159" s="3" customFormat="1" ht="16" customHeight="1" spans="1:11">
      <c r="A159" s="14">
        <v>155</v>
      </c>
      <c r="B159" s="15" t="s">
        <v>2815</v>
      </c>
      <c r="C159" s="16" t="s">
        <v>2972</v>
      </c>
      <c r="D159" s="21" t="s">
        <v>29</v>
      </c>
      <c r="E159" s="18"/>
      <c r="F159" s="18"/>
      <c r="G159" s="57">
        <v>28.01</v>
      </c>
      <c r="H159" s="28">
        <v>28.01</v>
      </c>
      <c r="I159" s="28" t="s">
        <v>2837</v>
      </c>
      <c r="J159" s="28">
        <v>84.04</v>
      </c>
      <c r="K159" s="29"/>
    </row>
    <row r="160" s="3" customFormat="1" ht="16" customHeight="1" spans="1:11">
      <c r="A160" s="14">
        <v>156</v>
      </c>
      <c r="B160" s="15" t="s">
        <v>2815</v>
      </c>
      <c r="C160" s="49" t="s">
        <v>2973</v>
      </c>
      <c r="D160" s="21" t="s">
        <v>22</v>
      </c>
      <c r="E160" s="18"/>
      <c r="F160" s="18"/>
      <c r="G160" s="57">
        <v>4.87</v>
      </c>
      <c r="H160" s="28">
        <v>4.87</v>
      </c>
      <c r="I160" s="28" t="s">
        <v>2837</v>
      </c>
      <c r="J160" s="28">
        <v>14.62</v>
      </c>
      <c r="K160" s="29"/>
    </row>
    <row r="161" s="3" customFormat="1" ht="16" customHeight="1" spans="1:11">
      <c r="A161" s="14">
        <v>157</v>
      </c>
      <c r="B161" s="15" t="s">
        <v>2815</v>
      </c>
      <c r="C161" s="16" t="s">
        <v>2974</v>
      </c>
      <c r="D161" s="21" t="s">
        <v>20</v>
      </c>
      <c r="E161" s="18"/>
      <c r="F161" s="18"/>
      <c r="G161" s="57">
        <v>4.87</v>
      </c>
      <c r="H161" s="28">
        <v>4.87</v>
      </c>
      <c r="I161" s="28" t="s">
        <v>2837</v>
      </c>
      <c r="J161" s="28">
        <v>14.62</v>
      </c>
      <c r="K161" s="29"/>
    </row>
    <row r="162" s="3" customFormat="1" ht="16" customHeight="1" spans="1:11">
      <c r="A162" s="14">
        <v>158</v>
      </c>
      <c r="B162" s="15" t="s">
        <v>2815</v>
      </c>
      <c r="C162" s="16" t="s">
        <v>2975</v>
      </c>
      <c r="D162" s="21" t="s">
        <v>29</v>
      </c>
      <c r="E162" s="18"/>
      <c r="F162" s="18"/>
      <c r="G162" s="57">
        <v>4.87</v>
      </c>
      <c r="H162" s="28">
        <v>4.87</v>
      </c>
      <c r="I162" s="28" t="s">
        <v>2837</v>
      </c>
      <c r="J162" s="28">
        <v>14.62</v>
      </c>
      <c r="K162" s="29"/>
    </row>
    <row r="163" s="3" customFormat="1" ht="16" customHeight="1" spans="1:11">
      <c r="A163" s="14">
        <v>159</v>
      </c>
      <c r="B163" s="15" t="s">
        <v>2815</v>
      </c>
      <c r="C163" s="16" t="s">
        <v>2976</v>
      </c>
      <c r="D163" s="21" t="s">
        <v>47</v>
      </c>
      <c r="E163" s="18"/>
      <c r="F163" s="18"/>
      <c r="G163" s="57">
        <v>4.87</v>
      </c>
      <c r="H163" s="28">
        <v>4.87</v>
      </c>
      <c r="I163" s="28" t="s">
        <v>2837</v>
      </c>
      <c r="J163" s="28">
        <v>14.62</v>
      </c>
      <c r="K163" s="29"/>
    </row>
    <row r="164" s="3" customFormat="1" ht="16" customHeight="1" spans="1:11">
      <c r="A164" s="14">
        <v>160</v>
      </c>
      <c r="B164" s="15" t="s">
        <v>2815</v>
      </c>
      <c r="C164" s="16" t="s">
        <v>2977</v>
      </c>
      <c r="D164" s="21" t="s">
        <v>18</v>
      </c>
      <c r="E164" s="18"/>
      <c r="F164" s="18"/>
      <c r="G164" s="57">
        <v>4.87</v>
      </c>
      <c r="H164" s="28">
        <v>4.87</v>
      </c>
      <c r="I164" s="28" t="s">
        <v>2837</v>
      </c>
      <c r="J164" s="28">
        <v>14.62</v>
      </c>
      <c r="K164" s="29"/>
    </row>
    <row r="165" s="3" customFormat="1" ht="16" customHeight="1" spans="1:11">
      <c r="A165" s="14">
        <v>161</v>
      </c>
      <c r="B165" s="15" t="s">
        <v>2815</v>
      </c>
      <c r="C165" s="49" t="s">
        <v>2978</v>
      </c>
      <c r="D165" s="21" t="s">
        <v>99</v>
      </c>
      <c r="E165" s="18"/>
      <c r="F165" s="18"/>
      <c r="G165" s="57">
        <v>4.87</v>
      </c>
      <c r="H165" s="28">
        <v>4.87</v>
      </c>
      <c r="I165" s="28" t="s">
        <v>2837</v>
      </c>
      <c r="J165" s="28">
        <v>14.62</v>
      </c>
      <c r="K165" s="29"/>
    </row>
    <row r="166" s="3" customFormat="1" ht="16" customHeight="1" spans="1:11">
      <c r="A166" s="14">
        <v>162</v>
      </c>
      <c r="B166" s="15" t="s">
        <v>2815</v>
      </c>
      <c r="C166" s="16" t="s">
        <v>2979</v>
      </c>
      <c r="D166" s="21" t="s">
        <v>122</v>
      </c>
      <c r="E166" s="18"/>
      <c r="F166" s="18"/>
      <c r="G166" s="57">
        <v>7.31</v>
      </c>
      <c r="H166" s="28">
        <v>7.31</v>
      </c>
      <c r="I166" s="28" t="s">
        <v>2837</v>
      </c>
      <c r="J166" s="28">
        <v>21.92</v>
      </c>
      <c r="K166" s="29"/>
    </row>
    <row r="167" s="3" customFormat="1" ht="16" customHeight="1" spans="1:11">
      <c r="A167" s="14">
        <v>163</v>
      </c>
      <c r="B167" s="15" t="s">
        <v>2815</v>
      </c>
      <c r="C167" s="16" t="s">
        <v>2980</v>
      </c>
      <c r="D167" s="21" t="s">
        <v>122</v>
      </c>
      <c r="E167" s="18"/>
      <c r="F167" s="18"/>
      <c r="G167" s="57">
        <v>3.65</v>
      </c>
      <c r="H167" s="28">
        <v>3.65</v>
      </c>
      <c r="I167" s="28" t="s">
        <v>2837</v>
      </c>
      <c r="J167" s="28">
        <v>10.96</v>
      </c>
      <c r="K167" s="29"/>
    </row>
    <row r="168" s="3" customFormat="1" ht="16" customHeight="1" spans="1:11">
      <c r="A168" s="14">
        <v>164</v>
      </c>
      <c r="B168" s="15" t="s">
        <v>2815</v>
      </c>
      <c r="C168" s="16" t="s">
        <v>2981</v>
      </c>
      <c r="D168" s="21" t="s">
        <v>33</v>
      </c>
      <c r="E168" s="18"/>
      <c r="F168" s="18"/>
      <c r="G168" s="57">
        <v>4.87</v>
      </c>
      <c r="H168" s="28">
        <v>4.87</v>
      </c>
      <c r="I168" s="28" t="s">
        <v>2837</v>
      </c>
      <c r="J168" s="28">
        <v>14.62</v>
      </c>
      <c r="K168" s="29"/>
    </row>
    <row r="169" s="3" customFormat="1" ht="16" customHeight="1" spans="1:11">
      <c r="A169" s="14">
        <v>165</v>
      </c>
      <c r="B169" s="15" t="s">
        <v>2815</v>
      </c>
      <c r="C169" s="16" t="s">
        <v>2982</v>
      </c>
      <c r="D169" s="21" t="s">
        <v>22</v>
      </c>
      <c r="E169" s="18"/>
      <c r="F169" s="18"/>
      <c r="G169" s="57">
        <v>2.44</v>
      </c>
      <c r="H169" s="28">
        <v>2.44</v>
      </c>
      <c r="I169" s="28" t="s">
        <v>2837</v>
      </c>
      <c r="J169" s="28">
        <v>7.31</v>
      </c>
      <c r="K169" s="29"/>
    </row>
    <row r="170" s="3" customFormat="1" ht="16" customHeight="1" spans="1:11">
      <c r="A170" s="14">
        <v>166</v>
      </c>
      <c r="B170" s="15" t="s">
        <v>2815</v>
      </c>
      <c r="C170" s="16" t="s">
        <v>2983</v>
      </c>
      <c r="D170" s="21" t="s">
        <v>145</v>
      </c>
      <c r="E170" s="18"/>
      <c r="F170" s="18"/>
      <c r="G170" s="57">
        <v>8.53</v>
      </c>
      <c r="H170" s="28">
        <v>8.53</v>
      </c>
      <c r="I170" s="28" t="s">
        <v>2837</v>
      </c>
      <c r="J170" s="28">
        <v>25.58</v>
      </c>
      <c r="K170" s="29"/>
    </row>
    <row r="171" s="3" customFormat="1" ht="16" customHeight="1" spans="1:11">
      <c r="A171" s="14">
        <v>167</v>
      </c>
      <c r="B171" s="15" t="s">
        <v>2815</v>
      </c>
      <c r="C171" s="16" t="s">
        <v>2984</v>
      </c>
      <c r="D171" s="21" t="s">
        <v>33</v>
      </c>
      <c r="E171" s="18"/>
      <c r="F171" s="18"/>
      <c r="G171" s="57">
        <v>4.87</v>
      </c>
      <c r="H171" s="28">
        <v>4.87</v>
      </c>
      <c r="I171" s="28" t="s">
        <v>2837</v>
      </c>
      <c r="J171" s="28">
        <v>14.62</v>
      </c>
      <c r="K171" s="29"/>
    </row>
    <row r="172" s="3" customFormat="1" ht="16" customHeight="1" spans="1:11">
      <c r="A172" s="14">
        <v>168</v>
      </c>
      <c r="B172" s="15" t="s">
        <v>2815</v>
      </c>
      <c r="C172" s="16" t="s">
        <v>2985</v>
      </c>
      <c r="D172" s="21" t="s">
        <v>147</v>
      </c>
      <c r="E172" s="18"/>
      <c r="F172" s="18"/>
      <c r="G172" s="57">
        <v>6.09</v>
      </c>
      <c r="H172" s="28">
        <v>6.09</v>
      </c>
      <c r="I172" s="28" t="s">
        <v>2837</v>
      </c>
      <c r="J172" s="28">
        <v>18.27</v>
      </c>
      <c r="K172" s="29"/>
    </row>
    <row r="173" s="3" customFormat="1" ht="16" customHeight="1" spans="1:11">
      <c r="A173" s="14">
        <v>169</v>
      </c>
      <c r="B173" s="15" t="s">
        <v>2815</v>
      </c>
      <c r="C173" s="16" t="s">
        <v>2986</v>
      </c>
      <c r="D173" s="21" t="s">
        <v>24</v>
      </c>
      <c r="E173" s="18"/>
      <c r="F173" s="18"/>
      <c r="G173" s="57">
        <v>4.87</v>
      </c>
      <c r="H173" s="28">
        <v>4.87</v>
      </c>
      <c r="I173" s="28" t="s">
        <v>2837</v>
      </c>
      <c r="J173" s="28">
        <v>14.62</v>
      </c>
      <c r="K173" s="29"/>
    </row>
    <row r="174" s="3" customFormat="1" ht="16" customHeight="1" spans="1:11">
      <c r="A174" s="14">
        <v>170</v>
      </c>
      <c r="B174" s="15" t="s">
        <v>2815</v>
      </c>
      <c r="C174" s="16" t="s">
        <v>2987</v>
      </c>
      <c r="D174" s="21" t="s">
        <v>398</v>
      </c>
      <c r="E174" s="18"/>
      <c r="F174" s="18"/>
      <c r="G174" s="57">
        <v>7.31</v>
      </c>
      <c r="H174" s="28">
        <v>7.31</v>
      </c>
      <c r="I174" s="28" t="s">
        <v>2837</v>
      </c>
      <c r="J174" s="28">
        <v>21.92</v>
      </c>
      <c r="K174" s="29"/>
    </row>
    <row r="175" s="3" customFormat="1" ht="16" customHeight="1" spans="1:11">
      <c r="A175" s="14">
        <v>171</v>
      </c>
      <c r="B175" s="15" t="s">
        <v>2815</v>
      </c>
      <c r="C175" s="16" t="s">
        <v>2910</v>
      </c>
      <c r="D175" s="21" t="s">
        <v>29</v>
      </c>
      <c r="E175" s="18"/>
      <c r="F175" s="18"/>
      <c r="G175" s="57">
        <v>7.31</v>
      </c>
      <c r="H175" s="28">
        <v>7.31</v>
      </c>
      <c r="I175" s="28" t="s">
        <v>2837</v>
      </c>
      <c r="J175" s="28">
        <v>21.92</v>
      </c>
      <c r="K175" s="29"/>
    </row>
    <row r="176" s="3" customFormat="1" ht="16" customHeight="1" spans="1:11">
      <c r="A176" s="14">
        <v>172</v>
      </c>
      <c r="B176" s="15" t="s">
        <v>2815</v>
      </c>
      <c r="C176" s="16" t="s">
        <v>2988</v>
      </c>
      <c r="D176" s="21" t="s">
        <v>398</v>
      </c>
      <c r="E176" s="18"/>
      <c r="F176" s="18"/>
      <c r="G176" s="57">
        <v>2.44</v>
      </c>
      <c r="H176" s="28">
        <v>2.44</v>
      </c>
      <c r="I176" s="28" t="s">
        <v>2837</v>
      </c>
      <c r="J176" s="28">
        <v>7.31</v>
      </c>
      <c r="K176" s="29"/>
    </row>
    <row r="177" s="3" customFormat="1" ht="16" customHeight="1" spans="1:11">
      <c r="A177" s="14">
        <v>173</v>
      </c>
      <c r="B177" s="15" t="s">
        <v>2815</v>
      </c>
      <c r="C177" s="16" t="s">
        <v>2989</v>
      </c>
      <c r="D177" s="21" t="s">
        <v>54</v>
      </c>
      <c r="E177" s="18"/>
      <c r="F177" s="18"/>
      <c r="G177" s="57">
        <v>3.65</v>
      </c>
      <c r="H177" s="28">
        <v>3.65</v>
      </c>
      <c r="I177" s="28" t="s">
        <v>2837</v>
      </c>
      <c r="J177" s="28">
        <v>10.96</v>
      </c>
      <c r="K177" s="29"/>
    </row>
    <row r="178" s="3" customFormat="1" ht="16" customHeight="1" spans="1:11">
      <c r="A178" s="14">
        <v>174</v>
      </c>
      <c r="B178" s="15" t="s">
        <v>2815</v>
      </c>
      <c r="C178" s="16" t="s">
        <v>2990</v>
      </c>
      <c r="D178" s="21" t="s">
        <v>18</v>
      </c>
      <c r="E178" s="18"/>
      <c r="F178" s="18"/>
      <c r="G178" s="57">
        <v>4.87</v>
      </c>
      <c r="H178" s="28">
        <v>4.87</v>
      </c>
      <c r="I178" s="28" t="s">
        <v>2837</v>
      </c>
      <c r="J178" s="28">
        <v>14.62</v>
      </c>
      <c r="K178" s="29"/>
    </row>
    <row r="179" s="3" customFormat="1" ht="16" customHeight="1" spans="1:11">
      <c r="A179" s="14">
        <v>175</v>
      </c>
      <c r="B179" s="15" t="s">
        <v>2815</v>
      </c>
      <c r="C179" s="16" t="s">
        <v>2991</v>
      </c>
      <c r="D179" s="21" t="s">
        <v>33</v>
      </c>
      <c r="E179" s="18"/>
      <c r="F179" s="18"/>
      <c r="G179" s="57">
        <v>6.09</v>
      </c>
      <c r="H179" s="28">
        <v>6.09</v>
      </c>
      <c r="I179" s="28" t="s">
        <v>2837</v>
      </c>
      <c r="J179" s="28">
        <v>18.27</v>
      </c>
      <c r="K179" s="29"/>
    </row>
    <row r="180" s="3" customFormat="1" ht="16" customHeight="1" spans="1:11">
      <c r="A180" s="14">
        <v>176</v>
      </c>
      <c r="B180" s="15" t="s">
        <v>2815</v>
      </c>
      <c r="C180" s="16" t="s">
        <v>2992</v>
      </c>
      <c r="D180" s="21" t="s">
        <v>29</v>
      </c>
      <c r="E180" s="18"/>
      <c r="F180" s="18"/>
      <c r="G180" s="57">
        <v>4.87</v>
      </c>
      <c r="H180" s="28">
        <v>4.87</v>
      </c>
      <c r="I180" s="28" t="s">
        <v>2837</v>
      </c>
      <c r="J180" s="28">
        <v>14.62</v>
      </c>
      <c r="K180" s="29"/>
    </row>
    <row r="181" s="3" customFormat="1" ht="16" customHeight="1" spans="1:11">
      <c r="A181" s="14">
        <v>177</v>
      </c>
      <c r="B181" s="15" t="s">
        <v>2815</v>
      </c>
      <c r="C181" s="16" t="s">
        <v>2993</v>
      </c>
      <c r="D181" s="21" t="s">
        <v>31</v>
      </c>
      <c r="E181" s="18"/>
      <c r="F181" s="18"/>
      <c r="G181" s="57">
        <v>6.09</v>
      </c>
      <c r="H181" s="28">
        <v>6.09</v>
      </c>
      <c r="I181" s="28" t="s">
        <v>2837</v>
      </c>
      <c r="J181" s="28">
        <v>18.27</v>
      </c>
      <c r="K181" s="29"/>
    </row>
    <row r="182" s="3" customFormat="1" ht="16" customHeight="1" spans="1:11">
      <c r="A182" s="14">
        <v>178</v>
      </c>
      <c r="B182" s="15" t="s">
        <v>2815</v>
      </c>
      <c r="C182" s="16" t="s">
        <v>2994</v>
      </c>
      <c r="D182" s="21" t="s">
        <v>49</v>
      </c>
      <c r="E182" s="18"/>
      <c r="F182" s="18"/>
      <c r="G182" s="57">
        <v>6.09</v>
      </c>
      <c r="H182" s="28">
        <v>6.09</v>
      </c>
      <c r="I182" s="28" t="s">
        <v>2837</v>
      </c>
      <c r="J182" s="28">
        <v>18.27</v>
      </c>
      <c r="K182" s="29"/>
    </row>
    <row r="183" s="3" customFormat="1" ht="16" customHeight="1" spans="1:11">
      <c r="A183" s="14">
        <v>179</v>
      </c>
      <c r="B183" s="15" t="s">
        <v>2815</v>
      </c>
      <c r="C183" s="16" t="s">
        <v>2995</v>
      </c>
      <c r="D183" s="21" t="s">
        <v>51</v>
      </c>
      <c r="E183" s="18"/>
      <c r="F183" s="18"/>
      <c r="G183" s="57">
        <v>3.65</v>
      </c>
      <c r="H183" s="28">
        <v>3.65</v>
      </c>
      <c r="I183" s="28" t="s">
        <v>2837</v>
      </c>
      <c r="J183" s="28">
        <v>10.96</v>
      </c>
      <c r="K183" s="29"/>
    </row>
    <row r="184" s="3" customFormat="1" ht="16" customHeight="1" spans="1:11">
      <c r="A184" s="14">
        <v>180</v>
      </c>
      <c r="B184" s="15" t="s">
        <v>2815</v>
      </c>
      <c r="C184" s="16" t="s">
        <v>2996</v>
      </c>
      <c r="D184" s="21" t="s">
        <v>22</v>
      </c>
      <c r="E184" s="18"/>
      <c r="F184" s="18"/>
      <c r="G184" s="57">
        <v>6.09</v>
      </c>
      <c r="H184" s="28">
        <v>6.09</v>
      </c>
      <c r="I184" s="28" t="s">
        <v>2837</v>
      </c>
      <c r="J184" s="28">
        <v>18.27</v>
      </c>
      <c r="K184" s="29"/>
    </row>
    <row r="185" s="3" customFormat="1" ht="16" customHeight="1" spans="1:11">
      <c r="A185" s="14">
        <v>181</v>
      </c>
      <c r="B185" s="15" t="s">
        <v>2815</v>
      </c>
      <c r="C185" s="16" t="s">
        <v>2997</v>
      </c>
      <c r="D185" s="21" t="s">
        <v>49</v>
      </c>
      <c r="E185" s="18"/>
      <c r="F185" s="18"/>
      <c r="G185" s="57">
        <v>6.09</v>
      </c>
      <c r="H185" s="28">
        <v>6.09</v>
      </c>
      <c r="I185" s="28" t="s">
        <v>2837</v>
      </c>
      <c r="J185" s="28">
        <v>18.27</v>
      </c>
      <c r="K185" s="29"/>
    </row>
    <row r="186" s="3" customFormat="1" ht="16" customHeight="1" spans="1:11">
      <c r="A186" s="14">
        <v>182</v>
      </c>
      <c r="B186" s="15" t="s">
        <v>2815</v>
      </c>
      <c r="C186" s="16" t="s">
        <v>2998</v>
      </c>
      <c r="D186" s="21" t="s">
        <v>147</v>
      </c>
      <c r="E186" s="18"/>
      <c r="F186" s="18"/>
      <c r="G186" s="57">
        <v>3.65</v>
      </c>
      <c r="H186" s="28">
        <v>3.65</v>
      </c>
      <c r="I186" s="28" t="s">
        <v>2837</v>
      </c>
      <c r="J186" s="28">
        <v>10.96</v>
      </c>
      <c r="K186" s="29"/>
    </row>
    <row r="187" s="3" customFormat="1" ht="16" customHeight="1" spans="1:11">
      <c r="A187" s="14">
        <v>183</v>
      </c>
      <c r="B187" s="15" t="s">
        <v>2815</v>
      </c>
      <c r="C187" s="16" t="s">
        <v>2999</v>
      </c>
      <c r="D187" s="21" t="s">
        <v>26</v>
      </c>
      <c r="E187" s="18"/>
      <c r="F187" s="18"/>
      <c r="G187" s="57">
        <v>6</v>
      </c>
      <c r="H187" s="28">
        <v>6</v>
      </c>
      <c r="I187" s="28" t="s">
        <v>2837</v>
      </c>
      <c r="J187" s="28">
        <v>18</v>
      </c>
      <c r="K187" s="29"/>
    </row>
    <row r="188" s="3" customFormat="1" ht="16" customHeight="1" spans="1:11">
      <c r="A188" s="14">
        <v>184</v>
      </c>
      <c r="B188" s="15" t="s">
        <v>2815</v>
      </c>
      <c r="C188" s="16" t="s">
        <v>3000</v>
      </c>
      <c r="D188" s="21" t="s">
        <v>47</v>
      </c>
      <c r="E188" s="18"/>
      <c r="F188" s="18"/>
      <c r="G188" s="57">
        <v>3.65</v>
      </c>
      <c r="H188" s="28">
        <v>3.65</v>
      </c>
      <c r="I188" s="28" t="s">
        <v>2837</v>
      </c>
      <c r="J188" s="28">
        <v>10.96</v>
      </c>
      <c r="K188" s="29"/>
    </row>
    <row r="189" s="3" customFormat="1" ht="16" customHeight="1" spans="1:11">
      <c r="A189" s="14">
        <v>185</v>
      </c>
      <c r="B189" s="15" t="s">
        <v>2815</v>
      </c>
      <c r="C189" s="16" t="s">
        <v>2988</v>
      </c>
      <c r="D189" s="21" t="s">
        <v>392</v>
      </c>
      <c r="E189" s="18"/>
      <c r="F189" s="18"/>
      <c r="G189" s="57">
        <v>4.87</v>
      </c>
      <c r="H189" s="28">
        <v>4.87</v>
      </c>
      <c r="I189" s="28" t="s">
        <v>2837</v>
      </c>
      <c r="J189" s="28">
        <v>14.62</v>
      </c>
      <c r="K189" s="29"/>
    </row>
    <row r="190" s="3" customFormat="1" ht="16" customHeight="1" spans="1:11">
      <c r="A190" s="14">
        <v>186</v>
      </c>
      <c r="B190" s="15" t="s">
        <v>2815</v>
      </c>
      <c r="C190" s="16" t="s">
        <v>3001</v>
      </c>
      <c r="D190" s="21" t="s">
        <v>3002</v>
      </c>
      <c r="E190" s="18"/>
      <c r="F190" s="18"/>
      <c r="G190" s="57">
        <v>3.65</v>
      </c>
      <c r="H190" s="28">
        <v>3.65</v>
      </c>
      <c r="I190" s="28" t="s">
        <v>2837</v>
      </c>
      <c r="J190" s="28">
        <v>10.96</v>
      </c>
      <c r="K190" s="29"/>
    </row>
    <row r="191" s="3" customFormat="1" ht="16" customHeight="1" spans="1:11">
      <c r="A191" s="14">
        <v>187</v>
      </c>
      <c r="B191" s="15" t="s">
        <v>2815</v>
      </c>
      <c r="C191" s="16" t="s">
        <v>3003</v>
      </c>
      <c r="D191" s="21" t="s">
        <v>33</v>
      </c>
      <c r="E191" s="18"/>
      <c r="F191" s="18"/>
      <c r="G191" s="57">
        <v>4.87</v>
      </c>
      <c r="H191" s="28">
        <v>4.87</v>
      </c>
      <c r="I191" s="28" t="s">
        <v>2837</v>
      </c>
      <c r="J191" s="28">
        <v>14.62</v>
      </c>
      <c r="K191" s="29"/>
    </row>
    <row r="192" s="3" customFormat="1" ht="16" customHeight="1" spans="1:11">
      <c r="A192" s="14">
        <v>188</v>
      </c>
      <c r="B192" s="15" t="s">
        <v>2815</v>
      </c>
      <c r="C192" s="16" t="s">
        <v>3004</v>
      </c>
      <c r="D192" s="21" t="s">
        <v>54</v>
      </c>
      <c r="E192" s="18"/>
      <c r="F192" s="18"/>
      <c r="G192" s="57">
        <v>2.44</v>
      </c>
      <c r="H192" s="28">
        <v>2.44</v>
      </c>
      <c r="I192" s="28" t="s">
        <v>2837</v>
      </c>
      <c r="J192" s="28">
        <v>7.31</v>
      </c>
      <c r="K192" s="29"/>
    </row>
    <row r="193" s="3" customFormat="1" ht="16" customHeight="1" spans="1:11">
      <c r="A193" s="14">
        <v>189</v>
      </c>
      <c r="B193" s="15" t="s">
        <v>2815</v>
      </c>
      <c r="C193" s="16" t="s">
        <v>3005</v>
      </c>
      <c r="D193" s="21" t="s">
        <v>47</v>
      </c>
      <c r="E193" s="18"/>
      <c r="F193" s="18"/>
      <c r="G193" s="57">
        <v>4.87</v>
      </c>
      <c r="H193" s="28">
        <v>4.87</v>
      </c>
      <c r="I193" s="28" t="s">
        <v>2837</v>
      </c>
      <c r="J193" s="28">
        <v>14.62</v>
      </c>
      <c r="K193" s="29"/>
    </row>
    <row r="194" s="3" customFormat="1" ht="16" customHeight="1" spans="1:11">
      <c r="A194" s="14">
        <v>190</v>
      </c>
      <c r="B194" s="15" t="s">
        <v>2815</v>
      </c>
      <c r="C194" s="16" t="s">
        <v>3006</v>
      </c>
      <c r="D194" s="21" t="s">
        <v>26</v>
      </c>
      <c r="E194" s="18"/>
      <c r="F194" s="18"/>
      <c r="G194" s="57">
        <v>8.53</v>
      </c>
      <c r="H194" s="28">
        <v>8.53</v>
      </c>
      <c r="I194" s="28" t="s">
        <v>2941</v>
      </c>
      <c r="J194" s="28">
        <v>25.58</v>
      </c>
      <c r="K194" s="29"/>
    </row>
    <row r="195" s="3" customFormat="1" ht="16" customHeight="1" spans="1:11">
      <c r="A195" s="14">
        <v>191</v>
      </c>
      <c r="B195" s="15" t="s">
        <v>2815</v>
      </c>
      <c r="C195" s="16" t="s">
        <v>3007</v>
      </c>
      <c r="D195" s="21" t="s">
        <v>22</v>
      </c>
      <c r="E195" s="18"/>
      <c r="F195" s="18"/>
      <c r="G195" s="57">
        <v>4.87</v>
      </c>
      <c r="H195" s="28">
        <v>4.87</v>
      </c>
      <c r="I195" s="28" t="s">
        <v>2941</v>
      </c>
      <c r="J195" s="28">
        <v>14.62</v>
      </c>
      <c r="K195" s="29"/>
    </row>
    <row r="196" s="3" customFormat="1" ht="16" customHeight="1" spans="1:11">
      <c r="A196" s="14">
        <v>192</v>
      </c>
      <c r="B196" s="15" t="s">
        <v>2815</v>
      </c>
      <c r="C196" s="16" t="s">
        <v>3008</v>
      </c>
      <c r="D196" s="21" t="s">
        <v>147</v>
      </c>
      <c r="E196" s="18"/>
      <c r="F196" s="18"/>
      <c r="G196" s="57">
        <v>3.65</v>
      </c>
      <c r="H196" s="28">
        <v>3.65</v>
      </c>
      <c r="I196" s="28" t="s">
        <v>2941</v>
      </c>
      <c r="J196" s="28">
        <v>10.96</v>
      </c>
      <c r="K196" s="29"/>
    </row>
    <row r="197" s="3" customFormat="1" ht="16" customHeight="1" spans="1:11">
      <c r="A197" s="14">
        <v>193</v>
      </c>
      <c r="B197" s="15" t="s">
        <v>2815</v>
      </c>
      <c r="C197" s="16" t="s">
        <v>3009</v>
      </c>
      <c r="D197" s="21" t="s">
        <v>29</v>
      </c>
      <c r="E197" s="18"/>
      <c r="F197" s="18"/>
      <c r="G197" s="57">
        <v>4</v>
      </c>
      <c r="H197" s="28">
        <v>4</v>
      </c>
      <c r="I197" s="28" t="s">
        <v>2941</v>
      </c>
      <c r="J197" s="28">
        <v>12</v>
      </c>
      <c r="K197" s="29"/>
    </row>
    <row r="198" s="3" customFormat="1" ht="16" customHeight="1" spans="1:11">
      <c r="A198" s="14">
        <v>194</v>
      </c>
      <c r="B198" s="15" t="s">
        <v>2815</v>
      </c>
      <c r="C198" s="16" t="s">
        <v>3010</v>
      </c>
      <c r="D198" s="21" t="s">
        <v>218</v>
      </c>
      <c r="E198" s="18"/>
      <c r="F198" s="18"/>
      <c r="G198" s="57">
        <v>4.87</v>
      </c>
      <c r="H198" s="28">
        <v>4.87</v>
      </c>
      <c r="I198" s="28" t="s">
        <v>2941</v>
      </c>
      <c r="J198" s="28">
        <v>14.62</v>
      </c>
      <c r="K198" s="29"/>
    </row>
    <row r="199" s="3" customFormat="1" ht="16" customHeight="1" spans="1:11">
      <c r="A199" s="14">
        <v>195</v>
      </c>
      <c r="B199" s="15" t="s">
        <v>2815</v>
      </c>
      <c r="C199" s="16" t="s">
        <v>3011</v>
      </c>
      <c r="D199" s="21" t="s">
        <v>29</v>
      </c>
      <c r="E199" s="18"/>
      <c r="F199" s="18"/>
      <c r="G199" s="57">
        <v>4.87</v>
      </c>
      <c r="H199" s="28">
        <v>4.87</v>
      </c>
      <c r="I199" s="28" t="s">
        <v>2941</v>
      </c>
      <c r="J199" s="28">
        <v>14.62</v>
      </c>
      <c r="K199" s="29"/>
    </row>
    <row r="200" s="3" customFormat="1" ht="16" customHeight="1" spans="1:11">
      <c r="A200" s="14">
        <v>196</v>
      </c>
      <c r="B200" s="15" t="s">
        <v>2815</v>
      </c>
      <c r="C200" s="16" t="s">
        <v>3012</v>
      </c>
      <c r="D200" s="21" t="s">
        <v>54</v>
      </c>
      <c r="E200" s="18"/>
      <c r="F200" s="18"/>
      <c r="G200" s="57">
        <v>3.65</v>
      </c>
      <c r="H200" s="28">
        <v>3.65</v>
      </c>
      <c r="I200" s="28" t="s">
        <v>2941</v>
      </c>
      <c r="J200" s="28">
        <v>10.96</v>
      </c>
      <c r="K200" s="29"/>
    </row>
    <row r="201" s="3" customFormat="1" ht="16" customHeight="1" spans="1:11">
      <c r="A201" s="14">
        <v>197</v>
      </c>
      <c r="B201" s="15" t="s">
        <v>2815</v>
      </c>
      <c r="C201" s="16" t="s">
        <v>3013</v>
      </c>
      <c r="D201" s="21" t="s">
        <v>643</v>
      </c>
      <c r="E201" s="18"/>
      <c r="F201" s="18"/>
      <c r="G201" s="57">
        <v>1.22</v>
      </c>
      <c r="H201" s="28">
        <v>1.22</v>
      </c>
      <c r="I201" s="28" t="s">
        <v>2941</v>
      </c>
      <c r="J201" s="28">
        <v>3.65</v>
      </c>
      <c r="K201" s="29"/>
    </row>
    <row r="202" s="3" customFormat="1" ht="16" customHeight="1" spans="1:11">
      <c r="A202" s="14">
        <v>198</v>
      </c>
      <c r="B202" s="15" t="s">
        <v>2815</v>
      </c>
      <c r="C202" s="16" t="s">
        <v>3014</v>
      </c>
      <c r="D202" s="21" t="s">
        <v>29</v>
      </c>
      <c r="E202" s="18"/>
      <c r="F202" s="18"/>
      <c r="G202" s="57">
        <v>4.87</v>
      </c>
      <c r="H202" s="28">
        <v>4.87</v>
      </c>
      <c r="I202" s="28" t="s">
        <v>2941</v>
      </c>
      <c r="J202" s="28">
        <v>14.62</v>
      </c>
      <c r="K202" s="29"/>
    </row>
    <row r="203" s="3" customFormat="1" ht="16" customHeight="1" spans="1:11">
      <c r="A203" s="14">
        <v>199</v>
      </c>
      <c r="B203" s="15" t="s">
        <v>2815</v>
      </c>
      <c r="C203" s="16" t="s">
        <v>3015</v>
      </c>
      <c r="D203" s="21" t="s">
        <v>26</v>
      </c>
      <c r="E203" s="18"/>
      <c r="F203" s="18"/>
      <c r="G203" s="57">
        <v>7.31</v>
      </c>
      <c r="H203" s="28">
        <v>7.31</v>
      </c>
      <c r="I203" s="28" t="s">
        <v>2941</v>
      </c>
      <c r="J203" s="28">
        <v>21.92</v>
      </c>
      <c r="K203" s="29"/>
    </row>
    <row r="204" s="3" customFormat="1" ht="16" customHeight="1" spans="1:11">
      <c r="A204" s="14">
        <v>200</v>
      </c>
      <c r="B204" s="15" t="s">
        <v>2815</v>
      </c>
      <c r="C204" s="49" t="s">
        <v>3016</v>
      </c>
      <c r="D204" s="21" t="s">
        <v>29</v>
      </c>
      <c r="E204" s="18"/>
      <c r="F204" s="18"/>
      <c r="G204" s="57">
        <v>7.31</v>
      </c>
      <c r="H204" s="28">
        <v>7.31</v>
      </c>
      <c r="I204" s="28" t="s">
        <v>2941</v>
      </c>
      <c r="J204" s="28">
        <v>21.92</v>
      </c>
      <c r="K204" s="29"/>
    </row>
    <row r="205" s="3" customFormat="1" ht="16" customHeight="1" spans="1:11">
      <c r="A205" s="14">
        <v>201</v>
      </c>
      <c r="B205" s="15" t="s">
        <v>2815</v>
      </c>
      <c r="C205" s="16" t="s">
        <v>3017</v>
      </c>
      <c r="D205" s="21" t="s">
        <v>271</v>
      </c>
      <c r="E205" s="18"/>
      <c r="F205" s="18"/>
      <c r="G205" s="57">
        <v>3.65</v>
      </c>
      <c r="H205" s="28">
        <v>3.65</v>
      </c>
      <c r="I205" s="28" t="s">
        <v>2941</v>
      </c>
      <c r="J205" s="28">
        <v>10.96</v>
      </c>
      <c r="K205" s="29"/>
    </row>
    <row r="206" s="3" customFormat="1" ht="16" customHeight="1" spans="1:11">
      <c r="A206" s="14">
        <v>202</v>
      </c>
      <c r="B206" s="15" t="s">
        <v>2815</v>
      </c>
      <c r="C206" s="16" t="s">
        <v>3018</v>
      </c>
      <c r="D206" s="21" t="s">
        <v>33</v>
      </c>
      <c r="E206" s="18"/>
      <c r="F206" s="18"/>
      <c r="G206" s="57">
        <v>4.87</v>
      </c>
      <c r="H206" s="28">
        <v>4.87</v>
      </c>
      <c r="I206" s="28" t="s">
        <v>2941</v>
      </c>
      <c r="J206" s="28">
        <v>14.62</v>
      </c>
      <c r="K206" s="29"/>
    </row>
    <row r="207" s="3" customFormat="1" ht="16" customHeight="1" spans="1:11">
      <c r="A207" s="14">
        <v>203</v>
      </c>
      <c r="B207" s="15" t="s">
        <v>2815</v>
      </c>
      <c r="C207" s="16" t="s">
        <v>3019</v>
      </c>
      <c r="D207" s="21" t="s">
        <v>22</v>
      </c>
      <c r="E207" s="18"/>
      <c r="F207" s="18"/>
      <c r="G207" s="57">
        <v>4.61</v>
      </c>
      <c r="H207" s="28">
        <v>4.61</v>
      </c>
      <c r="I207" s="28" t="s">
        <v>2837</v>
      </c>
      <c r="J207" s="28">
        <v>13.83</v>
      </c>
      <c r="K207" s="29"/>
    </row>
    <row r="208" s="3" customFormat="1" ht="16" customHeight="1" spans="1:11">
      <c r="A208" s="14">
        <v>204</v>
      </c>
      <c r="B208" s="15" t="s">
        <v>2815</v>
      </c>
      <c r="C208" s="16" t="s">
        <v>3020</v>
      </c>
      <c r="D208" s="21" t="s">
        <v>99</v>
      </c>
      <c r="E208" s="18"/>
      <c r="F208" s="18"/>
      <c r="G208" s="57">
        <v>5.24</v>
      </c>
      <c r="H208" s="28">
        <v>5.24</v>
      </c>
      <c r="I208" s="28" t="s">
        <v>2837</v>
      </c>
      <c r="J208" s="28">
        <v>15.71</v>
      </c>
      <c r="K208" s="29"/>
    </row>
    <row r="209" s="3" customFormat="1" ht="16" customHeight="1" spans="1:11">
      <c r="A209" s="14">
        <v>205</v>
      </c>
      <c r="B209" s="30" t="s">
        <v>2815</v>
      </c>
      <c r="C209" s="31" t="s">
        <v>3021</v>
      </c>
      <c r="D209" s="21" t="s">
        <v>775</v>
      </c>
      <c r="E209" s="18"/>
      <c r="F209" s="18"/>
      <c r="G209" s="57">
        <v>1.64</v>
      </c>
      <c r="H209" s="28">
        <v>1.44</v>
      </c>
      <c r="I209" s="28" t="s">
        <v>2837</v>
      </c>
      <c r="J209" s="28">
        <v>4.32</v>
      </c>
      <c r="K209" s="29"/>
    </row>
    <row r="210" s="3" customFormat="1" ht="16" customHeight="1" spans="1:11">
      <c r="A210" s="55" t="s">
        <v>12</v>
      </c>
      <c r="B210" s="55"/>
      <c r="C210" s="61"/>
      <c r="D210" s="21" t="s">
        <v>1808</v>
      </c>
      <c r="E210" s="18"/>
      <c r="F210" s="18"/>
      <c r="G210" s="57">
        <f>SUM(G5:G209)</f>
        <v>1122</v>
      </c>
      <c r="H210" s="28">
        <v>1122</v>
      </c>
      <c r="I210" s="28"/>
      <c r="J210" s="28">
        <v>3366</v>
      </c>
      <c r="K210" s="29"/>
    </row>
    <row r="211" s="4" customFormat="1" ht="16" customHeight="1" spans="1:10">
      <c r="A211" s="32"/>
      <c r="B211" s="32"/>
      <c r="C211" s="33"/>
      <c r="D211" s="34"/>
      <c r="E211" s="35"/>
      <c r="F211" s="35"/>
      <c r="G211" s="36"/>
      <c r="H211" s="37"/>
      <c r="I211" s="37"/>
      <c r="J211" s="37"/>
    </row>
    <row r="212" s="4" customFormat="1" ht="16" customHeight="1" spans="1:10">
      <c r="A212" s="32"/>
      <c r="B212" s="32"/>
      <c r="C212" s="33"/>
      <c r="D212" s="34"/>
      <c r="E212" s="35"/>
      <c r="F212" s="35"/>
      <c r="G212" s="36"/>
      <c r="H212" s="37"/>
      <c r="I212" s="37"/>
      <c r="J212" s="37"/>
    </row>
    <row r="213" s="4" customFormat="1" ht="16" customHeight="1" spans="1:10">
      <c r="A213" s="32"/>
      <c r="B213" s="32"/>
      <c r="C213" s="40"/>
      <c r="D213" s="34"/>
      <c r="E213" s="35"/>
      <c r="F213" s="35"/>
      <c r="G213" s="36"/>
      <c r="H213" s="37"/>
      <c r="I213" s="37"/>
      <c r="J213" s="37"/>
    </row>
    <row r="214" s="4" customFormat="1" ht="16" customHeight="1" spans="1:10">
      <c r="A214" s="32"/>
      <c r="B214" s="32"/>
      <c r="C214" s="33"/>
      <c r="D214" s="34"/>
      <c r="E214" s="35"/>
      <c r="F214" s="35"/>
      <c r="G214" s="36"/>
      <c r="H214" s="37"/>
      <c r="I214" s="37"/>
      <c r="J214" s="37"/>
    </row>
    <row r="215" s="4" customFormat="1" ht="16" customHeight="1" spans="1:10">
      <c r="A215" s="32"/>
      <c r="B215" s="32"/>
      <c r="C215" s="33"/>
      <c r="D215" s="34"/>
      <c r="E215" s="35"/>
      <c r="F215" s="35"/>
      <c r="G215" s="36"/>
      <c r="H215" s="37"/>
      <c r="I215" s="37"/>
      <c r="J215" s="37"/>
    </row>
    <row r="216" s="4" customFormat="1" ht="16" customHeight="1" spans="1:10">
      <c r="A216" s="32"/>
      <c r="B216" s="32"/>
      <c r="C216" s="33"/>
      <c r="D216" s="34"/>
      <c r="E216" s="35"/>
      <c r="F216" s="35"/>
      <c r="G216" s="36"/>
      <c r="H216" s="37"/>
      <c r="I216" s="37"/>
      <c r="J216" s="37"/>
    </row>
    <row r="217" s="4" customFormat="1" ht="16" customHeight="1" spans="1:10">
      <c r="A217" s="32"/>
      <c r="B217" s="32"/>
      <c r="C217" s="33"/>
      <c r="D217" s="34"/>
      <c r="E217" s="35"/>
      <c r="F217" s="35"/>
      <c r="G217" s="36"/>
      <c r="H217" s="37"/>
      <c r="I217" s="37"/>
      <c r="J217" s="37"/>
    </row>
    <row r="218" s="4" customFormat="1" ht="16" customHeight="1" spans="1:10">
      <c r="A218" s="32"/>
      <c r="B218" s="32"/>
      <c r="C218" s="40"/>
      <c r="D218" s="34"/>
      <c r="E218" s="35"/>
      <c r="F218" s="35"/>
      <c r="G218" s="36"/>
      <c r="H218" s="37"/>
      <c r="I218" s="37"/>
      <c r="J218" s="37"/>
    </row>
    <row r="219" s="4" customFormat="1" ht="16" customHeight="1" spans="1:10">
      <c r="A219" s="32"/>
      <c r="B219" s="32"/>
      <c r="C219" s="33"/>
      <c r="D219" s="34"/>
      <c r="E219" s="35"/>
      <c r="F219" s="35"/>
      <c r="G219" s="36"/>
      <c r="H219" s="37"/>
      <c r="I219" s="37"/>
      <c r="J219" s="37"/>
    </row>
    <row r="220" s="4" customFormat="1" ht="16" customHeight="1" spans="1:10">
      <c r="A220" s="32"/>
      <c r="B220" s="32"/>
      <c r="C220" s="33"/>
      <c r="D220" s="34"/>
      <c r="E220" s="35"/>
      <c r="F220" s="35"/>
      <c r="G220" s="36"/>
      <c r="H220" s="37"/>
      <c r="I220" s="37"/>
      <c r="J220" s="37"/>
    </row>
    <row r="221" s="4" customFormat="1" ht="16" customHeight="1" spans="1:10">
      <c r="A221" s="32"/>
      <c r="B221" s="32"/>
      <c r="C221" s="33"/>
      <c r="D221" s="34"/>
      <c r="E221" s="35"/>
      <c r="F221" s="35"/>
      <c r="G221" s="36"/>
      <c r="H221" s="37"/>
      <c r="I221" s="37"/>
      <c r="J221" s="37"/>
    </row>
    <row r="222" s="4" customFormat="1" ht="16" customHeight="1" spans="1:10">
      <c r="A222" s="32"/>
      <c r="B222" s="32"/>
      <c r="C222" s="33"/>
      <c r="D222" s="34"/>
      <c r="E222" s="35"/>
      <c r="F222" s="35"/>
      <c r="G222" s="36"/>
      <c r="H222" s="37"/>
      <c r="I222" s="37"/>
      <c r="J222" s="37"/>
    </row>
    <row r="223" s="4" customFormat="1" ht="16" customHeight="1" spans="1:10">
      <c r="A223" s="32"/>
      <c r="B223" s="32"/>
      <c r="C223" s="33"/>
      <c r="D223" s="34"/>
      <c r="E223" s="35"/>
      <c r="F223" s="35"/>
      <c r="G223" s="36"/>
      <c r="H223" s="37"/>
      <c r="I223" s="37"/>
      <c r="J223" s="37"/>
    </row>
    <row r="224" s="4" customFormat="1" ht="16" customHeight="1" spans="1:10">
      <c r="A224" s="32"/>
      <c r="B224" s="32"/>
      <c r="C224" s="33"/>
      <c r="D224" s="34"/>
      <c r="E224" s="35"/>
      <c r="F224" s="35"/>
      <c r="G224" s="36"/>
      <c r="H224" s="37"/>
      <c r="I224" s="37"/>
      <c r="J224" s="37"/>
    </row>
    <row r="225" s="4" customFormat="1" ht="16" customHeight="1" spans="1:10">
      <c r="A225" s="32"/>
      <c r="B225" s="32"/>
      <c r="C225" s="40"/>
      <c r="D225" s="38"/>
      <c r="E225" s="35"/>
      <c r="F225" s="35"/>
      <c r="G225" s="36"/>
      <c r="H225" s="37"/>
      <c r="I225" s="37"/>
      <c r="J225" s="37"/>
    </row>
    <row r="226" s="4" customFormat="1" ht="16" customHeight="1" spans="1:10">
      <c r="A226" s="32"/>
      <c r="B226" s="32"/>
      <c r="C226" s="33"/>
      <c r="D226" s="34"/>
      <c r="E226" s="35"/>
      <c r="F226" s="35"/>
      <c r="G226" s="36"/>
      <c r="H226" s="37"/>
      <c r="I226" s="37"/>
      <c r="J226" s="37"/>
    </row>
    <row r="227" s="4" customFormat="1" ht="16" customHeight="1" spans="1:10">
      <c r="A227" s="32"/>
      <c r="B227" s="32"/>
      <c r="C227" s="33"/>
      <c r="D227" s="34"/>
      <c r="E227" s="35"/>
      <c r="F227" s="35"/>
      <c r="G227" s="36"/>
      <c r="H227" s="37"/>
      <c r="I227" s="37"/>
      <c r="J227" s="37"/>
    </row>
    <row r="228" s="4" customFormat="1" ht="16" customHeight="1" spans="1:10">
      <c r="A228" s="32"/>
      <c r="B228" s="32"/>
      <c r="C228" s="33"/>
      <c r="D228" s="34"/>
      <c r="E228" s="35"/>
      <c r="F228" s="35"/>
      <c r="G228" s="36"/>
      <c r="H228" s="37"/>
      <c r="I228" s="37"/>
      <c r="J228" s="37"/>
    </row>
    <row r="229" s="4" customFormat="1" ht="16" customHeight="1" spans="1:10">
      <c r="A229" s="32"/>
      <c r="B229" s="32"/>
      <c r="C229" s="33"/>
      <c r="D229" s="34"/>
      <c r="E229" s="35"/>
      <c r="F229" s="35"/>
      <c r="G229" s="36"/>
      <c r="H229" s="37"/>
      <c r="I229" s="37"/>
      <c r="J229" s="37"/>
    </row>
    <row r="230" s="4" customFormat="1" ht="16" customHeight="1" spans="1:10">
      <c r="A230" s="32"/>
      <c r="B230" s="32"/>
      <c r="C230" s="33"/>
      <c r="D230" s="34"/>
      <c r="E230" s="35"/>
      <c r="F230" s="35"/>
      <c r="G230" s="36"/>
      <c r="H230" s="37"/>
      <c r="I230" s="37"/>
      <c r="J230" s="37"/>
    </row>
    <row r="231" s="4" customFormat="1" ht="16" customHeight="1" spans="1:10">
      <c r="A231" s="32"/>
      <c r="B231" s="32"/>
      <c r="C231" s="33"/>
      <c r="D231" s="34"/>
      <c r="E231" s="35"/>
      <c r="F231" s="35"/>
      <c r="G231" s="36"/>
      <c r="H231" s="37"/>
      <c r="I231" s="37"/>
      <c r="J231" s="37"/>
    </row>
    <row r="232" s="4" customFormat="1" ht="16" customHeight="1" spans="1:10">
      <c r="A232" s="32"/>
      <c r="B232" s="32"/>
      <c r="C232" s="33"/>
      <c r="D232" s="34"/>
      <c r="E232" s="35"/>
      <c r="F232" s="35"/>
      <c r="G232" s="36"/>
      <c r="H232" s="37"/>
      <c r="I232" s="37"/>
      <c r="J232" s="37"/>
    </row>
    <row r="233" s="4" customFormat="1" ht="16" customHeight="1" spans="1:10">
      <c r="A233" s="32"/>
      <c r="B233" s="32"/>
      <c r="C233" s="33"/>
      <c r="D233" s="34"/>
      <c r="E233" s="35"/>
      <c r="F233" s="35"/>
      <c r="G233" s="36"/>
      <c r="H233" s="37"/>
      <c r="I233" s="37"/>
      <c r="J233" s="37"/>
    </row>
    <row r="234" s="4" customFormat="1" ht="16" customHeight="1" spans="1:10">
      <c r="A234" s="32"/>
      <c r="B234" s="32"/>
      <c r="C234" s="33"/>
      <c r="D234" s="34"/>
      <c r="E234" s="35"/>
      <c r="F234" s="35"/>
      <c r="G234" s="36"/>
      <c r="H234" s="37"/>
      <c r="I234" s="37"/>
      <c r="J234" s="37"/>
    </row>
    <row r="235" s="4" customFormat="1" ht="16" customHeight="1" spans="1:10">
      <c r="A235" s="32"/>
      <c r="B235" s="32"/>
      <c r="C235" s="40"/>
      <c r="D235" s="38"/>
      <c r="E235" s="35"/>
      <c r="F235" s="35"/>
      <c r="G235" s="36"/>
      <c r="H235" s="37"/>
      <c r="I235" s="37"/>
      <c r="J235" s="37"/>
    </row>
    <row r="236" s="4" customFormat="1" ht="16" customHeight="1" spans="1:10">
      <c r="A236" s="32"/>
      <c r="B236" s="32"/>
      <c r="C236" s="33"/>
      <c r="D236" s="34"/>
      <c r="E236" s="35"/>
      <c r="F236" s="35"/>
      <c r="G236" s="36"/>
      <c r="H236" s="37"/>
      <c r="I236" s="37"/>
      <c r="J236" s="37"/>
    </row>
    <row r="237" s="4" customFormat="1" ht="16" customHeight="1" spans="1:10">
      <c r="A237" s="32"/>
      <c r="B237" s="32"/>
      <c r="C237" s="33"/>
      <c r="D237" s="34"/>
      <c r="E237" s="35"/>
      <c r="F237" s="35"/>
      <c r="G237" s="36"/>
      <c r="H237" s="37"/>
      <c r="I237" s="37"/>
      <c r="J237" s="37"/>
    </row>
    <row r="238" s="4" customFormat="1" ht="16" customHeight="1" spans="1:10">
      <c r="A238" s="32"/>
      <c r="B238" s="32"/>
      <c r="C238" s="33"/>
      <c r="D238" s="34"/>
      <c r="E238" s="35"/>
      <c r="F238" s="35"/>
      <c r="G238" s="36"/>
      <c r="H238" s="37"/>
      <c r="I238" s="37"/>
      <c r="J238" s="37"/>
    </row>
    <row r="239" s="4" customFormat="1" ht="16" customHeight="1" spans="1:10">
      <c r="A239" s="32"/>
      <c r="B239" s="32"/>
      <c r="C239" s="33"/>
      <c r="D239" s="34"/>
      <c r="E239" s="35"/>
      <c r="F239" s="35"/>
      <c r="G239" s="36"/>
      <c r="H239" s="37"/>
      <c r="I239" s="37"/>
      <c r="J239" s="37"/>
    </row>
    <row r="240" s="4" customFormat="1" ht="16" customHeight="1" spans="1:10">
      <c r="A240" s="32"/>
      <c r="B240" s="32"/>
      <c r="C240" s="33"/>
      <c r="D240" s="34"/>
      <c r="E240" s="35"/>
      <c r="F240" s="35"/>
      <c r="G240" s="36"/>
      <c r="H240" s="37"/>
      <c r="I240" s="37"/>
      <c r="J240" s="37"/>
    </row>
    <row r="241" s="4" customFormat="1" ht="16" customHeight="1" spans="1:10">
      <c r="A241" s="32"/>
      <c r="B241" s="32"/>
      <c r="C241" s="33"/>
      <c r="D241" s="34"/>
      <c r="E241" s="35"/>
      <c r="F241" s="35"/>
      <c r="G241" s="36"/>
      <c r="H241" s="37"/>
      <c r="I241" s="37"/>
      <c r="J241" s="37"/>
    </row>
    <row r="242" s="4" customFormat="1" ht="16" customHeight="1" spans="1:10">
      <c r="A242" s="32"/>
      <c r="B242" s="32"/>
      <c r="C242" s="33"/>
      <c r="D242" s="34"/>
      <c r="E242" s="35"/>
      <c r="F242" s="35"/>
      <c r="G242" s="36"/>
      <c r="H242" s="37"/>
      <c r="I242" s="37"/>
      <c r="J242" s="37"/>
    </row>
    <row r="243" s="4" customFormat="1" ht="16" customHeight="1" spans="1:10">
      <c r="A243" s="32"/>
      <c r="B243" s="32"/>
      <c r="C243" s="33"/>
      <c r="D243" s="34"/>
      <c r="E243" s="35"/>
      <c r="F243" s="35"/>
      <c r="G243" s="36"/>
      <c r="H243" s="37"/>
      <c r="I243" s="37"/>
      <c r="J243" s="37"/>
    </row>
    <row r="244" s="4" customFormat="1" ht="16" customHeight="1" spans="1:10">
      <c r="A244" s="32"/>
      <c r="B244" s="32"/>
      <c r="C244" s="33"/>
      <c r="D244" s="34"/>
      <c r="E244" s="35"/>
      <c r="F244" s="35"/>
      <c r="G244" s="36"/>
      <c r="H244" s="37"/>
      <c r="I244" s="37"/>
      <c r="J244" s="37"/>
    </row>
    <row r="245" s="4" customFormat="1" ht="16" customHeight="1" spans="1:10">
      <c r="A245" s="32"/>
      <c r="B245" s="32"/>
      <c r="C245" s="33"/>
      <c r="D245" s="34"/>
      <c r="E245" s="35"/>
      <c r="F245" s="35"/>
      <c r="G245" s="36"/>
      <c r="H245" s="37"/>
      <c r="I245" s="37"/>
      <c r="J245" s="37"/>
    </row>
    <row r="246" s="4" customFormat="1" ht="16" customHeight="1" spans="1:10">
      <c r="A246" s="32"/>
      <c r="B246" s="32"/>
      <c r="C246" s="33"/>
      <c r="D246" s="34"/>
      <c r="E246" s="35"/>
      <c r="F246" s="35"/>
      <c r="G246" s="36"/>
      <c r="H246" s="37"/>
      <c r="I246" s="37"/>
      <c r="J246" s="37"/>
    </row>
    <row r="247" s="4" customFormat="1" ht="16" customHeight="1" spans="1:10">
      <c r="A247" s="32"/>
      <c r="B247" s="32"/>
      <c r="C247" s="33"/>
      <c r="D247" s="34"/>
      <c r="E247" s="35"/>
      <c r="F247" s="35"/>
      <c r="G247" s="36"/>
      <c r="H247" s="37"/>
      <c r="I247" s="37"/>
      <c r="J247" s="37"/>
    </row>
    <row r="248" s="4" customFormat="1" ht="16" customHeight="1" spans="1:10">
      <c r="A248" s="32"/>
      <c r="B248" s="32"/>
      <c r="C248" s="33"/>
      <c r="D248" s="34"/>
      <c r="E248" s="35"/>
      <c r="F248" s="35"/>
      <c r="G248" s="36"/>
      <c r="H248" s="37"/>
      <c r="I248" s="37"/>
      <c r="J248" s="37"/>
    </row>
    <row r="249" s="4" customFormat="1" ht="16" customHeight="1" spans="1:10">
      <c r="A249" s="32"/>
      <c r="B249" s="32"/>
      <c r="C249" s="33"/>
      <c r="D249" s="34"/>
      <c r="E249" s="35"/>
      <c r="F249" s="35"/>
      <c r="G249" s="36"/>
      <c r="H249" s="37"/>
      <c r="I249" s="37"/>
      <c r="J249" s="37"/>
    </row>
    <row r="250" s="4" customFormat="1" ht="16" customHeight="1" spans="1:10">
      <c r="A250" s="32"/>
      <c r="B250" s="32"/>
      <c r="C250" s="33"/>
      <c r="D250" s="34"/>
      <c r="E250" s="35"/>
      <c r="F250" s="35"/>
      <c r="G250" s="36"/>
      <c r="H250" s="37"/>
      <c r="I250" s="37"/>
      <c r="J250" s="37"/>
    </row>
    <row r="251" s="4" customFormat="1" ht="16" customHeight="1" spans="1:10">
      <c r="A251" s="32"/>
      <c r="B251" s="32"/>
      <c r="C251" s="33"/>
      <c r="D251" s="34"/>
      <c r="E251" s="35"/>
      <c r="F251" s="35"/>
      <c r="G251" s="36"/>
      <c r="H251" s="37"/>
      <c r="I251" s="37"/>
      <c r="J251" s="37"/>
    </row>
    <row r="252" s="4" customFormat="1" ht="16" customHeight="1" spans="1:10">
      <c r="A252" s="32"/>
      <c r="B252" s="32"/>
      <c r="C252" s="33"/>
      <c r="D252" s="34"/>
      <c r="E252" s="35"/>
      <c r="F252" s="35"/>
      <c r="G252" s="36"/>
      <c r="H252" s="37"/>
      <c r="I252" s="37"/>
      <c r="J252" s="37"/>
    </row>
    <row r="253" s="4" customFormat="1" ht="16" customHeight="1" spans="1:10">
      <c r="A253" s="32"/>
      <c r="B253" s="32"/>
      <c r="C253" s="33"/>
      <c r="D253" s="34"/>
      <c r="E253" s="35"/>
      <c r="F253" s="35"/>
      <c r="G253" s="36"/>
      <c r="H253" s="37"/>
      <c r="I253" s="37"/>
      <c r="J253" s="37"/>
    </row>
    <row r="254" s="4" customFormat="1" ht="16" customHeight="1" spans="1:10">
      <c r="A254" s="32"/>
      <c r="B254" s="32"/>
      <c r="C254" s="33"/>
      <c r="D254" s="34"/>
      <c r="E254" s="35"/>
      <c r="F254" s="35"/>
      <c r="G254" s="36"/>
      <c r="H254" s="37"/>
      <c r="I254" s="37"/>
      <c r="J254" s="37"/>
    </row>
    <row r="255" s="4" customFormat="1" ht="16" customHeight="1" spans="1:10">
      <c r="A255" s="32"/>
      <c r="B255" s="32"/>
      <c r="C255" s="33"/>
      <c r="D255" s="34"/>
      <c r="E255" s="35"/>
      <c r="F255" s="35"/>
      <c r="G255" s="36"/>
      <c r="H255" s="37"/>
      <c r="I255" s="37"/>
      <c r="J255" s="37"/>
    </row>
    <row r="256" s="4" customFormat="1" ht="16" customHeight="1" spans="1:10">
      <c r="A256" s="32"/>
      <c r="B256" s="32"/>
      <c r="C256" s="33"/>
      <c r="D256" s="34"/>
      <c r="E256" s="35"/>
      <c r="F256" s="35"/>
      <c r="G256" s="36"/>
      <c r="H256" s="37"/>
      <c r="I256" s="37"/>
      <c r="J256" s="37"/>
    </row>
    <row r="257" s="4" customFormat="1" ht="16" customHeight="1" spans="1:10">
      <c r="A257" s="32"/>
      <c r="B257" s="32"/>
      <c r="C257" s="33"/>
      <c r="D257" s="34"/>
      <c r="E257" s="35"/>
      <c r="F257" s="35"/>
      <c r="G257" s="36"/>
      <c r="H257" s="37"/>
      <c r="I257" s="37"/>
      <c r="J257" s="37"/>
    </row>
    <row r="258" s="4" customFormat="1" ht="16" customHeight="1" spans="1:10">
      <c r="A258" s="32"/>
      <c r="B258" s="32"/>
      <c r="C258" s="33"/>
      <c r="D258" s="34"/>
      <c r="E258" s="35"/>
      <c r="F258" s="35"/>
      <c r="G258" s="36"/>
      <c r="H258" s="37"/>
      <c r="I258" s="37"/>
      <c r="J258" s="37"/>
    </row>
    <row r="259" s="4" customFormat="1" ht="16" customHeight="1" spans="1:10">
      <c r="A259" s="32"/>
      <c r="B259" s="32"/>
      <c r="C259" s="33"/>
      <c r="D259" s="34"/>
      <c r="E259" s="35"/>
      <c r="F259" s="35"/>
      <c r="G259" s="36"/>
      <c r="H259" s="37"/>
      <c r="I259" s="37"/>
      <c r="J259" s="37"/>
    </row>
    <row r="260" s="4" customFormat="1" ht="16" customHeight="1" spans="1:10">
      <c r="A260" s="32"/>
      <c r="B260" s="32"/>
      <c r="C260" s="33"/>
      <c r="D260" s="34"/>
      <c r="E260" s="35"/>
      <c r="F260" s="35"/>
      <c r="G260" s="36"/>
      <c r="H260" s="37"/>
      <c r="I260" s="37"/>
      <c r="J260" s="37"/>
    </row>
    <row r="261" s="4" customFormat="1" ht="16" customHeight="1" spans="1:10">
      <c r="A261" s="32"/>
      <c r="B261" s="32"/>
      <c r="C261" s="40"/>
      <c r="D261" s="38"/>
      <c r="E261" s="35"/>
      <c r="F261" s="35"/>
      <c r="G261" s="36"/>
      <c r="H261" s="37"/>
      <c r="I261" s="37"/>
      <c r="J261" s="37"/>
    </row>
    <row r="262" s="4" customFormat="1" ht="16" customHeight="1" spans="1:10">
      <c r="A262" s="32"/>
      <c r="B262" s="32"/>
      <c r="C262" s="33"/>
      <c r="D262" s="34"/>
      <c r="E262" s="35"/>
      <c r="F262" s="35"/>
      <c r="G262" s="36"/>
      <c r="H262" s="37"/>
      <c r="I262" s="37"/>
      <c r="J262" s="37"/>
    </row>
    <row r="263" s="4" customFormat="1" ht="16" customHeight="1" spans="1:10">
      <c r="A263" s="32"/>
      <c r="B263" s="32"/>
      <c r="C263" s="33"/>
      <c r="D263" s="34"/>
      <c r="E263" s="35"/>
      <c r="F263" s="35"/>
      <c r="G263" s="36"/>
      <c r="H263" s="37"/>
      <c r="I263" s="37"/>
      <c r="J263" s="37"/>
    </row>
    <row r="264" s="4" customFormat="1" ht="16" customHeight="1" spans="1:10">
      <c r="A264" s="32"/>
      <c r="B264" s="32"/>
      <c r="C264" s="33"/>
      <c r="D264" s="34"/>
      <c r="E264" s="35"/>
      <c r="F264" s="35"/>
      <c r="G264" s="36"/>
      <c r="H264" s="37"/>
      <c r="I264" s="37"/>
      <c r="J264" s="37"/>
    </row>
    <row r="265" s="4" customFormat="1" ht="16" customHeight="1" spans="1:10">
      <c r="A265" s="32"/>
      <c r="B265" s="32"/>
      <c r="C265" s="33"/>
      <c r="D265" s="34"/>
      <c r="E265" s="35"/>
      <c r="F265" s="35"/>
      <c r="G265" s="36"/>
      <c r="H265" s="37"/>
      <c r="I265" s="37"/>
      <c r="J265" s="37"/>
    </row>
    <row r="266" s="4" customFormat="1" ht="16" customHeight="1" spans="1:10">
      <c r="A266" s="32"/>
      <c r="B266" s="32"/>
      <c r="C266" s="40"/>
      <c r="D266" s="34"/>
      <c r="E266" s="35"/>
      <c r="F266" s="35"/>
      <c r="G266" s="36"/>
      <c r="H266" s="37"/>
      <c r="I266" s="37"/>
      <c r="J266" s="37"/>
    </row>
    <row r="267" s="4" customFormat="1" ht="16" customHeight="1" spans="1:10">
      <c r="A267" s="32"/>
      <c r="B267" s="32"/>
      <c r="C267" s="33"/>
      <c r="D267" s="34"/>
      <c r="E267" s="35"/>
      <c r="F267" s="35"/>
      <c r="G267" s="36"/>
      <c r="H267" s="37"/>
      <c r="I267" s="37"/>
      <c r="J267" s="37"/>
    </row>
    <row r="268" s="4" customFormat="1" ht="16" customHeight="1" spans="1:10">
      <c r="A268" s="32"/>
      <c r="B268" s="32"/>
      <c r="C268" s="33"/>
      <c r="D268" s="34"/>
      <c r="E268" s="35"/>
      <c r="F268" s="35"/>
      <c r="G268" s="36"/>
      <c r="H268" s="37"/>
      <c r="I268" s="37"/>
      <c r="J268" s="37"/>
    </row>
    <row r="269" s="4" customFormat="1" ht="16" customHeight="1" spans="1:10">
      <c r="A269" s="32"/>
      <c r="B269" s="32"/>
      <c r="C269" s="33"/>
      <c r="D269" s="34"/>
      <c r="E269" s="35"/>
      <c r="F269" s="35"/>
      <c r="G269" s="36"/>
      <c r="H269" s="37"/>
      <c r="I269" s="37"/>
      <c r="J269" s="37"/>
    </row>
    <row r="270" s="4" customFormat="1" ht="16" customHeight="1" spans="1:10">
      <c r="A270" s="32"/>
      <c r="B270" s="32"/>
      <c r="C270" s="33"/>
      <c r="D270" s="34"/>
      <c r="E270" s="35"/>
      <c r="F270" s="35"/>
      <c r="G270" s="36"/>
      <c r="H270" s="37"/>
      <c r="I270" s="37"/>
      <c r="J270" s="37"/>
    </row>
    <row r="271" s="4" customFormat="1" ht="16" customHeight="1" spans="1:10">
      <c r="A271" s="32"/>
      <c r="B271" s="32"/>
      <c r="C271" s="33"/>
      <c r="D271" s="34"/>
      <c r="E271" s="35"/>
      <c r="F271" s="35"/>
      <c r="G271" s="36"/>
      <c r="H271" s="37"/>
      <c r="I271" s="37"/>
      <c r="J271" s="37"/>
    </row>
    <row r="272" s="4" customFormat="1" ht="16" customHeight="1" spans="1:10">
      <c r="A272" s="32"/>
      <c r="B272" s="32"/>
      <c r="C272" s="33"/>
      <c r="D272" s="34"/>
      <c r="E272" s="35"/>
      <c r="F272" s="35"/>
      <c r="G272" s="36"/>
      <c r="H272" s="37"/>
      <c r="I272" s="37"/>
      <c r="J272" s="37"/>
    </row>
    <row r="273" s="4" customFormat="1" ht="16" customHeight="1" spans="1:10">
      <c r="A273" s="32"/>
      <c r="B273" s="32"/>
      <c r="C273" s="33"/>
      <c r="D273" s="34"/>
      <c r="E273" s="35"/>
      <c r="F273" s="35"/>
      <c r="G273" s="36"/>
      <c r="H273" s="37"/>
      <c r="I273" s="37"/>
      <c r="J273" s="37"/>
    </row>
    <row r="274" s="4" customFormat="1" ht="16" customHeight="1" spans="1:10">
      <c r="A274" s="32"/>
      <c r="B274" s="32"/>
      <c r="C274" s="33"/>
      <c r="D274" s="34"/>
      <c r="E274" s="35"/>
      <c r="F274" s="35"/>
      <c r="G274" s="36"/>
      <c r="H274" s="37"/>
      <c r="I274" s="37"/>
      <c r="J274" s="37"/>
    </row>
    <row r="275" s="4" customFormat="1" ht="16" customHeight="1" spans="1:10">
      <c r="A275" s="32"/>
      <c r="B275" s="32"/>
      <c r="C275" s="33"/>
      <c r="D275" s="34"/>
      <c r="E275" s="35"/>
      <c r="F275" s="35"/>
      <c r="G275" s="36"/>
      <c r="H275" s="37"/>
      <c r="I275" s="37"/>
      <c r="J275" s="37"/>
    </row>
    <row r="276" s="4" customFormat="1" ht="16" customHeight="1" spans="1:10">
      <c r="A276" s="32"/>
      <c r="B276" s="32"/>
      <c r="C276" s="33"/>
      <c r="D276" s="34"/>
      <c r="E276" s="35"/>
      <c r="F276" s="35"/>
      <c r="G276" s="36"/>
      <c r="H276" s="37"/>
      <c r="I276" s="37"/>
      <c r="J276" s="37"/>
    </row>
    <row r="277" s="4" customFormat="1" ht="16" customHeight="1" spans="1:10">
      <c r="A277" s="32"/>
      <c r="B277" s="32"/>
      <c r="C277" s="33"/>
      <c r="D277" s="34"/>
      <c r="E277" s="35"/>
      <c r="F277" s="35"/>
      <c r="G277" s="36"/>
      <c r="H277" s="37"/>
      <c r="I277" s="37"/>
      <c r="J277" s="37"/>
    </row>
    <row r="278" s="4" customFormat="1" ht="16" customHeight="1" spans="1:10">
      <c r="A278" s="32"/>
      <c r="B278" s="32"/>
      <c r="C278" s="33"/>
      <c r="D278" s="34"/>
      <c r="E278" s="35"/>
      <c r="F278" s="35"/>
      <c r="G278" s="36"/>
      <c r="H278" s="37"/>
      <c r="I278" s="37"/>
      <c r="J278" s="37"/>
    </row>
    <row r="279" s="4" customFormat="1" ht="16" customHeight="1" spans="1:10">
      <c r="A279" s="32"/>
      <c r="B279" s="32"/>
      <c r="C279" s="33"/>
      <c r="D279" s="34"/>
      <c r="E279" s="35"/>
      <c r="F279" s="35"/>
      <c r="G279" s="36"/>
      <c r="H279" s="37"/>
      <c r="I279" s="37"/>
      <c r="J279" s="37"/>
    </row>
    <row r="280" s="4" customFormat="1" ht="16" customHeight="1" spans="1:10">
      <c r="A280" s="32"/>
      <c r="B280" s="32"/>
      <c r="C280" s="33"/>
      <c r="D280" s="34"/>
      <c r="E280" s="35"/>
      <c r="F280" s="35"/>
      <c r="G280" s="36"/>
      <c r="H280" s="37"/>
      <c r="I280" s="37"/>
      <c r="J280" s="37"/>
    </row>
    <row r="281" s="4" customFormat="1" ht="16" customHeight="1" spans="1:10">
      <c r="A281" s="32"/>
      <c r="B281" s="32"/>
      <c r="C281" s="33"/>
      <c r="D281" s="34"/>
      <c r="E281" s="35"/>
      <c r="F281" s="35"/>
      <c r="G281" s="36"/>
      <c r="H281" s="37"/>
      <c r="I281" s="37"/>
      <c r="J281" s="37"/>
    </row>
    <row r="282" s="4" customFormat="1" ht="16" customHeight="1" spans="1:10">
      <c r="A282" s="32"/>
      <c r="B282" s="32"/>
      <c r="C282" s="33"/>
      <c r="D282" s="34"/>
      <c r="E282" s="35"/>
      <c r="F282" s="35"/>
      <c r="G282" s="36"/>
      <c r="H282" s="37"/>
      <c r="I282" s="37"/>
      <c r="J282" s="37"/>
    </row>
    <row r="283" s="4" customFormat="1" ht="16" customHeight="1" spans="1:10">
      <c r="A283" s="32"/>
      <c r="B283" s="32"/>
      <c r="C283" s="33"/>
      <c r="D283" s="34"/>
      <c r="E283" s="35"/>
      <c r="F283" s="35"/>
      <c r="G283" s="36"/>
      <c r="H283" s="37"/>
      <c r="I283" s="37"/>
      <c r="J283" s="37"/>
    </row>
    <row r="284" s="4" customFormat="1" ht="16" customHeight="1" spans="1:10">
      <c r="A284" s="32"/>
      <c r="B284" s="32"/>
      <c r="C284" s="33"/>
      <c r="D284" s="34"/>
      <c r="E284" s="35"/>
      <c r="F284" s="35"/>
      <c r="G284" s="36"/>
      <c r="H284" s="37"/>
      <c r="I284" s="37"/>
      <c r="J284" s="37"/>
    </row>
    <row r="285" s="4" customFormat="1" ht="16" customHeight="1" spans="1:10">
      <c r="A285" s="32"/>
      <c r="B285" s="32"/>
      <c r="C285" s="40"/>
      <c r="D285" s="38"/>
      <c r="E285" s="35"/>
      <c r="F285" s="35"/>
      <c r="G285" s="36"/>
      <c r="H285" s="37"/>
      <c r="I285" s="37"/>
      <c r="J285" s="37"/>
    </row>
    <row r="286" s="4" customFormat="1" ht="16" customHeight="1" spans="1:10">
      <c r="A286" s="32"/>
      <c r="B286" s="32"/>
      <c r="C286" s="33"/>
      <c r="D286" s="34"/>
      <c r="E286" s="35"/>
      <c r="F286" s="35"/>
      <c r="G286" s="36"/>
      <c r="H286" s="37"/>
      <c r="I286" s="37"/>
      <c r="J286" s="37"/>
    </row>
    <row r="287" s="4" customFormat="1" ht="16" customHeight="1" spans="1:10">
      <c r="A287" s="32"/>
      <c r="B287" s="32"/>
      <c r="C287" s="33"/>
      <c r="D287" s="34"/>
      <c r="E287" s="35"/>
      <c r="F287" s="35"/>
      <c r="G287" s="36"/>
      <c r="H287" s="37"/>
      <c r="I287" s="37"/>
      <c r="J287" s="37"/>
    </row>
    <row r="288" s="4" customFormat="1" ht="16" customHeight="1" spans="1:10">
      <c r="A288" s="32"/>
      <c r="B288" s="32"/>
      <c r="C288" s="40"/>
      <c r="D288" s="34"/>
      <c r="E288" s="35"/>
      <c r="F288" s="35"/>
      <c r="G288" s="36"/>
      <c r="H288" s="37"/>
      <c r="I288" s="37"/>
      <c r="J288" s="37"/>
    </row>
    <row r="289" s="4" customFormat="1" ht="16" customHeight="1" spans="1:10">
      <c r="A289" s="32"/>
      <c r="B289" s="32"/>
      <c r="C289" s="33"/>
      <c r="D289" s="34"/>
      <c r="E289" s="35"/>
      <c r="F289" s="35"/>
      <c r="G289" s="36"/>
      <c r="H289" s="37"/>
      <c r="I289" s="37"/>
      <c r="J289" s="37"/>
    </row>
    <row r="290" s="4" customFormat="1" ht="16" customHeight="1" spans="1:10">
      <c r="A290" s="32"/>
      <c r="B290" s="32"/>
      <c r="C290" s="33"/>
      <c r="D290" s="34"/>
      <c r="E290" s="35"/>
      <c r="F290" s="35"/>
      <c r="G290" s="36"/>
      <c r="H290" s="37"/>
      <c r="I290" s="37"/>
      <c r="J290" s="37"/>
    </row>
    <row r="291" s="4" customFormat="1" ht="16" customHeight="1" spans="1:10">
      <c r="A291" s="32"/>
      <c r="B291" s="32"/>
      <c r="C291" s="33"/>
      <c r="D291" s="34"/>
      <c r="E291" s="35"/>
      <c r="F291" s="35"/>
      <c r="G291" s="36"/>
      <c r="H291" s="37"/>
      <c r="I291" s="37"/>
      <c r="J291" s="37"/>
    </row>
    <row r="292" s="4" customFormat="1" ht="16" customHeight="1" spans="1:10">
      <c r="A292" s="32"/>
      <c r="B292" s="32"/>
      <c r="C292" s="33"/>
      <c r="D292" s="34"/>
      <c r="E292" s="35"/>
      <c r="F292" s="35"/>
      <c r="G292" s="36"/>
      <c r="H292" s="37"/>
      <c r="I292" s="37"/>
      <c r="J292" s="37"/>
    </row>
    <row r="293" s="4" customFormat="1" ht="16" customHeight="1" spans="1:10">
      <c r="A293" s="32"/>
      <c r="B293" s="32"/>
      <c r="C293" s="40"/>
      <c r="D293" s="38"/>
      <c r="E293" s="35"/>
      <c r="F293" s="35"/>
      <c r="G293" s="36"/>
      <c r="H293" s="37"/>
      <c r="I293" s="37"/>
      <c r="J293" s="37"/>
    </row>
    <row r="294" s="4" customFormat="1" ht="16" customHeight="1" spans="1:10">
      <c r="A294" s="32"/>
      <c r="B294" s="32"/>
      <c r="C294" s="33"/>
      <c r="D294" s="34"/>
      <c r="E294" s="35"/>
      <c r="F294" s="35"/>
      <c r="G294" s="36"/>
      <c r="H294" s="37"/>
      <c r="I294" s="37"/>
      <c r="J294" s="37"/>
    </row>
    <row r="295" s="4" customFormat="1" ht="16" customHeight="1" spans="1:10">
      <c r="A295" s="32"/>
      <c r="B295" s="32"/>
      <c r="C295" s="33"/>
      <c r="D295" s="34"/>
      <c r="E295" s="35"/>
      <c r="F295" s="35"/>
      <c r="G295" s="36"/>
      <c r="H295" s="37"/>
      <c r="I295" s="37"/>
      <c r="J295" s="37"/>
    </row>
    <row r="296" s="4" customFormat="1" ht="16" customHeight="1" spans="1:10">
      <c r="A296" s="32"/>
      <c r="B296" s="32"/>
      <c r="C296" s="33"/>
      <c r="D296" s="34"/>
      <c r="E296" s="35"/>
      <c r="F296" s="35"/>
      <c r="G296" s="36"/>
      <c r="H296" s="37"/>
      <c r="I296" s="37"/>
      <c r="J296" s="37"/>
    </row>
    <row r="297" s="4" customFormat="1" ht="16" customHeight="1" spans="1:10">
      <c r="A297" s="32"/>
      <c r="B297" s="32"/>
      <c r="C297" s="33"/>
      <c r="D297" s="34"/>
      <c r="E297" s="35"/>
      <c r="F297" s="35"/>
      <c r="G297" s="36"/>
      <c r="H297" s="37"/>
      <c r="I297" s="37"/>
      <c r="J297" s="37"/>
    </row>
    <row r="298" s="4" customFormat="1" ht="16" customHeight="1" spans="1:10">
      <c r="A298" s="32"/>
      <c r="B298" s="32"/>
      <c r="C298" s="33"/>
      <c r="D298" s="34"/>
      <c r="E298" s="35"/>
      <c r="F298" s="35"/>
      <c r="G298" s="36"/>
      <c r="H298" s="37"/>
      <c r="I298" s="37"/>
      <c r="J298" s="37"/>
    </row>
    <row r="299" s="4" customFormat="1" ht="16" customHeight="1" spans="1:10">
      <c r="A299" s="32"/>
      <c r="B299" s="32"/>
      <c r="C299" s="33"/>
      <c r="D299" s="34"/>
      <c r="E299" s="35"/>
      <c r="F299" s="35"/>
      <c r="G299" s="36"/>
      <c r="H299" s="37"/>
      <c r="I299" s="37"/>
      <c r="J299" s="37"/>
    </row>
    <row r="300" s="4" customFormat="1" ht="16" customHeight="1" spans="1:10">
      <c r="A300" s="32"/>
      <c r="B300" s="32"/>
      <c r="C300" s="33"/>
      <c r="D300" s="34"/>
      <c r="E300" s="35"/>
      <c r="F300" s="35"/>
      <c r="G300" s="36"/>
      <c r="H300" s="37"/>
      <c r="I300" s="37"/>
      <c r="J300" s="37"/>
    </row>
    <row r="301" s="4" customFormat="1" ht="16" customHeight="1" spans="1:10">
      <c r="A301" s="32"/>
      <c r="B301" s="32"/>
      <c r="C301" s="33"/>
      <c r="D301" s="34"/>
      <c r="E301" s="35"/>
      <c r="F301" s="35"/>
      <c r="G301" s="36"/>
      <c r="H301" s="37"/>
      <c r="I301" s="37"/>
      <c r="J301" s="37"/>
    </row>
    <row r="302" s="4" customFormat="1" ht="16" customHeight="1" spans="1:10">
      <c r="A302" s="32"/>
      <c r="B302" s="32"/>
      <c r="C302" s="33"/>
      <c r="D302" s="34"/>
      <c r="E302" s="35"/>
      <c r="F302" s="35"/>
      <c r="G302" s="36"/>
      <c r="H302" s="37"/>
      <c r="I302" s="37"/>
      <c r="J302" s="37"/>
    </row>
    <row r="303" s="4" customFormat="1" ht="16" customHeight="1" spans="1:10">
      <c r="A303" s="32"/>
      <c r="B303" s="32"/>
      <c r="C303" s="33"/>
      <c r="D303" s="34"/>
      <c r="E303" s="35"/>
      <c r="F303" s="35"/>
      <c r="G303" s="36"/>
      <c r="H303" s="37"/>
      <c r="I303" s="37"/>
      <c r="J303" s="37"/>
    </row>
    <row r="304" s="4" customFormat="1" ht="16" customHeight="1" spans="1:10">
      <c r="A304" s="32"/>
      <c r="B304" s="32"/>
      <c r="C304" s="33"/>
      <c r="D304" s="34"/>
      <c r="E304" s="35"/>
      <c r="F304" s="35"/>
      <c r="G304" s="36"/>
      <c r="H304" s="37"/>
      <c r="I304" s="37"/>
      <c r="J304" s="37"/>
    </row>
    <row r="305" s="4" customFormat="1" ht="16" customHeight="1" spans="1:10">
      <c r="A305" s="32"/>
      <c r="B305" s="32"/>
      <c r="C305" s="33"/>
      <c r="D305" s="34"/>
      <c r="E305" s="35"/>
      <c r="F305" s="35"/>
      <c r="G305" s="36"/>
      <c r="H305" s="37"/>
      <c r="I305" s="37"/>
      <c r="J305" s="37"/>
    </row>
    <row r="306" s="4" customFormat="1" ht="16" customHeight="1" spans="1:10">
      <c r="A306" s="32"/>
      <c r="B306" s="32"/>
      <c r="C306" s="33"/>
      <c r="D306" s="34"/>
      <c r="E306" s="35"/>
      <c r="F306" s="35"/>
      <c r="G306" s="36"/>
      <c r="H306" s="37"/>
      <c r="I306" s="37"/>
      <c r="J306" s="37"/>
    </row>
    <row r="307" s="4" customFormat="1" ht="16" customHeight="1" spans="1:10">
      <c r="A307" s="32"/>
      <c r="B307" s="32"/>
      <c r="C307" s="33"/>
      <c r="D307" s="34"/>
      <c r="E307" s="35"/>
      <c r="F307" s="35"/>
      <c r="G307" s="36"/>
      <c r="H307" s="37"/>
      <c r="I307" s="37"/>
      <c r="J307" s="37"/>
    </row>
    <row r="308" s="4" customFormat="1" ht="16" customHeight="1" spans="1:10">
      <c r="A308" s="32"/>
      <c r="B308" s="32"/>
      <c r="C308" s="33"/>
      <c r="D308" s="34"/>
      <c r="E308" s="35"/>
      <c r="F308" s="35"/>
      <c r="G308" s="36"/>
      <c r="H308" s="37"/>
      <c r="I308" s="37"/>
      <c r="J308" s="37"/>
    </row>
    <row r="309" s="4" customFormat="1" ht="16" customHeight="1" spans="1:10">
      <c r="A309" s="32"/>
      <c r="B309" s="32"/>
      <c r="C309" s="33"/>
      <c r="D309" s="34"/>
      <c r="E309" s="35"/>
      <c r="F309" s="35"/>
      <c r="G309" s="36"/>
      <c r="H309" s="37"/>
      <c r="I309" s="37"/>
      <c r="J309" s="37"/>
    </row>
    <row r="310" s="4" customFormat="1" ht="16" customHeight="1" spans="1:10">
      <c r="A310" s="32"/>
      <c r="B310" s="32"/>
      <c r="C310" s="33"/>
      <c r="D310" s="34"/>
      <c r="E310" s="35"/>
      <c r="F310" s="35"/>
      <c r="G310" s="36"/>
      <c r="H310" s="37"/>
      <c r="I310" s="37"/>
      <c r="J310" s="37"/>
    </row>
    <row r="311" s="4" customFormat="1" ht="16" customHeight="1" spans="1:10">
      <c r="A311" s="32"/>
      <c r="B311" s="32"/>
      <c r="C311" s="33"/>
      <c r="D311" s="34"/>
      <c r="E311" s="35"/>
      <c r="F311" s="35"/>
      <c r="G311" s="36"/>
      <c r="H311" s="37"/>
      <c r="I311" s="37"/>
      <c r="J311" s="37"/>
    </row>
    <row r="312" s="4" customFormat="1" ht="16" customHeight="1" spans="1:10">
      <c r="A312" s="32"/>
      <c r="B312" s="32"/>
      <c r="C312" s="33"/>
      <c r="D312" s="34"/>
      <c r="E312" s="35"/>
      <c r="F312" s="35"/>
      <c r="G312" s="36"/>
      <c r="H312" s="37"/>
      <c r="I312" s="37"/>
      <c r="J312" s="37"/>
    </row>
    <row r="313" s="4" customFormat="1" ht="16" customHeight="1" spans="1:10">
      <c r="A313" s="32"/>
      <c r="B313" s="32"/>
      <c r="C313" s="33"/>
      <c r="D313" s="34"/>
      <c r="E313" s="35"/>
      <c r="F313" s="35"/>
      <c r="G313" s="36"/>
      <c r="H313" s="37"/>
      <c r="I313" s="37"/>
      <c r="J313" s="37"/>
    </row>
    <row r="314" s="4" customFormat="1" ht="16" customHeight="1" spans="1:10">
      <c r="A314" s="32"/>
      <c r="B314" s="32"/>
      <c r="C314" s="33"/>
      <c r="D314" s="34"/>
      <c r="E314" s="35"/>
      <c r="F314" s="35"/>
      <c r="G314" s="36"/>
      <c r="H314" s="37"/>
      <c r="I314" s="37"/>
      <c r="J314" s="37"/>
    </row>
    <row r="315" s="4" customFormat="1" ht="16" customHeight="1" spans="1:10">
      <c r="A315" s="32"/>
      <c r="B315" s="32"/>
      <c r="C315" s="33"/>
      <c r="D315" s="34"/>
      <c r="E315" s="35"/>
      <c r="F315" s="35"/>
      <c r="G315" s="36"/>
      <c r="H315" s="37"/>
      <c r="I315" s="37"/>
      <c r="J315" s="37"/>
    </row>
    <row r="316" s="4" customFormat="1" ht="16" customHeight="1" spans="1:10">
      <c r="A316" s="32"/>
      <c r="B316" s="32"/>
      <c r="C316" s="33"/>
      <c r="D316" s="34"/>
      <c r="E316" s="35"/>
      <c r="F316" s="35"/>
      <c r="G316" s="36"/>
      <c r="H316" s="37"/>
      <c r="I316" s="37"/>
      <c r="J316" s="37"/>
    </row>
    <row r="317" s="4" customFormat="1" ht="16" customHeight="1" spans="1:10">
      <c r="A317" s="32"/>
      <c r="B317" s="32"/>
      <c r="C317" s="33"/>
      <c r="D317" s="34"/>
      <c r="E317" s="35"/>
      <c r="F317" s="35"/>
      <c r="G317" s="36"/>
      <c r="H317" s="37"/>
      <c r="I317" s="37"/>
      <c r="J317" s="37"/>
    </row>
    <row r="318" s="4" customFormat="1" ht="16" customHeight="1" spans="1:10">
      <c r="A318" s="32"/>
      <c r="B318" s="32"/>
      <c r="C318" s="33"/>
      <c r="D318" s="34"/>
      <c r="E318" s="41"/>
      <c r="F318" s="41"/>
      <c r="G318" s="36"/>
      <c r="H318" s="37"/>
      <c r="I318" s="37"/>
      <c r="J318" s="37"/>
    </row>
    <row r="319" s="4" customFormat="1" ht="16" customHeight="1" spans="1:10">
      <c r="A319" s="32"/>
      <c r="B319" s="32"/>
      <c r="C319" s="33"/>
      <c r="D319" s="34"/>
      <c r="E319" s="35"/>
      <c r="F319" s="35"/>
      <c r="G319" s="36"/>
      <c r="H319" s="37"/>
      <c r="I319" s="37"/>
      <c r="J319" s="37"/>
    </row>
    <row r="320" s="4" customFormat="1" ht="16" customHeight="1" spans="1:10">
      <c r="A320" s="32"/>
      <c r="B320" s="32"/>
      <c r="C320" s="40"/>
      <c r="D320" s="38"/>
      <c r="E320" s="35"/>
      <c r="F320" s="35"/>
      <c r="G320" s="36"/>
      <c r="H320" s="37"/>
      <c r="I320" s="37"/>
      <c r="J320" s="37"/>
    </row>
    <row r="321" s="4" customFormat="1" ht="16" customHeight="1" spans="1:10">
      <c r="A321" s="32"/>
      <c r="B321" s="32"/>
      <c r="C321" s="33"/>
      <c r="D321" s="34"/>
      <c r="E321" s="35"/>
      <c r="F321" s="35"/>
      <c r="G321" s="36"/>
      <c r="H321" s="37"/>
      <c r="I321" s="37"/>
      <c r="J321" s="37"/>
    </row>
    <row r="322" s="4" customFormat="1" ht="16" customHeight="1" spans="1:10">
      <c r="A322" s="32"/>
      <c r="B322" s="32"/>
      <c r="C322" s="33"/>
      <c r="D322" s="34"/>
      <c r="E322" s="35"/>
      <c r="F322" s="35"/>
      <c r="G322" s="36"/>
      <c r="H322" s="37"/>
      <c r="I322" s="37"/>
      <c r="J322" s="37"/>
    </row>
    <row r="323" s="4" customFormat="1" ht="16" customHeight="1" spans="1:10">
      <c r="A323" s="32"/>
      <c r="B323" s="32"/>
      <c r="C323" s="33"/>
      <c r="D323" s="34"/>
      <c r="E323" s="35"/>
      <c r="F323" s="35"/>
      <c r="G323" s="36"/>
      <c r="H323" s="37"/>
      <c r="I323" s="37"/>
      <c r="J323" s="37"/>
    </row>
    <row r="324" s="4" customFormat="1" ht="16" customHeight="1" spans="1:10">
      <c r="A324" s="32"/>
      <c r="B324" s="32"/>
      <c r="C324" s="33"/>
      <c r="D324" s="34"/>
      <c r="E324" s="35"/>
      <c r="F324" s="35"/>
      <c r="G324" s="36"/>
      <c r="H324" s="37"/>
      <c r="I324" s="37"/>
      <c r="J324" s="37"/>
    </row>
    <row r="325" s="4" customFormat="1" ht="16" customHeight="1" spans="1:10">
      <c r="A325" s="32"/>
      <c r="B325" s="32"/>
      <c r="C325" s="33"/>
      <c r="D325" s="34"/>
      <c r="E325" s="35"/>
      <c r="F325" s="35"/>
      <c r="G325" s="36"/>
      <c r="H325" s="37"/>
      <c r="I325" s="37"/>
      <c r="J325" s="37"/>
    </row>
    <row r="326" s="4" customFormat="1" ht="16" customHeight="1" spans="1:10">
      <c r="A326" s="32"/>
      <c r="B326" s="32"/>
      <c r="C326" s="33"/>
      <c r="D326" s="34"/>
      <c r="E326" s="35"/>
      <c r="F326" s="35"/>
      <c r="G326" s="36"/>
      <c r="H326" s="37"/>
      <c r="I326" s="37"/>
      <c r="J326" s="37"/>
    </row>
    <row r="327" s="4" customFormat="1" ht="16" customHeight="1" spans="1:10">
      <c r="A327" s="32"/>
      <c r="B327" s="32"/>
      <c r="C327" s="33"/>
      <c r="D327" s="34"/>
      <c r="E327" s="35"/>
      <c r="F327" s="35"/>
      <c r="G327" s="36"/>
      <c r="H327" s="37"/>
      <c r="I327" s="37"/>
      <c r="J327" s="37"/>
    </row>
    <row r="328" s="4" customFormat="1" ht="16" customHeight="1" spans="1:10">
      <c r="A328" s="32"/>
      <c r="B328" s="32"/>
      <c r="C328" s="33"/>
      <c r="D328" s="34"/>
      <c r="E328" s="35"/>
      <c r="F328" s="35"/>
      <c r="G328" s="36"/>
      <c r="H328" s="37"/>
      <c r="I328" s="37"/>
      <c r="J328" s="37"/>
    </row>
    <row r="329" s="4" customFormat="1" ht="16" customHeight="1" spans="1:10">
      <c r="A329" s="32"/>
      <c r="B329" s="32"/>
      <c r="C329" s="33"/>
      <c r="D329" s="34"/>
      <c r="E329" s="35"/>
      <c r="F329" s="35"/>
      <c r="G329" s="36"/>
      <c r="H329" s="37"/>
      <c r="I329" s="37"/>
      <c r="J329" s="37"/>
    </row>
    <row r="330" s="4" customFormat="1" ht="16" customHeight="1" spans="1:10">
      <c r="A330" s="32"/>
      <c r="B330" s="32"/>
      <c r="C330" s="33"/>
      <c r="D330" s="34"/>
      <c r="E330" s="35"/>
      <c r="F330" s="35"/>
      <c r="G330" s="36"/>
      <c r="H330" s="37"/>
      <c r="I330" s="37"/>
      <c r="J330" s="37"/>
    </row>
    <row r="331" s="4" customFormat="1" ht="16" customHeight="1" spans="1:10">
      <c r="A331" s="32"/>
      <c r="B331" s="32"/>
      <c r="C331" s="33"/>
      <c r="D331" s="34"/>
      <c r="E331" s="35"/>
      <c r="F331" s="35"/>
      <c r="G331" s="36"/>
      <c r="H331" s="37"/>
      <c r="I331" s="37"/>
      <c r="J331" s="37"/>
    </row>
    <row r="332" s="4" customFormat="1" ht="16" customHeight="1" spans="1:10">
      <c r="A332" s="32"/>
      <c r="B332" s="32"/>
      <c r="C332" s="33"/>
      <c r="D332" s="34"/>
      <c r="E332" s="35"/>
      <c r="F332" s="35"/>
      <c r="G332" s="36"/>
      <c r="H332" s="37"/>
      <c r="I332" s="37"/>
      <c r="J332" s="37"/>
    </row>
    <row r="333" s="4" customFormat="1" ht="16" customHeight="1" spans="1:10">
      <c r="A333" s="32"/>
      <c r="B333" s="32"/>
      <c r="C333" s="33"/>
      <c r="D333" s="34"/>
      <c r="E333" s="35"/>
      <c r="F333" s="35"/>
      <c r="G333" s="36"/>
      <c r="H333" s="37"/>
      <c r="I333" s="37"/>
      <c r="J333" s="37"/>
    </row>
    <row r="334" s="4" customFormat="1" ht="16" customHeight="1" spans="1:10">
      <c r="A334" s="32"/>
      <c r="B334" s="32"/>
      <c r="C334" s="33"/>
      <c r="D334" s="34"/>
      <c r="E334" s="35"/>
      <c r="F334" s="35"/>
      <c r="G334" s="36"/>
      <c r="H334" s="37"/>
      <c r="I334" s="37"/>
      <c r="J334" s="37"/>
    </row>
    <row r="335" s="4" customFormat="1" ht="16" customHeight="1" spans="1:10">
      <c r="A335" s="32"/>
      <c r="B335" s="32"/>
      <c r="C335" s="33"/>
      <c r="D335" s="34"/>
      <c r="E335" s="35"/>
      <c r="F335" s="35"/>
      <c r="G335" s="36"/>
      <c r="H335" s="37"/>
      <c r="I335" s="37"/>
      <c r="J335" s="37"/>
    </row>
    <row r="336" s="4" customFormat="1" ht="16" customHeight="1" spans="1:10">
      <c r="A336" s="32"/>
      <c r="B336" s="32"/>
      <c r="C336" s="33"/>
      <c r="D336" s="34"/>
      <c r="E336" s="35"/>
      <c r="F336" s="35"/>
      <c r="G336" s="36"/>
      <c r="H336" s="37"/>
      <c r="I336" s="37"/>
      <c r="J336" s="37"/>
    </row>
    <row r="337" s="4" customFormat="1" ht="16" customHeight="1" spans="1:10">
      <c r="A337" s="32"/>
      <c r="B337" s="32"/>
      <c r="C337" s="33"/>
      <c r="D337" s="34"/>
      <c r="E337" s="35"/>
      <c r="F337" s="35"/>
      <c r="G337" s="36"/>
      <c r="H337" s="37"/>
      <c r="I337" s="37"/>
      <c r="J337" s="37"/>
    </row>
    <row r="338" s="4" customFormat="1" ht="16" customHeight="1" spans="1:10">
      <c r="A338" s="32"/>
      <c r="B338" s="32"/>
      <c r="C338" s="33"/>
      <c r="D338" s="34"/>
      <c r="E338" s="35"/>
      <c r="F338" s="35"/>
      <c r="G338" s="36"/>
      <c r="H338" s="37"/>
      <c r="I338" s="37"/>
      <c r="J338" s="37"/>
    </row>
    <row r="339" s="4" customFormat="1" ht="16" customHeight="1" spans="1:10">
      <c r="A339" s="32"/>
      <c r="B339" s="32"/>
      <c r="C339" s="33"/>
      <c r="D339" s="34"/>
      <c r="E339" s="35"/>
      <c r="F339" s="35"/>
      <c r="G339" s="36"/>
      <c r="H339" s="37"/>
      <c r="I339" s="37"/>
      <c r="J339" s="37"/>
    </row>
    <row r="340" s="4" customFormat="1" ht="16" customHeight="1" spans="1:10">
      <c r="A340" s="32"/>
      <c r="B340" s="32"/>
      <c r="C340" s="33"/>
      <c r="D340" s="34"/>
      <c r="E340" s="35"/>
      <c r="F340" s="35"/>
      <c r="G340" s="36"/>
      <c r="H340" s="37"/>
      <c r="I340" s="37"/>
      <c r="J340" s="37"/>
    </row>
    <row r="341" s="4" customFormat="1" ht="16" customHeight="1" spans="1:10">
      <c r="A341" s="32"/>
      <c r="B341" s="32"/>
      <c r="C341" s="33"/>
      <c r="D341" s="34"/>
      <c r="E341" s="35"/>
      <c r="F341" s="35"/>
      <c r="G341" s="36"/>
      <c r="H341" s="37"/>
      <c r="I341" s="37"/>
      <c r="J341" s="37"/>
    </row>
    <row r="342" s="4" customFormat="1" ht="16" customHeight="1" spans="1:10">
      <c r="A342" s="32"/>
      <c r="B342" s="32"/>
      <c r="C342" s="33"/>
      <c r="D342" s="34"/>
      <c r="E342" s="35"/>
      <c r="F342" s="35"/>
      <c r="G342" s="36"/>
      <c r="H342" s="37"/>
      <c r="I342" s="37"/>
      <c r="J342" s="37"/>
    </row>
    <row r="343" s="4" customFormat="1" ht="16" customHeight="1" spans="1:10">
      <c r="A343" s="32"/>
      <c r="B343" s="32"/>
      <c r="C343" s="33"/>
      <c r="D343" s="34"/>
      <c r="E343" s="35"/>
      <c r="F343" s="35"/>
      <c r="G343" s="36"/>
      <c r="H343" s="37"/>
      <c r="I343" s="37"/>
      <c r="J343" s="37"/>
    </row>
    <row r="344" s="4" customFormat="1" ht="16" customHeight="1" spans="1:10">
      <c r="A344" s="32"/>
      <c r="B344" s="32"/>
      <c r="C344" s="33"/>
      <c r="D344" s="34"/>
      <c r="E344" s="35"/>
      <c r="F344" s="35"/>
      <c r="G344" s="36"/>
      <c r="H344" s="37"/>
      <c r="I344" s="37"/>
      <c r="J344" s="37"/>
    </row>
    <row r="345" s="4" customFormat="1" ht="16" customHeight="1" spans="1:10">
      <c r="A345" s="32"/>
      <c r="B345" s="32"/>
      <c r="C345" s="33"/>
      <c r="D345" s="34"/>
      <c r="E345" s="35"/>
      <c r="F345" s="35"/>
      <c r="G345" s="36"/>
      <c r="H345" s="37"/>
      <c r="I345" s="37"/>
      <c r="J345" s="37"/>
    </row>
    <row r="346" s="4" customFormat="1" ht="16" customHeight="1" spans="1:10">
      <c r="A346" s="32"/>
      <c r="B346" s="32"/>
      <c r="C346" s="33"/>
      <c r="D346" s="34"/>
      <c r="E346" s="35"/>
      <c r="F346" s="35"/>
      <c r="G346" s="36"/>
      <c r="H346" s="37"/>
      <c r="I346" s="37"/>
      <c r="J346" s="37"/>
    </row>
    <row r="347" s="4" customFormat="1" ht="16" customHeight="1" spans="1:10">
      <c r="A347" s="32"/>
      <c r="B347" s="32"/>
      <c r="C347" s="33"/>
      <c r="D347" s="34"/>
      <c r="E347" s="35"/>
      <c r="F347" s="35"/>
      <c r="G347" s="36"/>
      <c r="H347" s="37"/>
      <c r="I347" s="37"/>
      <c r="J347" s="37"/>
    </row>
    <row r="348" s="4" customFormat="1" ht="16" customHeight="1" spans="1:10">
      <c r="A348" s="32"/>
      <c r="B348" s="32"/>
      <c r="C348" s="33"/>
      <c r="D348" s="34"/>
      <c r="E348" s="35"/>
      <c r="F348" s="35"/>
      <c r="G348" s="36"/>
      <c r="H348" s="37"/>
      <c r="I348" s="37"/>
      <c r="J348" s="37"/>
    </row>
    <row r="349" s="4" customFormat="1" ht="16" customHeight="1" spans="1:10">
      <c r="A349" s="32"/>
      <c r="B349" s="32"/>
      <c r="C349" s="33"/>
      <c r="D349" s="34"/>
      <c r="E349" s="35"/>
      <c r="F349" s="35"/>
      <c r="G349" s="36"/>
      <c r="H349" s="37"/>
      <c r="I349" s="37"/>
      <c r="J349" s="37"/>
    </row>
    <row r="350" s="4" customFormat="1" ht="16" customHeight="1" spans="1:10">
      <c r="A350" s="32"/>
      <c r="B350" s="32"/>
      <c r="C350" s="33"/>
      <c r="D350" s="34"/>
      <c r="E350" s="35"/>
      <c r="F350" s="35"/>
      <c r="G350" s="36"/>
      <c r="H350" s="37"/>
      <c r="I350" s="37"/>
      <c r="J350" s="37"/>
    </row>
    <row r="351" s="4" customFormat="1" ht="16" customHeight="1" spans="1:10">
      <c r="A351" s="32"/>
      <c r="B351" s="32"/>
      <c r="C351" s="33"/>
      <c r="D351" s="34"/>
      <c r="E351" s="35"/>
      <c r="F351" s="35"/>
      <c r="G351" s="36"/>
      <c r="H351" s="37"/>
      <c r="I351" s="37"/>
      <c r="J351" s="37"/>
    </row>
    <row r="352" s="4" customFormat="1" ht="16" customHeight="1" spans="1:10">
      <c r="A352" s="32"/>
      <c r="B352" s="32"/>
      <c r="C352" s="33"/>
      <c r="D352" s="34"/>
      <c r="E352" s="35"/>
      <c r="F352" s="35"/>
      <c r="G352" s="36"/>
      <c r="H352" s="37"/>
      <c r="I352" s="37"/>
      <c r="J352" s="37"/>
    </row>
    <row r="353" s="4" customFormat="1" ht="16" customHeight="1" spans="1:10">
      <c r="A353" s="32"/>
      <c r="B353" s="32"/>
      <c r="C353" s="33"/>
      <c r="D353" s="34"/>
      <c r="E353" s="35"/>
      <c r="F353" s="35"/>
      <c r="G353" s="36"/>
      <c r="H353" s="37"/>
      <c r="I353" s="37"/>
      <c r="J353" s="37"/>
    </row>
    <row r="354" s="4" customFormat="1" ht="16" customHeight="1" spans="1:10">
      <c r="A354" s="32"/>
      <c r="B354" s="32"/>
      <c r="C354" s="33"/>
      <c r="D354" s="34"/>
      <c r="E354" s="35"/>
      <c r="F354" s="35"/>
      <c r="G354" s="36"/>
      <c r="H354" s="37"/>
      <c r="I354" s="37"/>
      <c r="J354" s="37"/>
    </row>
    <row r="355" s="4" customFormat="1" ht="16" customHeight="1" spans="1:10">
      <c r="A355" s="32"/>
      <c r="B355" s="32"/>
      <c r="C355" s="33"/>
      <c r="D355" s="34"/>
      <c r="E355" s="35"/>
      <c r="F355" s="35"/>
      <c r="G355" s="36"/>
      <c r="H355" s="37"/>
      <c r="I355" s="37"/>
      <c r="J355" s="37"/>
    </row>
    <row r="356" s="4" customFormat="1" ht="16" customHeight="1" spans="1:10">
      <c r="A356" s="32"/>
      <c r="B356" s="32"/>
      <c r="C356" s="33"/>
      <c r="D356" s="34"/>
      <c r="E356" s="35"/>
      <c r="F356" s="35"/>
      <c r="G356" s="36"/>
      <c r="H356" s="37"/>
      <c r="I356" s="37"/>
      <c r="J356" s="37"/>
    </row>
    <row r="357" s="4" customFormat="1" ht="16" customHeight="1" spans="1:10">
      <c r="A357" s="32"/>
      <c r="B357" s="32"/>
      <c r="C357" s="33"/>
      <c r="D357" s="34"/>
      <c r="E357" s="35"/>
      <c r="F357" s="35"/>
      <c r="G357" s="36"/>
      <c r="H357" s="37"/>
      <c r="I357" s="37"/>
      <c r="J357" s="37"/>
    </row>
    <row r="358" s="4" customFormat="1" ht="16" customHeight="1" spans="1:10">
      <c r="A358" s="32"/>
      <c r="B358" s="32"/>
      <c r="C358" s="33"/>
      <c r="D358" s="34"/>
      <c r="E358" s="35"/>
      <c r="F358" s="35"/>
      <c r="G358" s="36"/>
      <c r="H358" s="37"/>
      <c r="I358" s="37"/>
      <c r="J358" s="37"/>
    </row>
    <row r="359" s="4" customFormat="1" ht="16" customHeight="1" spans="1:10">
      <c r="A359" s="32"/>
      <c r="B359" s="32"/>
      <c r="C359" s="33"/>
      <c r="D359" s="34"/>
      <c r="E359" s="35"/>
      <c r="F359" s="35"/>
      <c r="G359" s="36"/>
      <c r="H359" s="37"/>
      <c r="I359" s="37"/>
      <c r="J359" s="37"/>
    </row>
    <row r="360" s="4" customFormat="1" ht="16" customHeight="1" spans="1:10">
      <c r="A360" s="32"/>
      <c r="B360" s="32"/>
      <c r="C360" s="33"/>
      <c r="D360" s="34"/>
      <c r="E360" s="35"/>
      <c r="F360" s="35"/>
      <c r="G360" s="36"/>
      <c r="H360" s="37"/>
      <c r="I360" s="37"/>
      <c r="J360" s="37"/>
    </row>
    <row r="361" s="4" customFormat="1" ht="16" customHeight="1" spans="1:10">
      <c r="A361" s="32"/>
      <c r="B361" s="32"/>
      <c r="C361" s="33"/>
      <c r="D361" s="34"/>
      <c r="E361" s="35"/>
      <c r="F361" s="35"/>
      <c r="G361" s="36"/>
      <c r="H361" s="37"/>
      <c r="I361" s="37"/>
      <c r="J361" s="37"/>
    </row>
    <row r="362" s="4" customFormat="1" ht="16" customHeight="1" spans="1:10">
      <c r="A362" s="32"/>
      <c r="B362" s="32"/>
      <c r="C362" s="33"/>
      <c r="D362" s="34"/>
      <c r="E362" s="35"/>
      <c r="F362" s="35"/>
      <c r="G362" s="36"/>
      <c r="H362" s="37"/>
      <c r="I362" s="37"/>
      <c r="J362" s="37"/>
    </row>
    <row r="363" s="4" customFormat="1" ht="32" customHeight="1" spans="1:10">
      <c r="A363" s="42"/>
      <c r="B363" s="42"/>
      <c r="C363" s="43"/>
      <c r="D363" s="34"/>
      <c r="E363" s="35"/>
      <c r="F363" s="35"/>
      <c r="G363" s="36"/>
      <c r="H363" s="37"/>
      <c r="I363" s="37"/>
      <c r="J363" s="37"/>
    </row>
    <row r="364" s="4" customFormat="1" ht="32" customHeight="1" spans="1:10">
      <c r="A364" s="42"/>
      <c r="B364" s="42"/>
      <c r="C364" s="43"/>
      <c r="D364" s="44"/>
      <c r="E364" s="35"/>
      <c r="F364" s="35"/>
      <c r="G364" s="36"/>
      <c r="H364" s="37"/>
      <c r="I364" s="37"/>
      <c r="J364" s="37"/>
    </row>
    <row r="365" s="4" customFormat="1" ht="32" customHeight="1" spans="1:10">
      <c r="A365" s="42"/>
      <c r="B365" s="42"/>
      <c r="C365" s="43"/>
      <c r="D365" s="34"/>
      <c r="E365" s="35"/>
      <c r="F365" s="35"/>
      <c r="G365" s="36"/>
      <c r="H365" s="37"/>
      <c r="I365" s="37"/>
      <c r="J365" s="37"/>
    </row>
    <row r="366" s="4" customFormat="1" ht="16" customHeight="1" spans="1:10">
      <c r="A366" s="32"/>
      <c r="B366" s="32"/>
      <c r="C366" s="44"/>
      <c r="D366" s="44"/>
      <c r="E366" s="35"/>
      <c r="F366" s="35"/>
      <c r="G366" s="36"/>
      <c r="H366" s="37"/>
      <c r="I366" s="37"/>
      <c r="J366" s="37"/>
    </row>
    <row r="367" s="4" customFormat="1" ht="16" customHeight="1" spans="1:10">
      <c r="A367" s="32"/>
      <c r="B367" s="32"/>
      <c r="C367" s="44"/>
      <c r="D367" s="44"/>
      <c r="E367" s="35"/>
      <c r="F367" s="35"/>
      <c r="G367" s="36"/>
      <c r="H367" s="37"/>
      <c r="I367" s="37"/>
      <c r="J367" s="37"/>
    </row>
    <row r="368" s="4" customFormat="1" ht="32" customHeight="1" spans="1:10">
      <c r="A368" s="32"/>
      <c r="B368" s="32"/>
      <c r="C368" s="43"/>
      <c r="D368" s="38"/>
      <c r="E368" s="35"/>
      <c r="F368" s="35"/>
      <c r="G368" s="36"/>
      <c r="H368" s="37"/>
      <c r="I368" s="37"/>
      <c r="J368" s="37"/>
    </row>
    <row r="369" s="4" customFormat="1" ht="16" customHeight="1" spans="1:10">
      <c r="A369" s="32"/>
      <c r="B369" s="32"/>
      <c r="C369" s="44"/>
      <c r="D369" s="44"/>
      <c r="E369" s="35"/>
      <c r="F369" s="35"/>
      <c r="G369" s="36"/>
      <c r="H369" s="37"/>
      <c r="I369" s="37"/>
      <c r="J369" s="37"/>
    </row>
    <row r="370" s="4" customFormat="1" ht="32" customHeight="1" spans="1:10">
      <c r="A370" s="32"/>
      <c r="B370" s="32"/>
      <c r="C370" s="43"/>
      <c r="D370" s="34"/>
      <c r="E370" s="35"/>
      <c r="F370" s="35"/>
      <c r="G370" s="36"/>
      <c r="H370" s="37"/>
      <c r="I370" s="37"/>
      <c r="J370" s="37"/>
    </row>
    <row r="371" s="4" customFormat="1" ht="32" customHeight="1" spans="1:10">
      <c r="A371" s="32"/>
      <c r="B371" s="32"/>
      <c r="C371" s="43"/>
      <c r="D371" s="44"/>
      <c r="E371" s="35"/>
      <c r="F371" s="35"/>
      <c r="G371" s="36"/>
      <c r="H371" s="37"/>
      <c r="I371" s="37"/>
      <c r="J371" s="37"/>
    </row>
    <row r="372" s="4" customFormat="1" ht="32" customHeight="1" spans="1:10">
      <c r="A372" s="32"/>
      <c r="B372" s="32"/>
      <c r="C372" s="43"/>
      <c r="D372" s="44"/>
      <c r="E372" s="35"/>
      <c r="F372" s="35"/>
      <c r="G372" s="36"/>
      <c r="H372" s="37"/>
      <c r="I372" s="37"/>
      <c r="J372" s="37"/>
    </row>
    <row r="373" s="4" customFormat="1" ht="16" customHeight="1" spans="1:10">
      <c r="A373" s="44"/>
      <c r="B373" s="44"/>
      <c r="C373" s="44"/>
      <c r="D373" s="35"/>
      <c r="E373" s="35"/>
      <c r="F373" s="35"/>
      <c r="G373" s="36"/>
      <c r="H373" s="37"/>
      <c r="I373" s="37"/>
      <c r="J373" s="37"/>
    </row>
    <row r="374" s="5" customFormat="1" spans="1:10">
      <c r="A374" s="6"/>
      <c r="B374" s="6"/>
      <c r="C374" s="6"/>
      <c r="D374" s="6"/>
      <c r="E374" s="7"/>
      <c r="F374" s="7"/>
      <c r="G374" s="6"/>
      <c r="H374" s="8"/>
      <c r="I374" s="8"/>
      <c r="J374" s="8"/>
    </row>
    <row r="375" s="5" customFormat="1" spans="1:10">
      <c r="A375" s="6"/>
      <c r="B375" s="6"/>
      <c r="C375" s="6"/>
      <c r="D375" s="6"/>
      <c r="E375" s="7"/>
      <c r="F375" s="7"/>
      <c r="G375" s="6"/>
      <c r="H375" s="8"/>
      <c r="I375" s="8"/>
      <c r="J375" s="8"/>
    </row>
    <row r="376" s="5" customFormat="1" spans="1:10">
      <c r="A376" s="6"/>
      <c r="B376" s="6"/>
      <c r="C376" s="6"/>
      <c r="D376" s="6"/>
      <c r="E376" s="7"/>
      <c r="F376" s="7"/>
      <c r="G376" s="6"/>
      <c r="H376" s="8"/>
      <c r="I376" s="8"/>
      <c r="J376" s="8"/>
    </row>
    <row r="377" s="5" customFormat="1" spans="1:10">
      <c r="A377" s="6"/>
      <c r="B377" s="6"/>
      <c r="C377" s="6"/>
      <c r="D377" s="6"/>
      <c r="E377" s="7"/>
      <c r="F377" s="7"/>
      <c r="G377" s="6"/>
      <c r="H377" s="8"/>
      <c r="I377" s="8"/>
      <c r="J377" s="8"/>
    </row>
    <row r="378" s="5" customFormat="1" spans="1:10">
      <c r="A378" s="6"/>
      <c r="B378" s="6"/>
      <c r="C378" s="6"/>
      <c r="D378" s="6"/>
      <c r="E378" s="7"/>
      <c r="F378" s="7"/>
      <c r="G378" s="6"/>
      <c r="H378" s="8"/>
      <c r="I378" s="8"/>
      <c r="J378" s="8"/>
    </row>
    <row r="379" s="5" customFormat="1" spans="1:10">
      <c r="A379" s="6"/>
      <c r="B379" s="6"/>
      <c r="C379" s="6"/>
      <c r="D379" s="6"/>
      <c r="E379" s="7"/>
      <c r="F379" s="7"/>
      <c r="G379" s="6"/>
      <c r="H379" s="8"/>
      <c r="I379" s="8"/>
      <c r="J379" s="8"/>
    </row>
    <row r="380" s="5" customFormat="1" spans="1:10">
      <c r="A380" s="6"/>
      <c r="B380" s="6"/>
      <c r="C380" s="6"/>
      <c r="D380" s="6"/>
      <c r="E380" s="7"/>
      <c r="F380" s="7"/>
      <c r="G380" s="6"/>
      <c r="H380" s="8"/>
      <c r="I380" s="8"/>
      <c r="J380" s="8"/>
    </row>
    <row r="381" s="5" customFormat="1" spans="1:10">
      <c r="A381" s="6"/>
      <c r="B381" s="6"/>
      <c r="C381" s="6"/>
      <c r="D381" s="6"/>
      <c r="E381" s="7"/>
      <c r="F381" s="7"/>
      <c r="G381" s="6"/>
      <c r="H381" s="8"/>
      <c r="I381" s="8"/>
      <c r="J381" s="8"/>
    </row>
    <row r="382" s="5" customFormat="1" spans="1:10">
      <c r="A382" s="6"/>
      <c r="B382" s="6"/>
      <c r="C382" s="6"/>
      <c r="D382" s="6"/>
      <c r="E382" s="7"/>
      <c r="F382" s="7"/>
      <c r="G382" s="6"/>
      <c r="H382" s="8"/>
      <c r="I382" s="8"/>
      <c r="J382" s="8"/>
    </row>
    <row r="383" s="5" customFormat="1" spans="1:10">
      <c r="A383" s="6"/>
      <c r="B383" s="6"/>
      <c r="C383" s="6"/>
      <c r="D383" s="6"/>
      <c r="E383" s="7"/>
      <c r="F383" s="7"/>
      <c r="G383" s="6"/>
      <c r="H383" s="8"/>
      <c r="I383" s="8"/>
      <c r="J383" s="8"/>
    </row>
    <row r="384" s="5" customFormat="1" spans="1:10">
      <c r="A384" s="6"/>
      <c r="B384" s="6"/>
      <c r="C384" s="6"/>
      <c r="D384" s="6"/>
      <c r="E384" s="7"/>
      <c r="F384" s="7"/>
      <c r="G384" s="6"/>
      <c r="H384" s="8"/>
      <c r="I384" s="8"/>
      <c r="J384" s="8"/>
    </row>
    <row r="385" s="5" customFormat="1" spans="1:10">
      <c r="A385" s="6"/>
      <c r="B385" s="6"/>
      <c r="C385" s="6"/>
      <c r="D385" s="6"/>
      <c r="E385" s="7"/>
      <c r="F385" s="7"/>
      <c r="G385" s="6"/>
      <c r="H385" s="8"/>
      <c r="I385" s="8"/>
      <c r="J385" s="8"/>
    </row>
    <row r="386" s="5" customFormat="1" spans="1:10">
      <c r="A386" s="6"/>
      <c r="B386" s="6"/>
      <c r="C386" s="6"/>
      <c r="D386" s="6"/>
      <c r="E386" s="7"/>
      <c r="F386" s="7"/>
      <c r="G386" s="6"/>
      <c r="H386" s="8"/>
      <c r="I386" s="8"/>
      <c r="J386" s="8"/>
    </row>
    <row r="387" s="5" customFormat="1" spans="1:10">
      <c r="A387" s="6"/>
      <c r="B387" s="6"/>
      <c r="C387" s="6"/>
      <c r="D387" s="6"/>
      <c r="E387" s="7"/>
      <c r="F387" s="7"/>
      <c r="G387" s="6"/>
      <c r="H387" s="8"/>
      <c r="I387" s="8"/>
      <c r="J387" s="8"/>
    </row>
    <row r="388" s="5" customFormat="1" spans="1:10">
      <c r="A388" s="6"/>
      <c r="B388" s="6"/>
      <c r="C388" s="6"/>
      <c r="D388" s="6"/>
      <c r="E388" s="7"/>
      <c r="F388" s="7"/>
      <c r="G388" s="6"/>
      <c r="H388" s="8"/>
      <c r="I388" s="8"/>
      <c r="J388" s="8"/>
    </row>
    <row r="389" s="5" customFormat="1" spans="1:10">
      <c r="A389" s="6"/>
      <c r="B389" s="6"/>
      <c r="C389" s="6"/>
      <c r="D389" s="6"/>
      <c r="E389" s="7"/>
      <c r="F389" s="7"/>
      <c r="G389" s="6"/>
      <c r="H389" s="8"/>
      <c r="I389" s="8"/>
      <c r="J389" s="8"/>
    </row>
    <row r="390" s="5" customFormat="1" spans="1:10">
      <c r="A390" s="6"/>
      <c r="B390" s="6"/>
      <c r="C390" s="6"/>
      <c r="D390" s="6"/>
      <c r="E390" s="7"/>
      <c r="F390" s="7"/>
      <c r="G390" s="6"/>
      <c r="H390" s="8"/>
      <c r="I390" s="8"/>
      <c r="J390" s="8"/>
    </row>
    <row r="391" s="5" customFormat="1" spans="1:10">
      <c r="A391" s="6"/>
      <c r="B391" s="6"/>
      <c r="C391" s="6"/>
      <c r="D391" s="6"/>
      <c r="E391" s="7"/>
      <c r="F391" s="7"/>
      <c r="G391" s="6"/>
      <c r="H391" s="8"/>
      <c r="I391" s="8"/>
      <c r="J391" s="8"/>
    </row>
    <row r="392" s="5" customFormat="1" spans="1:10">
      <c r="A392" s="6"/>
      <c r="B392" s="6"/>
      <c r="C392" s="6"/>
      <c r="D392" s="6"/>
      <c r="E392" s="7"/>
      <c r="F392" s="7"/>
      <c r="G392" s="6"/>
      <c r="H392" s="8"/>
      <c r="I392" s="8"/>
      <c r="J392" s="8"/>
    </row>
    <row r="393" s="5" customFormat="1" spans="1:10">
      <c r="A393" s="6"/>
      <c r="B393" s="6"/>
      <c r="C393" s="6"/>
      <c r="D393" s="6"/>
      <c r="E393" s="7"/>
      <c r="F393" s="7"/>
      <c r="G393" s="6"/>
      <c r="H393" s="8"/>
      <c r="I393" s="8"/>
      <c r="J393" s="8"/>
    </row>
    <row r="394" s="5" customFormat="1" spans="1:10">
      <c r="A394" s="6"/>
      <c r="B394" s="6"/>
      <c r="C394" s="6"/>
      <c r="D394" s="6"/>
      <c r="E394" s="7"/>
      <c r="F394" s="7"/>
      <c r="G394" s="6"/>
      <c r="H394" s="8"/>
      <c r="I394" s="8"/>
      <c r="J394" s="8"/>
    </row>
    <row r="395" s="5" customFormat="1" spans="1:10">
      <c r="A395" s="6"/>
      <c r="B395" s="6"/>
      <c r="C395" s="6"/>
      <c r="D395" s="6"/>
      <c r="E395" s="7"/>
      <c r="F395" s="7"/>
      <c r="G395" s="6"/>
      <c r="H395" s="8"/>
      <c r="I395" s="8"/>
      <c r="J395" s="8"/>
    </row>
    <row r="396" s="5" customFormat="1" spans="1:10">
      <c r="A396" s="6"/>
      <c r="B396" s="6"/>
      <c r="C396" s="6"/>
      <c r="D396" s="6"/>
      <c r="E396" s="7"/>
      <c r="F396" s="7"/>
      <c r="G396" s="6"/>
      <c r="H396" s="8"/>
      <c r="I396" s="8"/>
      <c r="J396" s="8"/>
    </row>
    <row r="397" s="5" customFormat="1" spans="1:10">
      <c r="A397" s="6"/>
      <c r="B397" s="6"/>
      <c r="C397" s="6"/>
      <c r="D397" s="6"/>
      <c r="E397" s="7"/>
      <c r="F397" s="7"/>
      <c r="G397" s="6"/>
      <c r="H397" s="8"/>
      <c r="I397" s="8"/>
      <c r="J397" s="8"/>
    </row>
    <row r="398" s="5" customFormat="1" spans="1:10">
      <c r="A398" s="6"/>
      <c r="B398" s="6"/>
      <c r="C398" s="6"/>
      <c r="D398" s="6"/>
      <c r="E398" s="7"/>
      <c r="F398" s="7"/>
      <c r="G398" s="6"/>
      <c r="H398" s="8"/>
      <c r="I398" s="8"/>
      <c r="J398" s="8"/>
    </row>
    <row r="399" s="5" customFormat="1" spans="1:10">
      <c r="A399" s="6"/>
      <c r="B399" s="6"/>
      <c r="C399" s="6"/>
      <c r="D399" s="6"/>
      <c r="E399" s="7"/>
      <c r="F399" s="7"/>
      <c r="G399" s="6"/>
      <c r="H399" s="8"/>
      <c r="I399" s="8"/>
      <c r="J399" s="8"/>
    </row>
    <row r="400" s="5" customFormat="1" spans="1:10">
      <c r="A400" s="6"/>
      <c r="B400" s="6"/>
      <c r="C400" s="6"/>
      <c r="D400" s="6"/>
      <c r="E400" s="7"/>
      <c r="F400" s="7"/>
      <c r="G400" s="6"/>
      <c r="H400" s="8"/>
      <c r="I400" s="8"/>
      <c r="J400" s="8"/>
    </row>
    <row r="401" s="5" customFormat="1" spans="1:10">
      <c r="A401" s="6"/>
      <c r="B401" s="6"/>
      <c r="C401" s="6"/>
      <c r="D401" s="6"/>
      <c r="E401" s="7"/>
      <c r="F401" s="7"/>
      <c r="G401" s="6"/>
      <c r="H401" s="8"/>
      <c r="I401" s="8"/>
      <c r="J401" s="8"/>
    </row>
    <row r="402" s="5" customFormat="1" spans="1:10">
      <c r="A402" s="6"/>
      <c r="B402" s="6"/>
      <c r="C402" s="6"/>
      <c r="D402" s="6"/>
      <c r="E402" s="7"/>
      <c r="F402" s="7"/>
      <c r="G402" s="6"/>
      <c r="H402" s="8"/>
      <c r="I402" s="8"/>
      <c r="J402" s="8"/>
    </row>
    <row r="403" s="5" customFormat="1" spans="1:10">
      <c r="A403" s="6"/>
      <c r="B403" s="6"/>
      <c r="C403" s="6"/>
      <c r="D403" s="6"/>
      <c r="E403" s="7"/>
      <c r="F403" s="7"/>
      <c r="G403" s="6"/>
      <c r="H403" s="8"/>
      <c r="I403" s="8"/>
      <c r="J403" s="8"/>
    </row>
    <row r="404" s="5" customFormat="1" spans="1:10">
      <c r="A404" s="6"/>
      <c r="B404" s="6"/>
      <c r="C404" s="6"/>
      <c r="D404" s="6"/>
      <c r="E404" s="7"/>
      <c r="F404" s="7"/>
      <c r="G404" s="6"/>
      <c r="H404" s="8"/>
      <c r="I404" s="8"/>
      <c r="J404" s="8"/>
    </row>
    <row r="405" s="5" customFormat="1" spans="1:10">
      <c r="A405" s="6"/>
      <c r="B405" s="6"/>
      <c r="C405" s="6"/>
      <c r="D405" s="6"/>
      <c r="E405" s="7"/>
      <c r="F405" s="7"/>
      <c r="G405" s="6"/>
      <c r="H405" s="8"/>
      <c r="I405" s="8"/>
      <c r="J405" s="8"/>
    </row>
    <row r="406" s="5" customFormat="1" spans="1:10">
      <c r="A406" s="6"/>
      <c r="B406" s="6"/>
      <c r="C406" s="6"/>
      <c r="D406" s="6"/>
      <c r="E406" s="7"/>
      <c r="F406" s="7"/>
      <c r="G406" s="6"/>
      <c r="H406" s="8"/>
      <c r="I406" s="8"/>
      <c r="J406" s="8"/>
    </row>
    <row r="407" s="5" customFormat="1" spans="1:10">
      <c r="A407" s="6"/>
      <c r="B407" s="6"/>
      <c r="C407" s="6"/>
      <c r="D407" s="6"/>
      <c r="E407" s="7"/>
      <c r="F407" s="7"/>
      <c r="G407" s="6"/>
      <c r="H407" s="8"/>
      <c r="I407" s="8"/>
      <c r="J407" s="8"/>
    </row>
    <row r="408" s="5" customFormat="1" spans="1:10">
      <c r="A408" s="6"/>
      <c r="B408" s="6"/>
      <c r="C408" s="6"/>
      <c r="D408" s="6"/>
      <c r="E408" s="7"/>
      <c r="F408" s="7"/>
      <c r="G408" s="6"/>
      <c r="H408" s="8"/>
      <c r="I408" s="8"/>
      <c r="J408" s="8"/>
    </row>
    <row r="409" s="5" customFormat="1" spans="1:10">
      <c r="A409" s="6"/>
      <c r="B409" s="6"/>
      <c r="C409" s="6"/>
      <c r="D409" s="6"/>
      <c r="E409" s="7"/>
      <c r="F409" s="7"/>
      <c r="G409" s="6"/>
      <c r="H409" s="8"/>
      <c r="I409" s="8"/>
      <c r="J409" s="8"/>
    </row>
    <row r="410" s="5" customFormat="1" spans="1:10">
      <c r="A410" s="6"/>
      <c r="B410" s="6"/>
      <c r="C410" s="6"/>
      <c r="D410" s="6"/>
      <c r="E410" s="7"/>
      <c r="F410" s="7"/>
      <c r="G410" s="6"/>
      <c r="H410" s="8"/>
      <c r="I410" s="8"/>
      <c r="J410" s="8"/>
    </row>
    <row r="411" s="5" customFormat="1" spans="1:10">
      <c r="A411" s="6"/>
      <c r="B411" s="6"/>
      <c r="C411" s="6"/>
      <c r="D411" s="6"/>
      <c r="E411" s="7"/>
      <c r="F411" s="7"/>
      <c r="G411" s="6"/>
      <c r="H411" s="8"/>
      <c r="I411" s="8"/>
      <c r="J411" s="8"/>
    </row>
    <row r="412" s="5" customFormat="1" spans="1:10">
      <c r="A412" s="6"/>
      <c r="B412" s="6"/>
      <c r="C412" s="6"/>
      <c r="D412" s="6"/>
      <c r="E412" s="7"/>
      <c r="F412" s="7"/>
      <c r="G412" s="6"/>
      <c r="H412" s="8"/>
      <c r="I412" s="8"/>
      <c r="J412" s="8"/>
    </row>
    <row r="413" s="5" customFormat="1" spans="1:10">
      <c r="A413" s="6"/>
      <c r="B413" s="6"/>
      <c r="C413" s="6"/>
      <c r="D413" s="6"/>
      <c r="E413" s="7"/>
      <c r="F413" s="7"/>
      <c r="G413" s="6"/>
      <c r="H413" s="8"/>
      <c r="I413" s="8"/>
      <c r="J413" s="8"/>
    </row>
    <row r="414" s="5" customFormat="1" spans="1:10">
      <c r="A414" s="6"/>
      <c r="B414" s="6"/>
      <c r="C414" s="6"/>
      <c r="D414" s="6"/>
      <c r="E414" s="7"/>
      <c r="F414" s="7"/>
      <c r="G414" s="6"/>
      <c r="H414" s="8"/>
      <c r="I414" s="8"/>
      <c r="J414" s="8"/>
    </row>
    <row r="415" s="5" customFormat="1" spans="1:10">
      <c r="A415" s="6"/>
      <c r="B415" s="6"/>
      <c r="C415" s="6"/>
      <c r="D415" s="6"/>
      <c r="E415" s="7"/>
      <c r="F415" s="7"/>
      <c r="G415" s="6"/>
      <c r="H415" s="8"/>
      <c r="I415" s="8"/>
      <c r="J415" s="8"/>
    </row>
    <row r="416" s="5" customFormat="1" spans="1:10">
      <c r="A416" s="6"/>
      <c r="B416" s="6"/>
      <c r="C416" s="6"/>
      <c r="D416" s="6"/>
      <c r="E416" s="7"/>
      <c r="F416" s="7"/>
      <c r="G416" s="6"/>
      <c r="H416" s="8"/>
      <c r="I416" s="8"/>
      <c r="J416" s="8"/>
    </row>
    <row r="417" s="5" customFormat="1" spans="1:10">
      <c r="A417" s="6"/>
      <c r="B417" s="6"/>
      <c r="C417" s="6"/>
      <c r="D417" s="6"/>
      <c r="E417" s="7"/>
      <c r="F417" s="7"/>
      <c r="G417" s="6"/>
      <c r="H417" s="8"/>
      <c r="I417" s="8"/>
      <c r="J417" s="8"/>
    </row>
    <row r="418" s="5" customFormat="1" spans="1:10">
      <c r="A418" s="6"/>
      <c r="B418" s="6"/>
      <c r="C418" s="6"/>
      <c r="D418" s="6"/>
      <c r="E418" s="7"/>
      <c r="F418" s="7"/>
      <c r="G418" s="6"/>
      <c r="H418" s="8"/>
      <c r="I418" s="8"/>
      <c r="J418" s="8"/>
    </row>
    <row r="419" s="5" customFormat="1" spans="1:10">
      <c r="A419" s="6"/>
      <c r="B419" s="6"/>
      <c r="C419" s="6"/>
      <c r="D419" s="6"/>
      <c r="E419" s="7"/>
      <c r="F419" s="7"/>
      <c r="G419" s="6"/>
      <c r="H419" s="8"/>
      <c r="I419" s="8"/>
      <c r="J419" s="8"/>
    </row>
    <row r="420" s="5" customFormat="1" spans="1:10">
      <c r="A420" s="6"/>
      <c r="B420" s="6"/>
      <c r="C420" s="6"/>
      <c r="D420" s="6"/>
      <c r="E420" s="7"/>
      <c r="F420" s="7"/>
      <c r="G420" s="6"/>
      <c r="H420" s="8"/>
      <c r="I420" s="8"/>
      <c r="J420" s="8"/>
    </row>
    <row r="421" s="5" customFormat="1" spans="1:10">
      <c r="A421" s="6"/>
      <c r="B421" s="6"/>
      <c r="C421" s="6"/>
      <c r="D421" s="6"/>
      <c r="E421" s="7"/>
      <c r="F421" s="7"/>
      <c r="G421" s="6"/>
      <c r="H421" s="8"/>
      <c r="I421" s="8"/>
      <c r="J421" s="8"/>
    </row>
    <row r="422" s="5" customFormat="1" spans="1:10">
      <c r="A422" s="6"/>
      <c r="B422" s="6"/>
      <c r="C422" s="6"/>
      <c r="D422" s="6"/>
      <c r="E422" s="7"/>
      <c r="F422" s="7"/>
      <c r="G422" s="6"/>
      <c r="H422" s="8"/>
      <c r="I422" s="8"/>
      <c r="J422" s="8"/>
    </row>
    <row r="423" s="5" customFormat="1" spans="1:10">
      <c r="A423" s="6"/>
      <c r="B423" s="6"/>
      <c r="C423" s="6"/>
      <c r="D423" s="6"/>
      <c r="E423" s="7"/>
      <c r="F423" s="7"/>
      <c r="G423" s="6"/>
      <c r="H423" s="8"/>
      <c r="I423" s="8"/>
      <c r="J423" s="8"/>
    </row>
    <row r="424" s="5" customFormat="1" spans="1:10">
      <c r="A424" s="6"/>
      <c r="B424" s="6"/>
      <c r="C424" s="6"/>
      <c r="D424" s="6"/>
      <c r="E424" s="7"/>
      <c r="F424" s="7"/>
      <c r="G424" s="6"/>
      <c r="H424" s="8"/>
      <c r="I424" s="8"/>
      <c r="J424" s="8"/>
    </row>
    <row r="425" s="5" customFormat="1" spans="1:10">
      <c r="A425" s="6"/>
      <c r="B425" s="6"/>
      <c r="C425" s="6"/>
      <c r="D425" s="6"/>
      <c r="E425" s="7"/>
      <c r="F425" s="7"/>
      <c r="G425" s="6"/>
      <c r="H425" s="8"/>
      <c r="I425" s="8"/>
      <c r="J425" s="8"/>
    </row>
    <row r="426" s="5" customFormat="1" spans="1:10">
      <c r="A426" s="6"/>
      <c r="B426" s="6"/>
      <c r="C426" s="6"/>
      <c r="D426" s="6"/>
      <c r="E426" s="7"/>
      <c r="F426" s="7"/>
      <c r="G426" s="6"/>
      <c r="H426" s="8"/>
      <c r="I426" s="8"/>
      <c r="J426" s="8"/>
    </row>
    <row r="427" s="5" customFormat="1" spans="1:10">
      <c r="A427" s="6"/>
      <c r="B427" s="6"/>
      <c r="C427" s="6"/>
      <c r="D427" s="6"/>
      <c r="E427" s="7"/>
      <c r="F427" s="7"/>
      <c r="G427" s="6"/>
      <c r="H427" s="8"/>
      <c r="I427" s="8"/>
      <c r="J427" s="8"/>
    </row>
    <row r="428" s="5" customFormat="1" spans="1:10">
      <c r="A428" s="6"/>
      <c r="B428" s="6"/>
      <c r="C428" s="6"/>
      <c r="D428" s="6"/>
      <c r="E428" s="7"/>
      <c r="F428" s="7"/>
      <c r="G428" s="6"/>
      <c r="H428" s="8"/>
      <c r="I428" s="8"/>
      <c r="J428" s="8"/>
    </row>
    <row r="429" s="5" customFormat="1" spans="1:10">
      <c r="A429" s="6"/>
      <c r="B429" s="6"/>
      <c r="C429" s="6"/>
      <c r="D429" s="6"/>
      <c r="E429" s="7"/>
      <c r="F429" s="7"/>
      <c r="G429" s="6"/>
      <c r="H429" s="8"/>
      <c r="I429" s="8"/>
      <c r="J429" s="8"/>
    </row>
    <row r="430" s="5" customFormat="1" spans="1:10">
      <c r="A430" s="6"/>
      <c r="B430" s="6"/>
      <c r="C430" s="6"/>
      <c r="D430" s="6"/>
      <c r="E430" s="7"/>
      <c r="F430" s="7"/>
      <c r="G430" s="6"/>
      <c r="H430" s="8"/>
      <c r="I430" s="8"/>
      <c r="J430" s="8"/>
    </row>
    <row r="431" s="5" customFormat="1" spans="1:10">
      <c r="A431" s="6"/>
      <c r="B431" s="6"/>
      <c r="C431" s="6"/>
      <c r="D431" s="6"/>
      <c r="E431" s="7"/>
      <c r="F431" s="7"/>
      <c r="G431" s="6"/>
      <c r="H431" s="8"/>
      <c r="I431" s="8"/>
      <c r="J431" s="8"/>
    </row>
    <row r="432" s="5" customFormat="1" spans="1:10">
      <c r="A432" s="6"/>
      <c r="B432" s="6"/>
      <c r="C432" s="6"/>
      <c r="D432" s="6"/>
      <c r="E432" s="7"/>
      <c r="F432" s="7"/>
      <c r="G432" s="6"/>
      <c r="H432" s="8"/>
      <c r="I432" s="8"/>
      <c r="J432" s="8"/>
    </row>
    <row r="433" s="5" customFormat="1" spans="1:10">
      <c r="A433" s="6"/>
      <c r="B433" s="6"/>
      <c r="C433" s="6"/>
      <c r="D433" s="6"/>
      <c r="E433" s="7"/>
      <c r="F433" s="7"/>
      <c r="G433" s="6"/>
      <c r="H433" s="8"/>
      <c r="I433" s="8"/>
      <c r="J433" s="8"/>
    </row>
    <row r="434" s="5" customFormat="1" spans="1:10">
      <c r="A434" s="6"/>
      <c r="B434" s="6"/>
      <c r="C434" s="6"/>
      <c r="D434" s="6"/>
      <c r="E434" s="7"/>
      <c r="F434" s="7"/>
      <c r="G434" s="6"/>
      <c r="H434" s="8"/>
      <c r="I434" s="8"/>
      <c r="J434" s="8"/>
    </row>
    <row r="435" s="5" customFormat="1" spans="1:10">
      <c r="A435" s="6"/>
      <c r="B435" s="6"/>
      <c r="C435" s="6"/>
      <c r="D435" s="6"/>
      <c r="E435" s="7"/>
      <c r="F435" s="7"/>
      <c r="G435" s="6"/>
      <c r="H435" s="8"/>
      <c r="I435" s="8"/>
      <c r="J435" s="8"/>
    </row>
    <row r="436" s="5" customFormat="1" spans="1:10">
      <c r="A436" s="6"/>
      <c r="B436" s="6"/>
      <c r="C436" s="6"/>
      <c r="D436" s="6"/>
      <c r="E436" s="7"/>
      <c r="F436" s="7"/>
      <c r="G436" s="6"/>
      <c r="H436" s="8"/>
      <c r="I436" s="8"/>
      <c r="J436" s="8"/>
    </row>
    <row r="437" s="5" customFormat="1" spans="1:10">
      <c r="A437" s="6"/>
      <c r="B437" s="6"/>
      <c r="C437" s="6"/>
      <c r="D437" s="6"/>
      <c r="E437" s="7"/>
      <c r="F437" s="7"/>
      <c r="G437" s="6"/>
      <c r="H437" s="8"/>
      <c r="I437" s="8"/>
      <c r="J437" s="8"/>
    </row>
  </sheetData>
  <autoFilter ref="A1:K210">
    <extLst/>
  </autoFilter>
  <mergeCells count="11">
    <mergeCell ref="A1:K1"/>
    <mergeCell ref="E3:H3"/>
    <mergeCell ref="A210:B210"/>
    <mergeCell ref="A373:C373"/>
    <mergeCell ref="A3:A4"/>
    <mergeCell ref="B3:B4"/>
    <mergeCell ref="C3:C4"/>
    <mergeCell ref="D3:D4"/>
    <mergeCell ref="I3:I4"/>
    <mergeCell ref="J3:J4"/>
    <mergeCell ref="K3:K4"/>
  </mergeCells>
  <printOptions horizontalCentered="1"/>
  <pageMargins left="0.708333333333333" right="0.708333333333333" top="0.550694444444444" bottom="0.590277777777778" header="0.314583333333333" footer="0.314583333333333"/>
  <pageSetup paperSize="9" scale="98" fitToHeight="0" orientation="landscape" horizontalDpi="600"/>
  <headerFooter>
    <oddFooter>&amp;C第 &amp;P 页，共 &amp;N 页</oddFooter>
  </headerFooter>
  <rowBreaks count="1" manualBreakCount="1">
    <brk id="199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pageSetUpPr fitToPage="1"/>
  </sheetPr>
  <dimension ref="A1:L435"/>
  <sheetViews>
    <sheetView topLeftCell="A5" workbookViewId="0">
      <selection activeCell="D5" sqref="D5:D199"/>
    </sheetView>
  </sheetViews>
  <sheetFormatPr defaultColWidth="9" defaultRowHeight="20.25"/>
  <cols>
    <col min="1" max="1" width="4.625" style="6" customWidth="1"/>
    <col min="2" max="2" width="7.375" style="6" customWidth="1"/>
    <col min="3" max="3" width="9" style="6"/>
    <col min="4" max="4" width="18.5" style="6" customWidth="1"/>
    <col min="5" max="5" width="5" style="7" customWidth="1"/>
    <col min="6" max="6" width="5.125" style="7" customWidth="1"/>
    <col min="7" max="7" width="6.875" style="6" customWidth="1"/>
    <col min="8" max="8" width="6.625" style="8" customWidth="1"/>
    <col min="9" max="9" width="8" style="8" customWidth="1"/>
    <col min="10" max="10" width="7.375" style="8" customWidth="1"/>
    <col min="11" max="11" width="6" style="5" customWidth="1"/>
    <col min="12" max="16384" width="9" style="5"/>
  </cols>
  <sheetData>
    <row r="1" s="1" customFormat="1" ht="18.75" spans="1:11">
      <c r="A1" s="9" t="s">
        <v>3022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2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27"/>
    </row>
    <row r="4" s="2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27"/>
    </row>
    <row r="5" s="3" customFormat="1" ht="16" customHeight="1" spans="1:11">
      <c r="A5" s="14">
        <v>1</v>
      </c>
      <c r="B5" s="15" t="s">
        <v>3023</v>
      </c>
      <c r="C5" s="16" t="s">
        <v>3024</v>
      </c>
      <c r="D5" s="17" t="s">
        <v>487</v>
      </c>
      <c r="E5" s="18"/>
      <c r="F5" s="18"/>
      <c r="G5" s="19">
        <v>8.28</v>
      </c>
      <c r="H5" s="28">
        <f>G5</f>
        <v>8.28</v>
      </c>
      <c r="I5" s="28" t="s">
        <v>3025</v>
      </c>
      <c r="J5" s="28">
        <f>H5*3</f>
        <v>24.84</v>
      </c>
      <c r="K5" s="29"/>
    </row>
    <row r="6" s="3" customFormat="1" ht="16" customHeight="1" spans="1:11">
      <c r="A6" s="14">
        <v>2</v>
      </c>
      <c r="B6" s="15" t="s">
        <v>3023</v>
      </c>
      <c r="C6" s="16" t="s">
        <v>3026</v>
      </c>
      <c r="D6" s="21" t="s">
        <v>24</v>
      </c>
      <c r="E6" s="18"/>
      <c r="F6" s="18"/>
      <c r="G6" s="19">
        <v>8.28</v>
      </c>
      <c r="H6" s="28">
        <f t="shared" ref="H6:H37" si="0">G6</f>
        <v>8.28</v>
      </c>
      <c r="I6" s="28" t="s">
        <v>3025</v>
      </c>
      <c r="J6" s="28">
        <f t="shared" ref="J6:J69" si="1">H6*3</f>
        <v>24.84</v>
      </c>
      <c r="K6" s="29"/>
    </row>
    <row r="7" s="3" customFormat="1" ht="16" customHeight="1" spans="1:11">
      <c r="A7" s="14">
        <v>3</v>
      </c>
      <c r="B7" s="15" t="s">
        <v>3023</v>
      </c>
      <c r="C7" s="31" t="s">
        <v>3027</v>
      </c>
      <c r="D7" s="21" t="s">
        <v>169</v>
      </c>
      <c r="E7" s="22"/>
      <c r="F7" s="22"/>
      <c r="G7" s="19">
        <v>8.28</v>
      </c>
      <c r="H7" s="28">
        <f t="shared" si="0"/>
        <v>8.28</v>
      </c>
      <c r="I7" s="28" t="s">
        <v>3025</v>
      </c>
      <c r="J7" s="28">
        <f t="shared" si="1"/>
        <v>24.84</v>
      </c>
      <c r="K7" s="29"/>
    </row>
    <row r="8" s="3" customFormat="1" ht="16" customHeight="1" spans="1:11">
      <c r="A8" s="14">
        <v>4</v>
      </c>
      <c r="B8" s="15" t="s">
        <v>3023</v>
      </c>
      <c r="C8" s="16" t="s">
        <v>3028</v>
      </c>
      <c r="D8" s="21" t="s">
        <v>24</v>
      </c>
      <c r="E8" s="18"/>
      <c r="F8" s="18"/>
      <c r="G8" s="19">
        <v>7.1</v>
      </c>
      <c r="H8" s="28">
        <f t="shared" si="0"/>
        <v>7.1</v>
      </c>
      <c r="I8" s="28" t="s">
        <v>3025</v>
      </c>
      <c r="J8" s="28">
        <f t="shared" si="1"/>
        <v>21.3</v>
      </c>
      <c r="K8" s="29"/>
    </row>
    <row r="9" s="3" customFormat="1" ht="16" customHeight="1" spans="1:11">
      <c r="A9" s="14">
        <v>5</v>
      </c>
      <c r="B9" s="15" t="s">
        <v>3023</v>
      </c>
      <c r="C9" s="16" t="s">
        <v>3029</v>
      </c>
      <c r="D9" s="21" t="s">
        <v>145</v>
      </c>
      <c r="E9" s="18"/>
      <c r="F9" s="18"/>
      <c r="G9" s="19">
        <v>1.37</v>
      </c>
      <c r="H9" s="28">
        <f t="shared" si="0"/>
        <v>1.37</v>
      </c>
      <c r="I9" s="28" t="s">
        <v>3025</v>
      </c>
      <c r="J9" s="28">
        <f t="shared" si="1"/>
        <v>4.11</v>
      </c>
      <c r="K9" s="29"/>
    </row>
    <row r="10" s="3" customFormat="1" ht="16" customHeight="1" spans="1:11">
      <c r="A10" s="14">
        <v>6</v>
      </c>
      <c r="B10" s="15" t="s">
        <v>3023</v>
      </c>
      <c r="C10" s="31" t="s">
        <v>3030</v>
      </c>
      <c r="D10" s="21" t="s">
        <v>543</v>
      </c>
      <c r="E10" s="18"/>
      <c r="F10" s="18"/>
      <c r="G10" s="19">
        <v>3.55</v>
      </c>
      <c r="H10" s="28">
        <f t="shared" si="0"/>
        <v>3.55</v>
      </c>
      <c r="I10" s="28" t="s">
        <v>3025</v>
      </c>
      <c r="J10" s="28">
        <f t="shared" si="1"/>
        <v>10.65</v>
      </c>
      <c r="K10" s="29"/>
    </row>
    <row r="11" s="3" customFormat="1" ht="16" customHeight="1" spans="1:11">
      <c r="A11" s="14">
        <v>7</v>
      </c>
      <c r="B11" s="15" t="s">
        <v>3023</v>
      </c>
      <c r="C11" s="16" t="s">
        <v>3031</v>
      </c>
      <c r="D11" s="21" t="s">
        <v>24</v>
      </c>
      <c r="E11" s="23"/>
      <c r="F11" s="23"/>
      <c r="G11" s="19">
        <v>5.92</v>
      </c>
      <c r="H11" s="28">
        <f t="shared" si="0"/>
        <v>5.92</v>
      </c>
      <c r="I11" s="28" t="s">
        <v>3025</v>
      </c>
      <c r="J11" s="28">
        <f t="shared" si="1"/>
        <v>17.76</v>
      </c>
      <c r="K11" s="29"/>
    </row>
    <row r="12" s="3" customFormat="1" ht="16" customHeight="1" spans="1:11">
      <c r="A12" s="14">
        <v>8</v>
      </c>
      <c r="B12" s="15" t="s">
        <v>3023</v>
      </c>
      <c r="C12" s="16" t="s">
        <v>3032</v>
      </c>
      <c r="D12" s="21" t="s">
        <v>20</v>
      </c>
      <c r="E12" s="18"/>
      <c r="F12" s="18"/>
      <c r="G12" s="19">
        <v>4.73</v>
      </c>
      <c r="H12" s="28">
        <f t="shared" si="0"/>
        <v>4.73</v>
      </c>
      <c r="I12" s="28" t="s">
        <v>3025</v>
      </c>
      <c r="J12" s="28">
        <f t="shared" si="1"/>
        <v>14.19</v>
      </c>
      <c r="K12" s="29"/>
    </row>
    <row r="13" s="3" customFormat="1" ht="16" customHeight="1" spans="1:11">
      <c r="A13" s="14">
        <v>9</v>
      </c>
      <c r="B13" s="15" t="s">
        <v>3023</v>
      </c>
      <c r="C13" s="16" t="s">
        <v>3033</v>
      </c>
      <c r="D13" s="21" t="s">
        <v>39</v>
      </c>
      <c r="E13" s="18"/>
      <c r="F13" s="18"/>
      <c r="G13" s="19">
        <v>5.92</v>
      </c>
      <c r="H13" s="28">
        <f t="shared" si="0"/>
        <v>5.92</v>
      </c>
      <c r="I13" s="28" t="s">
        <v>3025</v>
      </c>
      <c r="J13" s="28">
        <f t="shared" si="1"/>
        <v>17.76</v>
      </c>
      <c r="K13" s="29"/>
    </row>
    <row r="14" s="3" customFormat="1" ht="16" customHeight="1" spans="1:11">
      <c r="A14" s="14">
        <v>10</v>
      </c>
      <c r="B14" s="15" t="s">
        <v>3023</v>
      </c>
      <c r="C14" s="16" t="s">
        <v>3034</v>
      </c>
      <c r="D14" s="21" t="s">
        <v>47</v>
      </c>
      <c r="E14" s="18"/>
      <c r="F14" s="18"/>
      <c r="G14" s="19">
        <v>11.84</v>
      </c>
      <c r="H14" s="28">
        <f t="shared" si="0"/>
        <v>11.84</v>
      </c>
      <c r="I14" s="28" t="s">
        <v>3025</v>
      </c>
      <c r="J14" s="28">
        <f t="shared" si="1"/>
        <v>35.52</v>
      </c>
      <c r="K14" s="29"/>
    </row>
    <row r="15" s="3" customFormat="1" ht="16" customHeight="1" spans="1:11">
      <c r="A15" s="14">
        <v>11</v>
      </c>
      <c r="B15" s="15" t="s">
        <v>3023</v>
      </c>
      <c r="C15" s="16" t="s">
        <v>3035</v>
      </c>
      <c r="D15" s="21" t="s">
        <v>147</v>
      </c>
      <c r="E15" s="18"/>
      <c r="F15" s="18"/>
      <c r="G15" s="19">
        <v>2.37</v>
      </c>
      <c r="H15" s="28">
        <f t="shared" si="0"/>
        <v>2.37</v>
      </c>
      <c r="I15" s="28" t="s">
        <v>3025</v>
      </c>
      <c r="J15" s="28">
        <f t="shared" si="1"/>
        <v>7.11</v>
      </c>
      <c r="K15" s="29"/>
    </row>
    <row r="16" s="3" customFormat="1" ht="16" customHeight="1" spans="1:11">
      <c r="A16" s="14">
        <v>12</v>
      </c>
      <c r="B16" s="15" t="s">
        <v>3023</v>
      </c>
      <c r="C16" s="16" t="s">
        <v>3036</v>
      </c>
      <c r="D16" s="21" t="s">
        <v>18</v>
      </c>
      <c r="E16" s="18"/>
      <c r="F16" s="18"/>
      <c r="G16" s="19">
        <v>7.1</v>
      </c>
      <c r="H16" s="28">
        <f t="shared" si="0"/>
        <v>7.1</v>
      </c>
      <c r="I16" s="28" t="s">
        <v>3025</v>
      </c>
      <c r="J16" s="28">
        <f t="shared" si="1"/>
        <v>21.3</v>
      </c>
      <c r="K16" s="29"/>
    </row>
    <row r="17" s="3" customFormat="1" ht="16" customHeight="1" spans="1:11">
      <c r="A17" s="14">
        <v>13</v>
      </c>
      <c r="B17" s="15" t="s">
        <v>3023</v>
      </c>
      <c r="C17" s="16" t="s">
        <v>3037</v>
      </c>
      <c r="D17" s="21" t="s">
        <v>20</v>
      </c>
      <c r="E17" s="18"/>
      <c r="F17" s="18"/>
      <c r="G17" s="19">
        <v>7.1</v>
      </c>
      <c r="H17" s="28">
        <f t="shared" si="0"/>
        <v>7.1</v>
      </c>
      <c r="I17" s="28" t="s">
        <v>3025</v>
      </c>
      <c r="J17" s="28">
        <f t="shared" si="1"/>
        <v>21.3</v>
      </c>
      <c r="K17" s="29"/>
    </row>
    <row r="18" s="3" customFormat="1" ht="16" customHeight="1" spans="1:11">
      <c r="A18" s="14">
        <v>14</v>
      </c>
      <c r="B18" s="15" t="s">
        <v>3023</v>
      </c>
      <c r="C18" s="16" t="s">
        <v>3038</v>
      </c>
      <c r="D18" s="21" t="s">
        <v>18</v>
      </c>
      <c r="E18" s="18"/>
      <c r="F18" s="18"/>
      <c r="G18" s="19">
        <v>5.92</v>
      </c>
      <c r="H18" s="28">
        <f t="shared" si="0"/>
        <v>5.92</v>
      </c>
      <c r="I18" s="28" t="s">
        <v>3025</v>
      </c>
      <c r="J18" s="28">
        <f t="shared" si="1"/>
        <v>17.76</v>
      </c>
      <c r="K18" s="29"/>
    </row>
    <row r="19" s="3" customFormat="1" ht="16" customHeight="1" spans="1:11">
      <c r="A19" s="14">
        <v>15</v>
      </c>
      <c r="B19" s="15" t="s">
        <v>3023</v>
      </c>
      <c r="C19" s="16" t="s">
        <v>3039</v>
      </c>
      <c r="D19" s="21" t="s">
        <v>18</v>
      </c>
      <c r="E19" s="18"/>
      <c r="F19" s="18"/>
      <c r="G19" s="19">
        <v>4.73</v>
      </c>
      <c r="H19" s="28">
        <f t="shared" si="0"/>
        <v>4.73</v>
      </c>
      <c r="I19" s="28" t="s">
        <v>3025</v>
      </c>
      <c r="J19" s="28">
        <f t="shared" si="1"/>
        <v>14.19</v>
      </c>
      <c r="K19" s="29"/>
    </row>
    <row r="20" s="3" customFormat="1" ht="16" customHeight="1" spans="1:11">
      <c r="A20" s="14">
        <v>16</v>
      </c>
      <c r="B20" s="15" t="s">
        <v>3023</v>
      </c>
      <c r="C20" s="16" t="s">
        <v>3040</v>
      </c>
      <c r="D20" s="21" t="s">
        <v>47</v>
      </c>
      <c r="E20" s="18"/>
      <c r="F20" s="18"/>
      <c r="G20" s="19">
        <v>5.92</v>
      </c>
      <c r="H20" s="28">
        <f t="shared" si="0"/>
        <v>5.92</v>
      </c>
      <c r="I20" s="28" t="s">
        <v>3025</v>
      </c>
      <c r="J20" s="28">
        <f t="shared" si="1"/>
        <v>17.76</v>
      </c>
      <c r="K20" s="29"/>
    </row>
    <row r="21" s="3" customFormat="1" ht="16" customHeight="1" spans="1:11">
      <c r="A21" s="14">
        <v>17</v>
      </c>
      <c r="B21" s="15" t="s">
        <v>3023</v>
      </c>
      <c r="C21" s="16" t="s">
        <v>3041</v>
      </c>
      <c r="D21" s="21" t="s">
        <v>36</v>
      </c>
      <c r="E21" s="18"/>
      <c r="F21" s="18"/>
      <c r="G21" s="19">
        <v>3.55</v>
      </c>
      <c r="H21" s="28">
        <f t="shared" si="0"/>
        <v>3.55</v>
      </c>
      <c r="I21" s="28" t="s">
        <v>3025</v>
      </c>
      <c r="J21" s="28">
        <f t="shared" si="1"/>
        <v>10.65</v>
      </c>
      <c r="K21" s="29"/>
    </row>
    <row r="22" s="3" customFormat="1" ht="16" customHeight="1" spans="1:11">
      <c r="A22" s="14">
        <v>18</v>
      </c>
      <c r="B22" s="15" t="s">
        <v>3023</v>
      </c>
      <c r="C22" s="24" t="s">
        <v>3042</v>
      </c>
      <c r="D22" s="21" t="s">
        <v>398</v>
      </c>
      <c r="E22" s="18"/>
      <c r="F22" s="18"/>
      <c r="G22" s="19">
        <v>9.6</v>
      </c>
      <c r="H22" s="28">
        <f t="shared" si="0"/>
        <v>9.6</v>
      </c>
      <c r="I22" s="28" t="s">
        <v>3025</v>
      </c>
      <c r="J22" s="28">
        <f t="shared" si="1"/>
        <v>28.8</v>
      </c>
      <c r="K22" s="29"/>
    </row>
    <row r="23" s="3" customFormat="1" ht="16" customHeight="1" spans="1:11">
      <c r="A23" s="14">
        <v>19</v>
      </c>
      <c r="B23" s="15" t="s">
        <v>3023</v>
      </c>
      <c r="C23" s="16" t="s">
        <v>3043</v>
      </c>
      <c r="D23" s="21" t="s">
        <v>29</v>
      </c>
      <c r="E23" s="18"/>
      <c r="F23" s="18"/>
      <c r="G23" s="19">
        <v>1.18</v>
      </c>
      <c r="H23" s="28">
        <f t="shared" si="0"/>
        <v>1.18</v>
      </c>
      <c r="I23" s="28" t="s">
        <v>3025</v>
      </c>
      <c r="J23" s="28">
        <f t="shared" si="1"/>
        <v>3.54</v>
      </c>
      <c r="K23" s="29"/>
    </row>
    <row r="24" s="3" customFormat="1" ht="16" customHeight="1" spans="1:11">
      <c r="A24" s="14">
        <v>20</v>
      </c>
      <c r="B24" s="15" t="s">
        <v>3023</v>
      </c>
      <c r="C24" s="16" t="s">
        <v>3044</v>
      </c>
      <c r="D24" s="21" t="s">
        <v>22</v>
      </c>
      <c r="E24" s="18"/>
      <c r="F24" s="18"/>
      <c r="G24" s="19">
        <v>3.55</v>
      </c>
      <c r="H24" s="28">
        <f t="shared" si="0"/>
        <v>3.55</v>
      </c>
      <c r="I24" s="28" t="s">
        <v>3025</v>
      </c>
      <c r="J24" s="28">
        <f t="shared" si="1"/>
        <v>10.65</v>
      </c>
      <c r="K24" s="29"/>
    </row>
    <row r="25" s="3" customFormat="1" ht="16" customHeight="1" spans="1:11">
      <c r="A25" s="14">
        <v>21</v>
      </c>
      <c r="B25" s="15" t="s">
        <v>3023</v>
      </c>
      <c r="C25" s="16" t="s">
        <v>3045</v>
      </c>
      <c r="D25" s="21" t="s">
        <v>3046</v>
      </c>
      <c r="E25" s="18"/>
      <c r="F25" s="18"/>
      <c r="G25" s="19">
        <v>5.92</v>
      </c>
      <c r="H25" s="28">
        <f t="shared" si="0"/>
        <v>5.92</v>
      </c>
      <c r="I25" s="28" t="s">
        <v>3025</v>
      </c>
      <c r="J25" s="28">
        <f t="shared" si="1"/>
        <v>17.76</v>
      </c>
      <c r="K25" s="29"/>
    </row>
    <row r="26" s="3" customFormat="1" ht="16" customHeight="1" spans="1:11">
      <c r="A26" s="14">
        <v>22</v>
      </c>
      <c r="B26" s="15" t="s">
        <v>3023</v>
      </c>
      <c r="C26" s="16" t="s">
        <v>3047</v>
      </c>
      <c r="D26" s="21" t="s">
        <v>18</v>
      </c>
      <c r="E26" s="18"/>
      <c r="F26" s="18"/>
      <c r="G26" s="19">
        <v>8.28</v>
      </c>
      <c r="H26" s="28">
        <f t="shared" si="0"/>
        <v>8.28</v>
      </c>
      <c r="I26" s="28" t="s">
        <v>3025</v>
      </c>
      <c r="J26" s="28">
        <f t="shared" si="1"/>
        <v>24.84</v>
      </c>
      <c r="K26" s="29"/>
    </row>
    <row r="27" s="3" customFormat="1" ht="16" customHeight="1" spans="1:11">
      <c r="A27" s="14">
        <v>23</v>
      </c>
      <c r="B27" s="15" t="s">
        <v>3023</v>
      </c>
      <c r="C27" s="31" t="s">
        <v>3048</v>
      </c>
      <c r="D27" s="21" t="s">
        <v>101</v>
      </c>
      <c r="E27" s="18"/>
      <c r="F27" s="18"/>
      <c r="G27" s="19">
        <v>5.92</v>
      </c>
      <c r="H27" s="28">
        <f t="shared" si="0"/>
        <v>5.92</v>
      </c>
      <c r="I27" s="28" t="s">
        <v>3025</v>
      </c>
      <c r="J27" s="28">
        <f t="shared" si="1"/>
        <v>17.76</v>
      </c>
      <c r="K27" s="29"/>
    </row>
    <row r="28" s="3" customFormat="1" ht="16" customHeight="1" spans="1:11">
      <c r="A28" s="14">
        <v>24</v>
      </c>
      <c r="B28" s="15" t="s">
        <v>3023</v>
      </c>
      <c r="C28" s="16" t="s">
        <v>3049</v>
      </c>
      <c r="D28" s="21" t="s">
        <v>22</v>
      </c>
      <c r="E28" s="18"/>
      <c r="F28" s="18"/>
      <c r="G28" s="19">
        <v>5.92</v>
      </c>
      <c r="H28" s="28">
        <f t="shared" si="0"/>
        <v>5.92</v>
      </c>
      <c r="I28" s="28" t="s">
        <v>3025</v>
      </c>
      <c r="J28" s="28">
        <f t="shared" si="1"/>
        <v>17.76</v>
      </c>
      <c r="K28" s="29"/>
    </row>
    <row r="29" s="3" customFormat="1" ht="16" customHeight="1" spans="1:11">
      <c r="A29" s="14">
        <v>25</v>
      </c>
      <c r="B29" s="15" t="s">
        <v>3023</v>
      </c>
      <c r="C29" s="16" t="s">
        <v>3050</v>
      </c>
      <c r="D29" s="21" t="s">
        <v>24</v>
      </c>
      <c r="E29" s="22"/>
      <c r="F29" s="22"/>
      <c r="G29" s="19">
        <v>4.73</v>
      </c>
      <c r="H29" s="28">
        <f t="shared" si="0"/>
        <v>4.73</v>
      </c>
      <c r="I29" s="28" t="s">
        <v>3025</v>
      </c>
      <c r="J29" s="28">
        <f t="shared" si="1"/>
        <v>14.19</v>
      </c>
      <c r="K29" s="29"/>
    </row>
    <row r="30" s="3" customFormat="1" ht="16" customHeight="1" spans="1:11">
      <c r="A30" s="14">
        <v>26</v>
      </c>
      <c r="B30" s="15" t="s">
        <v>3023</v>
      </c>
      <c r="C30" s="16" t="s">
        <v>3051</v>
      </c>
      <c r="D30" s="21" t="s">
        <v>22</v>
      </c>
      <c r="E30" s="18"/>
      <c r="F30" s="18"/>
      <c r="G30" s="19">
        <v>7.1</v>
      </c>
      <c r="H30" s="28">
        <f t="shared" si="0"/>
        <v>7.1</v>
      </c>
      <c r="I30" s="28" t="s">
        <v>3025</v>
      </c>
      <c r="J30" s="28">
        <f t="shared" si="1"/>
        <v>21.3</v>
      </c>
      <c r="K30" s="29"/>
    </row>
    <row r="31" s="3" customFormat="1" ht="16" customHeight="1" spans="1:11">
      <c r="A31" s="14">
        <v>27</v>
      </c>
      <c r="B31" s="15" t="s">
        <v>3023</v>
      </c>
      <c r="C31" s="16" t="s">
        <v>3052</v>
      </c>
      <c r="D31" s="21" t="s">
        <v>31</v>
      </c>
      <c r="E31" s="18"/>
      <c r="F31" s="18"/>
      <c r="G31" s="19">
        <v>11.84</v>
      </c>
      <c r="H31" s="28">
        <f t="shared" si="0"/>
        <v>11.84</v>
      </c>
      <c r="I31" s="28" t="s">
        <v>3025</v>
      </c>
      <c r="J31" s="28">
        <f t="shared" si="1"/>
        <v>35.52</v>
      </c>
      <c r="K31" s="29"/>
    </row>
    <row r="32" s="3" customFormat="1" ht="16" customHeight="1" spans="1:11">
      <c r="A32" s="14">
        <v>28</v>
      </c>
      <c r="B32" s="15" t="s">
        <v>3023</v>
      </c>
      <c r="C32" s="16" t="s">
        <v>3053</v>
      </c>
      <c r="D32" s="21" t="s">
        <v>581</v>
      </c>
      <c r="E32" s="18"/>
      <c r="F32" s="18"/>
      <c r="G32" s="19">
        <v>3.55</v>
      </c>
      <c r="H32" s="28">
        <f t="shared" si="0"/>
        <v>3.55</v>
      </c>
      <c r="I32" s="28" t="s">
        <v>3025</v>
      </c>
      <c r="J32" s="28">
        <f t="shared" si="1"/>
        <v>10.65</v>
      </c>
      <c r="K32" s="29"/>
    </row>
    <row r="33" s="3" customFormat="1" ht="16" customHeight="1" spans="1:11">
      <c r="A33" s="14">
        <v>29</v>
      </c>
      <c r="B33" s="15" t="s">
        <v>3023</v>
      </c>
      <c r="C33" s="16" t="s">
        <v>3054</v>
      </c>
      <c r="D33" s="21" t="s">
        <v>33</v>
      </c>
      <c r="E33" s="18"/>
      <c r="F33" s="18"/>
      <c r="G33" s="19">
        <v>4.73</v>
      </c>
      <c r="H33" s="28">
        <f t="shared" si="0"/>
        <v>4.73</v>
      </c>
      <c r="I33" s="28" t="s">
        <v>3025</v>
      </c>
      <c r="J33" s="28">
        <f t="shared" si="1"/>
        <v>14.19</v>
      </c>
      <c r="K33" s="29"/>
    </row>
    <row r="34" s="3" customFormat="1" ht="16" customHeight="1" spans="1:11">
      <c r="A34" s="14">
        <v>30</v>
      </c>
      <c r="B34" s="15" t="s">
        <v>3023</v>
      </c>
      <c r="C34" s="16" t="s">
        <v>3055</v>
      </c>
      <c r="D34" s="21" t="s">
        <v>31</v>
      </c>
      <c r="E34" s="18"/>
      <c r="F34" s="18"/>
      <c r="G34" s="19">
        <v>5.92</v>
      </c>
      <c r="H34" s="28">
        <f t="shared" si="0"/>
        <v>5.92</v>
      </c>
      <c r="I34" s="28" t="s">
        <v>3025</v>
      </c>
      <c r="J34" s="28">
        <f t="shared" si="1"/>
        <v>17.76</v>
      </c>
      <c r="K34" s="29"/>
    </row>
    <row r="35" s="3" customFormat="1" ht="16" customHeight="1" spans="1:11">
      <c r="A35" s="14">
        <v>31</v>
      </c>
      <c r="B35" s="15" t="s">
        <v>3023</v>
      </c>
      <c r="C35" s="16" t="s">
        <v>3056</v>
      </c>
      <c r="D35" s="21" t="s">
        <v>145</v>
      </c>
      <c r="E35" s="18"/>
      <c r="F35" s="18"/>
      <c r="G35" s="19">
        <v>4.73</v>
      </c>
      <c r="H35" s="28">
        <f t="shared" si="0"/>
        <v>4.73</v>
      </c>
      <c r="I35" s="28" t="s">
        <v>3025</v>
      </c>
      <c r="J35" s="28">
        <f t="shared" si="1"/>
        <v>14.19</v>
      </c>
      <c r="K35" s="29"/>
    </row>
    <row r="36" s="3" customFormat="1" ht="16" customHeight="1" spans="1:11">
      <c r="A36" s="14">
        <v>32</v>
      </c>
      <c r="B36" s="15" t="s">
        <v>3023</v>
      </c>
      <c r="C36" s="16" t="s">
        <v>3057</v>
      </c>
      <c r="D36" s="21" t="s">
        <v>24</v>
      </c>
      <c r="E36" s="18"/>
      <c r="F36" s="18"/>
      <c r="G36" s="19">
        <v>2.37</v>
      </c>
      <c r="H36" s="28">
        <f t="shared" si="0"/>
        <v>2.37</v>
      </c>
      <c r="I36" s="28" t="s">
        <v>3025</v>
      </c>
      <c r="J36" s="28">
        <f t="shared" si="1"/>
        <v>7.11</v>
      </c>
      <c r="K36" s="29"/>
    </row>
    <row r="37" s="3" customFormat="1" ht="16" customHeight="1" spans="1:11">
      <c r="A37" s="14">
        <v>33</v>
      </c>
      <c r="B37" s="15" t="s">
        <v>3023</v>
      </c>
      <c r="C37" s="16" t="s">
        <v>3058</v>
      </c>
      <c r="D37" s="21" t="s">
        <v>33</v>
      </c>
      <c r="E37" s="18"/>
      <c r="F37" s="18"/>
      <c r="G37" s="19">
        <v>3.55</v>
      </c>
      <c r="H37" s="28">
        <f t="shared" si="0"/>
        <v>3.55</v>
      </c>
      <c r="I37" s="28" t="s">
        <v>3025</v>
      </c>
      <c r="J37" s="28">
        <f t="shared" si="1"/>
        <v>10.65</v>
      </c>
      <c r="K37" s="29"/>
    </row>
    <row r="38" s="3" customFormat="1" ht="16" customHeight="1" spans="1:11">
      <c r="A38" s="14">
        <v>34</v>
      </c>
      <c r="B38" s="15" t="s">
        <v>3023</v>
      </c>
      <c r="C38" s="16" t="s">
        <v>3059</v>
      </c>
      <c r="D38" s="21" t="s">
        <v>54</v>
      </c>
      <c r="E38" s="18"/>
      <c r="F38" s="18"/>
      <c r="G38" s="19">
        <v>4.73</v>
      </c>
      <c r="H38" s="28">
        <f t="shared" ref="H38:H69" si="2">G38</f>
        <v>4.73</v>
      </c>
      <c r="I38" s="28" t="s">
        <v>3025</v>
      </c>
      <c r="J38" s="28">
        <f t="shared" si="1"/>
        <v>14.19</v>
      </c>
      <c r="K38" s="29"/>
    </row>
    <row r="39" s="3" customFormat="1" ht="16" customHeight="1" spans="1:11">
      <c r="A39" s="14">
        <v>35</v>
      </c>
      <c r="B39" s="15" t="s">
        <v>3023</v>
      </c>
      <c r="C39" s="16" t="s">
        <v>3060</v>
      </c>
      <c r="D39" s="21" t="s">
        <v>47</v>
      </c>
      <c r="E39" s="18"/>
      <c r="F39" s="18"/>
      <c r="G39" s="19">
        <v>3.55</v>
      </c>
      <c r="H39" s="28">
        <f t="shared" si="2"/>
        <v>3.55</v>
      </c>
      <c r="I39" s="28" t="s">
        <v>3025</v>
      </c>
      <c r="J39" s="28">
        <f t="shared" si="1"/>
        <v>10.65</v>
      </c>
      <c r="K39" s="29"/>
    </row>
    <row r="40" s="3" customFormat="1" ht="16" customHeight="1" spans="1:11">
      <c r="A40" s="14">
        <v>36</v>
      </c>
      <c r="B40" s="15" t="s">
        <v>3023</v>
      </c>
      <c r="C40" s="16" t="s">
        <v>3061</v>
      </c>
      <c r="D40" s="21" t="s">
        <v>24</v>
      </c>
      <c r="E40" s="18"/>
      <c r="F40" s="18"/>
      <c r="G40" s="19">
        <v>5.92</v>
      </c>
      <c r="H40" s="28">
        <f t="shared" si="2"/>
        <v>5.92</v>
      </c>
      <c r="I40" s="28" t="s">
        <v>3025</v>
      </c>
      <c r="J40" s="28">
        <f t="shared" si="1"/>
        <v>17.76</v>
      </c>
      <c r="K40" s="29"/>
    </row>
    <row r="41" s="3" customFormat="1" ht="16" customHeight="1" spans="1:11">
      <c r="A41" s="14">
        <v>37</v>
      </c>
      <c r="B41" s="15" t="s">
        <v>3023</v>
      </c>
      <c r="C41" s="16" t="s">
        <v>3062</v>
      </c>
      <c r="D41" s="21" t="s">
        <v>18</v>
      </c>
      <c r="E41" s="18"/>
      <c r="F41" s="18"/>
      <c r="G41" s="19">
        <v>5.92</v>
      </c>
      <c r="H41" s="28">
        <f t="shared" si="2"/>
        <v>5.92</v>
      </c>
      <c r="I41" s="28" t="s">
        <v>3025</v>
      </c>
      <c r="J41" s="28">
        <f t="shared" si="1"/>
        <v>17.76</v>
      </c>
      <c r="K41" s="29"/>
    </row>
    <row r="42" s="3" customFormat="1" ht="16" customHeight="1" spans="1:11">
      <c r="A42" s="14">
        <v>38</v>
      </c>
      <c r="B42" s="15" t="s">
        <v>3023</v>
      </c>
      <c r="C42" s="16" t="s">
        <v>3063</v>
      </c>
      <c r="D42" s="21" t="s">
        <v>22</v>
      </c>
      <c r="E42" s="18"/>
      <c r="F42" s="18"/>
      <c r="G42" s="19">
        <v>10.65</v>
      </c>
      <c r="H42" s="28">
        <f t="shared" si="2"/>
        <v>10.65</v>
      </c>
      <c r="I42" s="28" t="s">
        <v>3025</v>
      </c>
      <c r="J42" s="28">
        <f t="shared" si="1"/>
        <v>31.95</v>
      </c>
      <c r="K42" s="29"/>
    </row>
    <row r="43" s="3" customFormat="1" ht="16" customHeight="1" spans="1:11">
      <c r="A43" s="14">
        <v>39</v>
      </c>
      <c r="B43" s="15" t="s">
        <v>3023</v>
      </c>
      <c r="C43" s="16" t="s">
        <v>3064</v>
      </c>
      <c r="D43" s="21" t="s">
        <v>114</v>
      </c>
      <c r="E43" s="18"/>
      <c r="F43" s="18"/>
      <c r="G43" s="19">
        <v>2.74</v>
      </c>
      <c r="H43" s="28">
        <f t="shared" si="2"/>
        <v>2.74</v>
      </c>
      <c r="I43" s="28" t="s">
        <v>3025</v>
      </c>
      <c r="J43" s="28">
        <f t="shared" si="1"/>
        <v>8.22</v>
      </c>
      <c r="K43" s="29"/>
    </row>
    <row r="44" s="3" customFormat="1" ht="16" customHeight="1" spans="1:11">
      <c r="A44" s="14">
        <v>40</v>
      </c>
      <c r="B44" s="15" t="s">
        <v>3023</v>
      </c>
      <c r="C44" s="24" t="s">
        <v>3065</v>
      </c>
      <c r="D44" s="21" t="s">
        <v>33</v>
      </c>
      <c r="E44" s="18"/>
      <c r="F44" s="18"/>
      <c r="G44" s="19">
        <v>2.37</v>
      </c>
      <c r="H44" s="28">
        <f t="shared" si="2"/>
        <v>2.37</v>
      </c>
      <c r="I44" s="28" t="s">
        <v>3025</v>
      </c>
      <c r="J44" s="28">
        <f t="shared" si="1"/>
        <v>7.11</v>
      </c>
      <c r="K44" s="29"/>
    </row>
    <row r="45" s="3" customFormat="1" ht="16" customHeight="1" spans="1:11">
      <c r="A45" s="14">
        <v>41</v>
      </c>
      <c r="B45" s="15" t="s">
        <v>3023</v>
      </c>
      <c r="C45" s="24" t="s">
        <v>3066</v>
      </c>
      <c r="D45" s="21" t="s">
        <v>26</v>
      </c>
      <c r="E45" s="18"/>
      <c r="F45" s="18"/>
      <c r="G45" s="19">
        <v>8.28</v>
      </c>
      <c r="H45" s="28">
        <f t="shared" si="2"/>
        <v>8.28</v>
      </c>
      <c r="I45" s="28" t="s">
        <v>3025</v>
      </c>
      <c r="J45" s="28">
        <f t="shared" si="1"/>
        <v>24.84</v>
      </c>
      <c r="K45" s="29"/>
    </row>
    <row r="46" s="3" customFormat="1" ht="16" customHeight="1" spans="1:11">
      <c r="A46" s="14">
        <v>42</v>
      </c>
      <c r="B46" s="15" t="s">
        <v>3023</v>
      </c>
      <c r="C46" s="16" t="s">
        <v>3067</v>
      </c>
      <c r="D46" s="21" t="s">
        <v>22</v>
      </c>
      <c r="E46" s="18"/>
      <c r="F46" s="18"/>
      <c r="G46" s="19">
        <v>5.92</v>
      </c>
      <c r="H46" s="28">
        <f t="shared" si="2"/>
        <v>5.92</v>
      </c>
      <c r="I46" s="28" t="s">
        <v>3025</v>
      </c>
      <c r="J46" s="28">
        <f t="shared" si="1"/>
        <v>17.76</v>
      </c>
      <c r="K46" s="29"/>
    </row>
    <row r="47" s="3" customFormat="1" ht="16" customHeight="1" spans="1:11">
      <c r="A47" s="14">
        <v>43</v>
      </c>
      <c r="B47" s="15" t="s">
        <v>3023</v>
      </c>
      <c r="C47" s="31" t="s">
        <v>3068</v>
      </c>
      <c r="D47" s="21" t="s">
        <v>234</v>
      </c>
      <c r="E47" s="18"/>
      <c r="F47" s="18"/>
      <c r="G47" s="19">
        <v>4.73</v>
      </c>
      <c r="H47" s="28">
        <f t="shared" si="2"/>
        <v>4.73</v>
      </c>
      <c r="I47" s="28" t="s">
        <v>3025</v>
      </c>
      <c r="J47" s="28">
        <f t="shared" si="1"/>
        <v>14.19</v>
      </c>
      <c r="K47" s="29"/>
    </row>
    <row r="48" s="3" customFormat="1" ht="16" customHeight="1" spans="1:11">
      <c r="A48" s="14">
        <v>44</v>
      </c>
      <c r="B48" s="15" t="s">
        <v>3023</v>
      </c>
      <c r="C48" s="16" t="s">
        <v>3069</v>
      </c>
      <c r="D48" s="21" t="s">
        <v>54</v>
      </c>
      <c r="E48" s="18"/>
      <c r="F48" s="18"/>
      <c r="G48" s="19">
        <v>5.92</v>
      </c>
      <c r="H48" s="28">
        <f t="shared" si="2"/>
        <v>5.92</v>
      </c>
      <c r="I48" s="28" t="s">
        <v>3025</v>
      </c>
      <c r="J48" s="28">
        <f t="shared" si="1"/>
        <v>17.76</v>
      </c>
      <c r="K48" s="29"/>
    </row>
    <row r="49" s="3" customFormat="1" ht="16" customHeight="1" spans="1:11">
      <c r="A49" s="14">
        <v>45</v>
      </c>
      <c r="B49" s="15" t="s">
        <v>3023</v>
      </c>
      <c r="C49" s="16" t="s">
        <v>3070</v>
      </c>
      <c r="D49" s="21" t="s">
        <v>36</v>
      </c>
      <c r="E49" s="18"/>
      <c r="F49" s="18"/>
      <c r="G49" s="19">
        <v>8.28</v>
      </c>
      <c r="H49" s="28">
        <f t="shared" si="2"/>
        <v>8.28</v>
      </c>
      <c r="I49" s="28" t="s">
        <v>3025</v>
      </c>
      <c r="J49" s="28">
        <f t="shared" si="1"/>
        <v>24.84</v>
      </c>
      <c r="K49" s="29"/>
    </row>
    <row r="50" s="3" customFormat="1" ht="16" customHeight="1" spans="1:11">
      <c r="A50" s="14">
        <v>46</v>
      </c>
      <c r="B50" s="15" t="s">
        <v>3023</v>
      </c>
      <c r="C50" s="16" t="s">
        <v>3071</v>
      </c>
      <c r="D50" s="21" t="s">
        <v>47</v>
      </c>
      <c r="E50" s="18"/>
      <c r="F50" s="18"/>
      <c r="G50" s="19">
        <v>9.47</v>
      </c>
      <c r="H50" s="28">
        <f t="shared" si="2"/>
        <v>9.47</v>
      </c>
      <c r="I50" s="28" t="s">
        <v>3025</v>
      </c>
      <c r="J50" s="28">
        <f t="shared" si="1"/>
        <v>28.41</v>
      </c>
      <c r="K50" s="29"/>
    </row>
    <row r="51" s="3" customFormat="1" ht="16" customHeight="1" spans="1:11">
      <c r="A51" s="14">
        <v>47</v>
      </c>
      <c r="B51" s="15" t="s">
        <v>3023</v>
      </c>
      <c r="C51" s="16" t="s">
        <v>3072</v>
      </c>
      <c r="D51" s="21" t="s">
        <v>36</v>
      </c>
      <c r="E51" s="18"/>
      <c r="F51" s="18"/>
      <c r="G51" s="19">
        <v>7.1</v>
      </c>
      <c r="H51" s="28">
        <f t="shared" si="2"/>
        <v>7.1</v>
      </c>
      <c r="I51" s="28" t="s">
        <v>3073</v>
      </c>
      <c r="J51" s="28">
        <f t="shared" si="1"/>
        <v>21.3</v>
      </c>
      <c r="K51" s="29"/>
    </row>
    <row r="52" s="3" customFormat="1" ht="16" customHeight="1" spans="1:11">
      <c r="A52" s="14">
        <v>48</v>
      </c>
      <c r="B52" s="15" t="s">
        <v>3023</v>
      </c>
      <c r="C52" s="16" t="s">
        <v>3074</v>
      </c>
      <c r="D52" s="21" t="s">
        <v>54</v>
      </c>
      <c r="E52" s="18"/>
      <c r="F52" s="18"/>
      <c r="G52" s="19">
        <v>3.55</v>
      </c>
      <c r="H52" s="28">
        <f t="shared" si="2"/>
        <v>3.55</v>
      </c>
      <c r="I52" s="28" t="s">
        <v>3073</v>
      </c>
      <c r="J52" s="28">
        <f t="shared" si="1"/>
        <v>10.65</v>
      </c>
      <c r="K52" s="29"/>
    </row>
    <row r="53" s="3" customFormat="1" ht="16" customHeight="1" spans="1:11">
      <c r="A53" s="14">
        <v>49</v>
      </c>
      <c r="B53" s="15" t="s">
        <v>3023</v>
      </c>
      <c r="C53" s="16" t="s">
        <v>3075</v>
      </c>
      <c r="D53" s="21" t="s">
        <v>36</v>
      </c>
      <c r="E53" s="18"/>
      <c r="F53" s="18"/>
      <c r="G53" s="19">
        <v>7.1</v>
      </c>
      <c r="H53" s="28">
        <f t="shared" si="2"/>
        <v>7.1</v>
      </c>
      <c r="I53" s="28" t="s">
        <v>3073</v>
      </c>
      <c r="J53" s="28">
        <f t="shared" si="1"/>
        <v>21.3</v>
      </c>
      <c r="K53" s="29"/>
    </row>
    <row r="54" s="3" customFormat="1" ht="16" customHeight="1" spans="1:11">
      <c r="A54" s="14">
        <v>50</v>
      </c>
      <c r="B54" s="15" t="s">
        <v>3023</v>
      </c>
      <c r="C54" s="31" t="s">
        <v>3076</v>
      </c>
      <c r="D54" s="21" t="s">
        <v>234</v>
      </c>
      <c r="E54" s="18"/>
      <c r="F54" s="18"/>
      <c r="G54" s="19">
        <v>3.55</v>
      </c>
      <c r="H54" s="28">
        <f t="shared" si="2"/>
        <v>3.55</v>
      </c>
      <c r="I54" s="28" t="s">
        <v>3073</v>
      </c>
      <c r="J54" s="28">
        <f t="shared" si="1"/>
        <v>10.65</v>
      </c>
      <c r="K54" s="29"/>
    </row>
    <row r="55" s="3" customFormat="1" ht="16" customHeight="1" spans="1:11">
      <c r="A55" s="14">
        <v>51</v>
      </c>
      <c r="B55" s="15" t="s">
        <v>3023</v>
      </c>
      <c r="C55" s="16" t="s">
        <v>3077</v>
      </c>
      <c r="D55" s="21" t="s">
        <v>20</v>
      </c>
      <c r="E55" s="18"/>
      <c r="F55" s="18"/>
      <c r="G55" s="19">
        <v>4.73</v>
      </c>
      <c r="H55" s="28">
        <f t="shared" si="2"/>
        <v>4.73</v>
      </c>
      <c r="I55" s="28" t="s">
        <v>3073</v>
      </c>
      <c r="J55" s="28">
        <f t="shared" si="1"/>
        <v>14.19</v>
      </c>
      <c r="K55" s="29"/>
    </row>
    <row r="56" s="3" customFormat="1" ht="16" customHeight="1" spans="1:11">
      <c r="A56" s="14">
        <v>52</v>
      </c>
      <c r="B56" s="15" t="s">
        <v>3023</v>
      </c>
      <c r="C56" s="16" t="s">
        <v>3078</v>
      </c>
      <c r="D56" s="21" t="s">
        <v>20</v>
      </c>
      <c r="E56" s="18"/>
      <c r="F56" s="18"/>
      <c r="G56" s="19">
        <v>5.92</v>
      </c>
      <c r="H56" s="28">
        <f t="shared" si="2"/>
        <v>5.92</v>
      </c>
      <c r="I56" s="28" t="s">
        <v>3073</v>
      </c>
      <c r="J56" s="28">
        <f t="shared" si="1"/>
        <v>17.76</v>
      </c>
      <c r="K56" s="29"/>
    </row>
    <row r="57" s="3" customFormat="1" ht="16" customHeight="1" spans="1:11">
      <c r="A57" s="14">
        <v>53</v>
      </c>
      <c r="B57" s="15" t="s">
        <v>3023</v>
      </c>
      <c r="C57" s="16" t="s">
        <v>3079</v>
      </c>
      <c r="D57" s="21" t="s">
        <v>111</v>
      </c>
      <c r="E57" s="18"/>
      <c r="F57" s="18"/>
      <c r="G57" s="19">
        <v>5.92</v>
      </c>
      <c r="H57" s="28">
        <f t="shared" si="2"/>
        <v>5.92</v>
      </c>
      <c r="I57" s="28" t="s">
        <v>3073</v>
      </c>
      <c r="J57" s="28">
        <f t="shared" si="1"/>
        <v>17.76</v>
      </c>
      <c r="K57" s="29"/>
    </row>
    <row r="58" s="3" customFormat="1" ht="16" customHeight="1" spans="1:11">
      <c r="A58" s="14">
        <v>54</v>
      </c>
      <c r="B58" s="15" t="s">
        <v>3023</v>
      </c>
      <c r="C58" s="16" t="s">
        <v>3080</v>
      </c>
      <c r="D58" s="21" t="s">
        <v>26</v>
      </c>
      <c r="E58" s="18"/>
      <c r="F58" s="18"/>
      <c r="G58" s="19">
        <v>5.92</v>
      </c>
      <c r="H58" s="28">
        <f t="shared" si="2"/>
        <v>5.92</v>
      </c>
      <c r="I58" s="28" t="s">
        <v>3073</v>
      </c>
      <c r="J58" s="28">
        <f t="shared" si="1"/>
        <v>17.76</v>
      </c>
      <c r="K58" s="29"/>
    </row>
    <row r="59" s="3" customFormat="1" ht="16" customHeight="1" spans="1:11">
      <c r="A59" s="14">
        <v>55</v>
      </c>
      <c r="B59" s="15" t="s">
        <v>3023</v>
      </c>
      <c r="C59" s="16" t="s">
        <v>3081</v>
      </c>
      <c r="D59" s="21" t="s">
        <v>18</v>
      </c>
      <c r="E59" s="18"/>
      <c r="F59" s="18"/>
      <c r="G59" s="19">
        <v>4.73</v>
      </c>
      <c r="H59" s="28">
        <f t="shared" si="2"/>
        <v>4.73</v>
      </c>
      <c r="I59" s="28" t="s">
        <v>3073</v>
      </c>
      <c r="J59" s="28">
        <f t="shared" si="1"/>
        <v>14.19</v>
      </c>
      <c r="K59" s="29"/>
    </row>
    <row r="60" s="3" customFormat="1" ht="16" customHeight="1" spans="1:11">
      <c r="A60" s="14">
        <v>56</v>
      </c>
      <c r="B60" s="15" t="s">
        <v>3023</v>
      </c>
      <c r="C60" s="16" t="s">
        <v>3082</v>
      </c>
      <c r="D60" s="21" t="s">
        <v>252</v>
      </c>
      <c r="E60" s="25"/>
      <c r="F60" s="25"/>
      <c r="G60" s="19">
        <v>4.73</v>
      </c>
      <c r="H60" s="28">
        <f t="shared" si="2"/>
        <v>4.73</v>
      </c>
      <c r="I60" s="28" t="s">
        <v>3073</v>
      </c>
      <c r="J60" s="28">
        <f t="shared" si="1"/>
        <v>14.19</v>
      </c>
      <c r="K60" s="29"/>
    </row>
    <row r="61" s="3" customFormat="1" ht="16" customHeight="1" spans="1:11">
      <c r="A61" s="14">
        <v>57</v>
      </c>
      <c r="B61" s="15" t="s">
        <v>3023</v>
      </c>
      <c r="C61" s="16" t="s">
        <v>3083</v>
      </c>
      <c r="D61" s="21" t="s">
        <v>24</v>
      </c>
      <c r="E61" s="18"/>
      <c r="F61" s="18"/>
      <c r="G61" s="19">
        <v>5.92</v>
      </c>
      <c r="H61" s="28">
        <f t="shared" si="2"/>
        <v>5.92</v>
      </c>
      <c r="I61" s="28" t="s">
        <v>3073</v>
      </c>
      <c r="J61" s="28">
        <f t="shared" si="1"/>
        <v>17.76</v>
      </c>
      <c r="K61" s="29"/>
    </row>
    <row r="62" s="3" customFormat="1" ht="16" customHeight="1" spans="1:11">
      <c r="A62" s="14">
        <v>58</v>
      </c>
      <c r="B62" s="15" t="s">
        <v>3023</v>
      </c>
      <c r="C62" s="16" t="s">
        <v>3084</v>
      </c>
      <c r="D62" s="21" t="s">
        <v>36</v>
      </c>
      <c r="E62" s="18"/>
      <c r="F62" s="18"/>
      <c r="G62" s="19">
        <v>3.55</v>
      </c>
      <c r="H62" s="28">
        <f t="shared" si="2"/>
        <v>3.55</v>
      </c>
      <c r="I62" s="28" t="s">
        <v>3073</v>
      </c>
      <c r="J62" s="28">
        <f t="shared" si="1"/>
        <v>10.65</v>
      </c>
      <c r="K62" s="29"/>
    </row>
    <row r="63" s="3" customFormat="1" ht="16" customHeight="1" spans="1:11">
      <c r="A63" s="14">
        <v>59</v>
      </c>
      <c r="B63" s="15" t="s">
        <v>3023</v>
      </c>
      <c r="C63" s="16" t="s">
        <v>3085</v>
      </c>
      <c r="D63" s="21" t="s">
        <v>271</v>
      </c>
      <c r="E63" s="18"/>
      <c r="F63" s="18"/>
      <c r="G63" s="19">
        <v>3.55</v>
      </c>
      <c r="H63" s="28">
        <f t="shared" si="2"/>
        <v>3.55</v>
      </c>
      <c r="I63" s="28" t="s">
        <v>3073</v>
      </c>
      <c r="J63" s="28">
        <f t="shared" si="1"/>
        <v>10.65</v>
      </c>
      <c r="K63" s="29"/>
    </row>
    <row r="64" s="3" customFormat="1" ht="16" customHeight="1" spans="1:11">
      <c r="A64" s="14">
        <v>60</v>
      </c>
      <c r="B64" s="15" t="s">
        <v>3023</v>
      </c>
      <c r="C64" s="16" t="s">
        <v>3086</v>
      </c>
      <c r="D64" s="21" t="s">
        <v>29</v>
      </c>
      <c r="E64" s="18"/>
      <c r="F64" s="18"/>
      <c r="G64" s="19">
        <v>3.55</v>
      </c>
      <c r="H64" s="28">
        <f t="shared" si="2"/>
        <v>3.55</v>
      </c>
      <c r="I64" s="28" t="s">
        <v>3073</v>
      </c>
      <c r="J64" s="28">
        <f t="shared" si="1"/>
        <v>10.65</v>
      </c>
      <c r="K64" s="29"/>
    </row>
    <row r="65" s="3" customFormat="1" ht="16" customHeight="1" spans="1:11">
      <c r="A65" s="14">
        <v>61</v>
      </c>
      <c r="B65" s="15" t="s">
        <v>3023</v>
      </c>
      <c r="C65" s="16" t="s">
        <v>3087</v>
      </c>
      <c r="D65" s="21" t="s">
        <v>398</v>
      </c>
      <c r="E65" s="18"/>
      <c r="F65" s="18"/>
      <c r="G65" s="19">
        <v>3.55</v>
      </c>
      <c r="H65" s="28">
        <f t="shared" si="2"/>
        <v>3.55</v>
      </c>
      <c r="I65" s="28" t="s">
        <v>3073</v>
      </c>
      <c r="J65" s="28">
        <f t="shared" si="1"/>
        <v>10.65</v>
      </c>
      <c r="K65" s="29"/>
    </row>
    <row r="66" s="3" customFormat="1" ht="16" customHeight="1" spans="1:11">
      <c r="A66" s="14">
        <v>62</v>
      </c>
      <c r="B66" s="15" t="s">
        <v>3023</v>
      </c>
      <c r="C66" s="16" t="s">
        <v>3088</v>
      </c>
      <c r="D66" s="21" t="s">
        <v>36</v>
      </c>
      <c r="E66" s="18"/>
      <c r="F66" s="18"/>
      <c r="G66" s="19">
        <v>5.92</v>
      </c>
      <c r="H66" s="28">
        <f t="shared" si="2"/>
        <v>5.92</v>
      </c>
      <c r="I66" s="28" t="s">
        <v>3073</v>
      </c>
      <c r="J66" s="28">
        <f t="shared" si="1"/>
        <v>17.76</v>
      </c>
      <c r="K66" s="29"/>
    </row>
    <row r="67" s="3" customFormat="1" ht="16" customHeight="1" spans="1:11">
      <c r="A67" s="14">
        <v>63</v>
      </c>
      <c r="B67" s="15" t="s">
        <v>3023</v>
      </c>
      <c r="C67" s="16" t="s">
        <v>3089</v>
      </c>
      <c r="D67" s="21" t="s">
        <v>47</v>
      </c>
      <c r="E67" s="18"/>
      <c r="F67" s="18"/>
      <c r="G67" s="19">
        <v>4.73</v>
      </c>
      <c r="H67" s="28">
        <f t="shared" si="2"/>
        <v>4.73</v>
      </c>
      <c r="I67" s="28" t="s">
        <v>3073</v>
      </c>
      <c r="J67" s="28">
        <f t="shared" si="1"/>
        <v>14.19</v>
      </c>
      <c r="K67" s="29"/>
    </row>
    <row r="68" s="3" customFormat="1" ht="16" customHeight="1" spans="1:11">
      <c r="A68" s="14">
        <v>64</v>
      </c>
      <c r="B68" s="15" t="s">
        <v>3023</v>
      </c>
      <c r="C68" s="16" t="s">
        <v>3090</v>
      </c>
      <c r="D68" s="21" t="s">
        <v>18</v>
      </c>
      <c r="E68" s="18"/>
      <c r="F68" s="18"/>
      <c r="G68" s="19">
        <v>4.73</v>
      </c>
      <c r="H68" s="28">
        <f t="shared" si="2"/>
        <v>4.73</v>
      </c>
      <c r="I68" s="28" t="s">
        <v>3073</v>
      </c>
      <c r="J68" s="28">
        <f t="shared" si="1"/>
        <v>14.19</v>
      </c>
      <c r="K68" s="29"/>
    </row>
    <row r="69" s="3" customFormat="1" ht="16" customHeight="1" spans="1:11">
      <c r="A69" s="14">
        <v>65</v>
      </c>
      <c r="B69" s="15" t="s">
        <v>3023</v>
      </c>
      <c r="C69" s="31" t="s">
        <v>3091</v>
      </c>
      <c r="D69" s="21" t="s">
        <v>3092</v>
      </c>
      <c r="E69" s="18"/>
      <c r="F69" s="18"/>
      <c r="G69" s="19">
        <v>4.73</v>
      </c>
      <c r="H69" s="28">
        <f t="shared" si="2"/>
        <v>4.73</v>
      </c>
      <c r="I69" s="28" t="s">
        <v>3073</v>
      </c>
      <c r="J69" s="28">
        <f t="shared" si="1"/>
        <v>14.19</v>
      </c>
      <c r="K69" s="29"/>
    </row>
    <row r="70" s="3" customFormat="1" ht="16" customHeight="1" spans="1:11">
      <c r="A70" s="14">
        <v>66</v>
      </c>
      <c r="B70" s="15" t="s">
        <v>3023</v>
      </c>
      <c r="C70" s="16" t="s">
        <v>3093</v>
      </c>
      <c r="D70" s="21" t="s">
        <v>20</v>
      </c>
      <c r="E70" s="18"/>
      <c r="F70" s="18"/>
      <c r="G70" s="19">
        <v>11.84</v>
      </c>
      <c r="H70" s="28">
        <f t="shared" ref="H70:H101" si="3">G70</f>
        <v>11.84</v>
      </c>
      <c r="I70" s="28" t="s">
        <v>3073</v>
      </c>
      <c r="J70" s="28">
        <f t="shared" ref="J70:J82" si="4">H70*3</f>
        <v>35.52</v>
      </c>
      <c r="K70" s="29"/>
    </row>
    <row r="71" s="3" customFormat="1" ht="16" customHeight="1" spans="1:11">
      <c r="A71" s="14">
        <v>67</v>
      </c>
      <c r="B71" s="15" t="s">
        <v>3023</v>
      </c>
      <c r="C71" s="16" t="s">
        <v>3094</v>
      </c>
      <c r="D71" s="21" t="s">
        <v>268</v>
      </c>
      <c r="E71" s="18"/>
      <c r="F71" s="18"/>
      <c r="G71" s="19">
        <v>9.47</v>
      </c>
      <c r="H71" s="28">
        <f t="shared" si="3"/>
        <v>9.47</v>
      </c>
      <c r="I71" s="28" t="s">
        <v>3073</v>
      </c>
      <c r="J71" s="28">
        <f t="shared" si="4"/>
        <v>28.41</v>
      </c>
      <c r="K71" s="29"/>
    </row>
    <row r="72" s="3" customFormat="1" ht="16" customHeight="1" spans="1:11">
      <c r="A72" s="14">
        <v>68</v>
      </c>
      <c r="B72" s="15" t="s">
        <v>3023</v>
      </c>
      <c r="C72" s="16" t="s">
        <v>3095</v>
      </c>
      <c r="D72" s="21" t="s">
        <v>31</v>
      </c>
      <c r="E72" s="18"/>
      <c r="F72" s="18"/>
      <c r="G72" s="19">
        <v>5.92</v>
      </c>
      <c r="H72" s="28">
        <f t="shared" si="3"/>
        <v>5.92</v>
      </c>
      <c r="I72" s="28" t="s">
        <v>3073</v>
      </c>
      <c r="J72" s="28">
        <f t="shared" si="4"/>
        <v>17.76</v>
      </c>
      <c r="K72" s="29"/>
    </row>
    <row r="73" s="3" customFormat="1" ht="16" customHeight="1" spans="1:11">
      <c r="A73" s="14">
        <v>69</v>
      </c>
      <c r="B73" s="15" t="s">
        <v>3023</v>
      </c>
      <c r="C73" s="16" t="s">
        <v>3096</v>
      </c>
      <c r="D73" s="21" t="s">
        <v>36</v>
      </c>
      <c r="E73" s="18"/>
      <c r="F73" s="18"/>
      <c r="G73" s="19">
        <v>3.55</v>
      </c>
      <c r="H73" s="28">
        <f t="shared" si="3"/>
        <v>3.55</v>
      </c>
      <c r="I73" s="28" t="s">
        <v>3073</v>
      </c>
      <c r="J73" s="28">
        <f t="shared" si="4"/>
        <v>10.65</v>
      </c>
      <c r="K73" s="29"/>
    </row>
    <row r="74" s="3" customFormat="1" ht="16" customHeight="1" spans="1:11">
      <c r="A74" s="14">
        <v>70</v>
      </c>
      <c r="B74" s="15" t="s">
        <v>3023</v>
      </c>
      <c r="C74" s="16" t="s">
        <v>3097</v>
      </c>
      <c r="D74" s="21" t="s">
        <v>31</v>
      </c>
      <c r="E74" s="18"/>
      <c r="F74" s="18"/>
      <c r="G74" s="19">
        <v>3.55</v>
      </c>
      <c r="H74" s="28">
        <f t="shared" si="3"/>
        <v>3.55</v>
      </c>
      <c r="I74" s="28" t="s">
        <v>3073</v>
      </c>
      <c r="J74" s="28">
        <f t="shared" si="4"/>
        <v>10.65</v>
      </c>
      <c r="K74" s="29"/>
    </row>
    <row r="75" s="3" customFormat="1" ht="16" customHeight="1" spans="1:11">
      <c r="A75" s="14">
        <v>71</v>
      </c>
      <c r="B75" s="15" t="s">
        <v>3023</v>
      </c>
      <c r="C75" s="16" t="s">
        <v>3098</v>
      </c>
      <c r="D75" s="21" t="s">
        <v>26</v>
      </c>
      <c r="E75" s="18"/>
      <c r="F75" s="18"/>
      <c r="G75" s="19">
        <v>3.55</v>
      </c>
      <c r="H75" s="28">
        <f t="shared" si="3"/>
        <v>3.55</v>
      </c>
      <c r="I75" s="28" t="s">
        <v>3073</v>
      </c>
      <c r="J75" s="28">
        <f t="shared" si="4"/>
        <v>10.65</v>
      </c>
      <c r="K75" s="29"/>
    </row>
    <row r="76" s="3" customFormat="1" ht="16" customHeight="1" spans="1:11">
      <c r="A76" s="14">
        <v>72</v>
      </c>
      <c r="B76" s="15" t="s">
        <v>3023</v>
      </c>
      <c r="C76" s="16" t="s">
        <v>3099</v>
      </c>
      <c r="D76" s="21" t="s">
        <v>24</v>
      </c>
      <c r="E76" s="18"/>
      <c r="F76" s="18"/>
      <c r="G76" s="19">
        <v>7.1</v>
      </c>
      <c r="H76" s="28">
        <f t="shared" si="3"/>
        <v>7.1</v>
      </c>
      <c r="I76" s="28" t="s">
        <v>3073</v>
      </c>
      <c r="J76" s="28">
        <f t="shared" si="4"/>
        <v>21.3</v>
      </c>
      <c r="K76" s="29"/>
    </row>
    <row r="77" s="3" customFormat="1" ht="16" customHeight="1" spans="1:11">
      <c r="A77" s="14">
        <v>73</v>
      </c>
      <c r="B77" s="15" t="s">
        <v>3023</v>
      </c>
      <c r="C77" s="16" t="s">
        <v>3100</v>
      </c>
      <c r="D77" s="21" t="s">
        <v>26</v>
      </c>
      <c r="E77" s="22"/>
      <c r="F77" s="22"/>
      <c r="G77" s="19">
        <v>3.55</v>
      </c>
      <c r="H77" s="28">
        <f t="shared" si="3"/>
        <v>3.55</v>
      </c>
      <c r="I77" s="28" t="s">
        <v>3073</v>
      </c>
      <c r="J77" s="28">
        <f t="shared" si="4"/>
        <v>10.65</v>
      </c>
      <c r="K77" s="29"/>
    </row>
    <row r="78" s="3" customFormat="1" ht="16" customHeight="1" spans="1:11">
      <c r="A78" s="14">
        <v>74</v>
      </c>
      <c r="B78" s="15" t="s">
        <v>3023</v>
      </c>
      <c r="C78" s="16" t="s">
        <v>3101</v>
      </c>
      <c r="D78" s="21" t="s">
        <v>22</v>
      </c>
      <c r="E78" s="18"/>
      <c r="F78" s="18"/>
      <c r="G78" s="19">
        <v>3.55</v>
      </c>
      <c r="H78" s="28">
        <f t="shared" si="3"/>
        <v>3.55</v>
      </c>
      <c r="I78" s="28" t="s">
        <v>3073</v>
      </c>
      <c r="J78" s="28">
        <f t="shared" si="4"/>
        <v>10.65</v>
      </c>
      <c r="K78" s="29"/>
    </row>
    <row r="79" s="3" customFormat="1" ht="16" customHeight="1" spans="1:11">
      <c r="A79" s="14">
        <v>75</v>
      </c>
      <c r="B79" s="15" t="s">
        <v>3023</v>
      </c>
      <c r="C79" s="16" t="s">
        <v>3102</v>
      </c>
      <c r="D79" s="21" t="s">
        <v>31</v>
      </c>
      <c r="E79" s="18"/>
      <c r="F79" s="18"/>
      <c r="G79" s="19">
        <v>7.1</v>
      </c>
      <c r="H79" s="28">
        <f t="shared" si="3"/>
        <v>7.1</v>
      </c>
      <c r="I79" s="28" t="s">
        <v>3073</v>
      </c>
      <c r="J79" s="28">
        <f t="shared" si="4"/>
        <v>21.3</v>
      </c>
      <c r="K79" s="29"/>
    </row>
    <row r="80" s="3" customFormat="1" ht="16" customHeight="1" spans="1:11">
      <c r="A80" s="14">
        <v>76</v>
      </c>
      <c r="B80" s="15" t="s">
        <v>3023</v>
      </c>
      <c r="C80" s="16" t="s">
        <v>3103</v>
      </c>
      <c r="D80" s="21" t="s">
        <v>26</v>
      </c>
      <c r="E80" s="18"/>
      <c r="F80" s="18"/>
      <c r="G80" s="19">
        <v>7.1</v>
      </c>
      <c r="H80" s="28">
        <f t="shared" si="3"/>
        <v>7.1</v>
      </c>
      <c r="I80" s="28" t="s">
        <v>3073</v>
      </c>
      <c r="J80" s="28">
        <f t="shared" si="4"/>
        <v>21.3</v>
      </c>
      <c r="K80" s="29"/>
    </row>
    <row r="81" s="3" customFormat="1" ht="16" customHeight="1" spans="1:11">
      <c r="A81" s="14">
        <v>77</v>
      </c>
      <c r="B81" s="15" t="s">
        <v>3023</v>
      </c>
      <c r="C81" s="16" t="s">
        <v>3104</v>
      </c>
      <c r="D81" s="21" t="s">
        <v>33</v>
      </c>
      <c r="E81" s="18"/>
      <c r="F81" s="18"/>
      <c r="G81" s="19">
        <v>5.92</v>
      </c>
      <c r="H81" s="28">
        <f t="shared" si="3"/>
        <v>5.92</v>
      </c>
      <c r="I81" s="28" t="s">
        <v>3073</v>
      </c>
      <c r="J81" s="28">
        <f t="shared" si="4"/>
        <v>17.76</v>
      </c>
      <c r="K81" s="29"/>
    </row>
    <row r="82" s="3" customFormat="1" ht="16" customHeight="1" spans="1:11">
      <c r="A82" s="14">
        <v>78</v>
      </c>
      <c r="B82" s="15" t="s">
        <v>3023</v>
      </c>
      <c r="C82" s="16" t="s">
        <v>3105</v>
      </c>
      <c r="D82" s="21" t="s">
        <v>54</v>
      </c>
      <c r="E82" s="18"/>
      <c r="F82" s="18"/>
      <c r="G82" s="19">
        <v>10.65</v>
      </c>
      <c r="H82" s="28">
        <f t="shared" si="3"/>
        <v>10.65</v>
      </c>
      <c r="I82" s="28" t="s">
        <v>3073</v>
      </c>
      <c r="J82" s="28">
        <f t="shared" si="4"/>
        <v>31.95</v>
      </c>
      <c r="K82" s="29"/>
    </row>
    <row r="83" s="3" customFormat="1" ht="16" customHeight="1" spans="1:11">
      <c r="A83" s="14">
        <v>79</v>
      </c>
      <c r="B83" s="15" t="s">
        <v>3023</v>
      </c>
      <c r="C83" s="16" t="s">
        <v>3106</v>
      </c>
      <c r="D83" s="21" t="s">
        <v>29</v>
      </c>
      <c r="E83" s="18"/>
      <c r="F83" s="18"/>
      <c r="G83" s="19">
        <v>5.92</v>
      </c>
      <c r="H83" s="28">
        <f t="shared" si="3"/>
        <v>5.92</v>
      </c>
      <c r="I83" s="28" t="s">
        <v>3073</v>
      </c>
      <c r="J83" s="28">
        <f t="shared" ref="J83:J131" si="5">H83*3</f>
        <v>17.76</v>
      </c>
      <c r="K83" s="29"/>
    </row>
    <row r="84" s="3" customFormat="1" ht="16" customHeight="1" spans="1:11">
      <c r="A84" s="14">
        <v>80</v>
      </c>
      <c r="B84" s="15" t="s">
        <v>3023</v>
      </c>
      <c r="C84" s="16" t="s">
        <v>3107</v>
      </c>
      <c r="D84" s="21" t="s">
        <v>191</v>
      </c>
      <c r="E84" s="18"/>
      <c r="F84" s="18"/>
      <c r="G84" s="19">
        <v>7.1</v>
      </c>
      <c r="H84" s="28">
        <f t="shared" si="3"/>
        <v>7.1</v>
      </c>
      <c r="I84" s="28" t="s">
        <v>3073</v>
      </c>
      <c r="J84" s="28">
        <f t="shared" si="5"/>
        <v>21.3</v>
      </c>
      <c r="K84" s="29"/>
    </row>
    <row r="85" s="3" customFormat="1" ht="16" customHeight="1" spans="1:11">
      <c r="A85" s="14">
        <v>81</v>
      </c>
      <c r="B85" s="15" t="s">
        <v>3023</v>
      </c>
      <c r="C85" s="16" t="s">
        <v>3108</v>
      </c>
      <c r="D85" s="21" t="s">
        <v>22</v>
      </c>
      <c r="E85" s="18"/>
      <c r="F85" s="18"/>
      <c r="G85" s="19">
        <v>2.37</v>
      </c>
      <c r="H85" s="28">
        <f t="shared" si="3"/>
        <v>2.37</v>
      </c>
      <c r="I85" s="28" t="s">
        <v>3073</v>
      </c>
      <c r="J85" s="28">
        <f t="shared" si="5"/>
        <v>7.11</v>
      </c>
      <c r="K85" s="29"/>
    </row>
    <row r="86" s="3" customFormat="1" ht="16" customHeight="1" spans="1:11">
      <c r="A86" s="14">
        <v>82</v>
      </c>
      <c r="B86" s="15" t="s">
        <v>3023</v>
      </c>
      <c r="C86" s="16" t="s">
        <v>3109</v>
      </c>
      <c r="D86" s="21" t="s">
        <v>33</v>
      </c>
      <c r="E86" s="18"/>
      <c r="F86" s="18"/>
      <c r="G86" s="19">
        <v>5.49</v>
      </c>
      <c r="H86" s="28">
        <f t="shared" si="3"/>
        <v>5.49</v>
      </c>
      <c r="I86" s="28" t="s">
        <v>3073</v>
      </c>
      <c r="J86" s="28">
        <f t="shared" si="5"/>
        <v>16.47</v>
      </c>
      <c r="K86" s="29"/>
    </row>
    <row r="87" s="3" customFormat="1" ht="16" customHeight="1" spans="1:11">
      <c r="A87" s="14">
        <v>83</v>
      </c>
      <c r="B87" s="15" t="s">
        <v>3023</v>
      </c>
      <c r="C87" s="16" t="s">
        <v>3110</v>
      </c>
      <c r="D87" s="21" t="s">
        <v>31</v>
      </c>
      <c r="E87" s="18"/>
      <c r="F87" s="18"/>
      <c r="G87" s="19">
        <v>10.65</v>
      </c>
      <c r="H87" s="28">
        <f t="shared" si="3"/>
        <v>10.65</v>
      </c>
      <c r="I87" s="28" t="s">
        <v>3073</v>
      </c>
      <c r="J87" s="28">
        <f t="shared" si="5"/>
        <v>31.95</v>
      </c>
      <c r="K87" s="29"/>
    </row>
    <row r="88" s="3" customFormat="1" ht="16" customHeight="1" spans="1:11">
      <c r="A88" s="14">
        <v>84</v>
      </c>
      <c r="B88" s="15" t="s">
        <v>3023</v>
      </c>
      <c r="C88" s="16" t="s">
        <v>3111</v>
      </c>
      <c r="D88" s="21" t="s">
        <v>31</v>
      </c>
      <c r="E88" s="18"/>
      <c r="F88" s="18"/>
      <c r="G88" s="19">
        <v>3.55</v>
      </c>
      <c r="H88" s="28">
        <f t="shared" si="3"/>
        <v>3.55</v>
      </c>
      <c r="I88" s="28" t="s">
        <v>3073</v>
      </c>
      <c r="J88" s="28">
        <f t="shared" si="5"/>
        <v>10.65</v>
      </c>
      <c r="K88" s="29"/>
    </row>
    <row r="89" s="3" customFormat="1" ht="16" customHeight="1" spans="1:11">
      <c r="A89" s="14">
        <v>85</v>
      </c>
      <c r="B89" s="15" t="s">
        <v>3023</v>
      </c>
      <c r="C89" s="16" t="s">
        <v>3112</v>
      </c>
      <c r="D89" s="21" t="s">
        <v>33</v>
      </c>
      <c r="E89" s="18"/>
      <c r="F89" s="18"/>
      <c r="G89" s="19">
        <v>9.6</v>
      </c>
      <c r="H89" s="28">
        <f t="shared" si="3"/>
        <v>9.6</v>
      </c>
      <c r="I89" s="28" t="s">
        <v>3073</v>
      </c>
      <c r="J89" s="28">
        <f t="shared" si="5"/>
        <v>28.8</v>
      </c>
      <c r="K89" s="29"/>
    </row>
    <row r="90" s="3" customFormat="1" ht="16" customHeight="1" spans="1:11">
      <c r="A90" s="14">
        <v>86</v>
      </c>
      <c r="B90" s="15" t="s">
        <v>3023</v>
      </c>
      <c r="C90" s="16" t="s">
        <v>3113</v>
      </c>
      <c r="D90" s="21" t="s">
        <v>18</v>
      </c>
      <c r="E90" s="18"/>
      <c r="F90" s="18"/>
      <c r="G90" s="19">
        <v>7.1</v>
      </c>
      <c r="H90" s="28">
        <f t="shared" si="3"/>
        <v>7.1</v>
      </c>
      <c r="I90" s="28" t="s">
        <v>3073</v>
      </c>
      <c r="J90" s="28">
        <f t="shared" si="5"/>
        <v>21.3</v>
      </c>
      <c r="K90" s="29"/>
    </row>
    <row r="91" s="3" customFormat="1" ht="16" customHeight="1" spans="1:11">
      <c r="A91" s="14">
        <v>87</v>
      </c>
      <c r="B91" s="15" t="s">
        <v>3023</v>
      </c>
      <c r="C91" s="16" t="s">
        <v>3114</v>
      </c>
      <c r="D91" s="21" t="s">
        <v>47</v>
      </c>
      <c r="E91" s="18"/>
      <c r="F91" s="18"/>
      <c r="G91" s="19">
        <v>3.55</v>
      </c>
      <c r="H91" s="28">
        <f t="shared" si="3"/>
        <v>3.55</v>
      </c>
      <c r="I91" s="28" t="s">
        <v>3073</v>
      </c>
      <c r="J91" s="28">
        <f t="shared" si="5"/>
        <v>10.65</v>
      </c>
      <c r="K91" s="29"/>
    </row>
    <row r="92" s="3" customFormat="1" ht="16" customHeight="1" spans="1:11">
      <c r="A92" s="14">
        <v>88</v>
      </c>
      <c r="B92" s="15" t="s">
        <v>3023</v>
      </c>
      <c r="C92" s="16" t="s">
        <v>3115</v>
      </c>
      <c r="D92" s="21" t="s">
        <v>20</v>
      </c>
      <c r="E92" s="18"/>
      <c r="F92" s="18"/>
      <c r="G92" s="19">
        <v>29.26</v>
      </c>
      <c r="H92" s="28">
        <f t="shared" si="3"/>
        <v>29.26</v>
      </c>
      <c r="I92" s="28" t="s">
        <v>3073</v>
      </c>
      <c r="J92" s="28">
        <f t="shared" si="5"/>
        <v>87.78</v>
      </c>
      <c r="K92" s="29"/>
    </row>
    <row r="93" s="3" customFormat="1" ht="16" customHeight="1" spans="1:11">
      <c r="A93" s="14">
        <v>89</v>
      </c>
      <c r="B93" s="15" t="s">
        <v>3023</v>
      </c>
      <c r="C93" s="16" t="s">
        <v>3116</v>
      </c>
      <c r="D93" s="21" t="s">
        <v>33</v>
      </c>
      <c r="E93" s="18"/>
      <c r="F93" s="18"/>
      <c r="G93" s="19">
        <v>5.92</v>
      </c>
      <c r="H93" s="28">
        <f t="shared" si="3"/>
        <v>5.92</v>
      </c>
      <c r="I93" s="28" t="s">
        <v>3073</v>
      </c>
      <c r="J93" s="28">
        <f t="shared" si="5"/>
        <v>17.76</v>
      </c>
      <c r="K93" s="29"/>
    </row>
    <row r="94" s="3" customFormat="1" ht="16" customHeight="1" spans="1:11">
      <c r="A94" s="14">
        <v>90</v>
      </c>
      <c r="B94" s="15" t="s">
        <v>3023</v>
      </c>
      <c r="C94" s="16" t="s">
        <v>3117</v>
      </c>
      <c r="D94" s="21" t="s">
        <v>33</v>
      </c>
      <c r="E94" s="18"/>
      <c r="F94" s="18"/>
      <c r="G94" s="19">
        <v>7.1</v>
      </c>
      <c r="H94" s="28">
        <f t="shared" si="3"/>
        <v>7.1</v>
      </c>
      <c r="I94" s="28" t="s">
        <v>3073</v>
      </c>
      <c r="J94" s="28">
        <f t="shared" si="5"/>
        <v>21.3</v>
      </c>
      <c r="K94" s="29"/>
    </row>
    <row r="95" s="3" customFormat="1" ht="16" customHeight="1" spans="1:11">
      <c r="A95" s="14">
        <v>91</v>
      </c>
      <c r="B95" s="15" t="s">
        <v>3023</v>
      </c>
      <c r="C95" s="16" t="s">
        <v>3118</v>
      </c>
      <c r="D95" s="21" t="s">
        <v>147</v>
      </c>
      <c r="E95" s="18"/>
      <c r="F95" s="18"/>
      <c r="G95" s="19">
        <v>5.92</v>
      </c>
      <c r="H95" s="28">
        <f t="shared" si="3"/>
        <v>5.92</v>
      </c>
      <c r="I95" s="28" t="s">
        <v>3073</v>
      </c>
      <c r="J95" s="28">
        <f t="shared" si="5"/>
        <v>17.76</v>
      </c>
      <c r="K95" s="29"/>
    </row>
    <row r="96" s="3" customFormat="1" ht="16" customHeight="1" spans="1:11">
      <c r="A96" s="14">
        <v>92</v>
      </c>
      <c r="B96" s="15" t="s">
        <v>3023</v>
      </c>
      <c r="C96" s="16" t="s">
        <v>3119</v>
      </c>
      <c r="D96" s="21" t="s">
        <v>111</v>
      </c>
      <c r="E96" s="18"/>
      <c r="F96" s="18"/>
      <c r="G96" s="19">
        <v>5.92</v>
      </c>
      <c r="H96" s="28">
        <f t="shared" si="3"/>
        <v>5.92</v>
      </c>
      <c r="I96" s="28" t="s">
        <v>3073</v>
      </c>
      <c r="J96" s="28">
        <f t="shared" si="5"/>
        <v>17.76</v>
      </c>
      <c r="K96" s="29"/>
    </row>
    <row r="97" s="3" customFormat="1" ht="16" customHeight="1" spans="1:11">
      <c r="A97" s="14">
        <v>93</v>
      </c>
      <c r="B97" s="15" t="s">
        <v>3023</v>
      </c>
      <c r="C97" s="16" t="s">
        <v>3120</v>
      </c>
      <c r="D97" s="21" t="s">
        <v>20</v>
      </c>
      <c r="E97" s="18"/>
      <c r="F97" s="18"/>
      <c r="G97" s="19">
        <v>7.1</v>
      </c>
      <c r="H97" s="28">
        <f t="shared" si="3"/>
        <v>7.1</v>
      </c>
      <c r="I97" s="28" t="s">
        <v>3073</v>
      </c>
      <c r="J97" s="28">
        <f t="shared" si="5"/>
        <v>21.3</v>
      </c>
      <c r="K97" s="29"/>
    </row>
    <row r="98" s="3" customFormat="1" ht="16" customHeight="1" spans="1:11">
      <c r="A98" s="14">
        <v>94</v>
      </c>
      <c r="B98" s="15" t="s">
        <v>3023</v>
      </c>
      <c r="C98" s="16" t="s">
        <v>3121</v>
      </c>
      <c r="D98" s="21" t="s">
        <v>36</v>
      </c>
      <c r="E98" s="18"/>
      <c r="F98" s="18"/>
      <c r="G98" s="19">
        <v>7.1</v>
      </c>
      <c r="H98" s="28">
        <f t="shared" si="3"/>
        <v>7.1</v>
      </c>
      <c r="I98" s="28" t="s">
        <v>3073</v>
      </c>
      <c r="J98" s="28">
        <f t="shared" si="5"/>
        <v>21.3</v>
      </c>
      <c r="K98" s="29"/>
    </row>
    <row r="99" s="3" customFormat="1" ht="16" customHeight="1" spans="1:11">
      <c r="A99" s="14">
        <v>95</v>
      </c>
      <c r="B99" s="15" t="s">
        <v>3023</v>
      </c>
      <c r="C99" s="16" t="s">
        <v>3122</v>
      </c>
      <c r="D99" s="21" t="s">
        <v>54</v>
      </c>
      <c r="E99" s="18"/>
      <c r="F99" s="18"/>
      <c r="G99" s="19">
        <v>9.6</v>
      </c>
      <c r="H99" s="28">
        <f t="shared" si="3"/>
        <v>9.6</v>
      </c>
      <c r="I99" s="28" t="s">
        <v>3073</v>
      </c>
      <c r="J99" s="28">
        <f t="shared" si="5"/>
        <v>28.8</v>
      </c>
      <c r="K99" s="29"/>
    </row>
    <row r="100" s="3" customFormat="1" ht="16" customHeight="1" spans="1:11">
      <c r="A100" s="14">
        <v>96</v>
      </c>
      <c r="B100" s="15" t="s">
        <v>3023</v>
      </c>
      <c r="C100" s="16" t="s">
        <v>3123</v>
      </c>
      <c r="D100" s="21" t="s">
        <v>31</v>
      </c>
      <c r="E100" s="18"/>
      <c r="F100" s="18"/>
      <c r="G100" s="19">
        <v>4.73</v>
      </c>
      <c r="H100" s="28">
        <f t="shared" si="3"/>
        <v>4.73</v>
      </c>
      <c r="I100" s="28" t="s">
        <v>3073</v>
      </c>
      <c r="J100" s="28">
        <f t="shared" si="5"/>
        <v>14.19</v>
      </c>
      <c r="K100" s="29"/>
    </row>
    <row r="101" s="3" customFormat="1" ht="16" customHeight="1" spans="1:11">
      <c r="A101" s="14">
        <v>97</v>
      </c>
      <c r="B101" s="15" t="s">
        <v>3023</v>
      </c>
      <c r="C101" s="16" t="s">
        <v>3124</v>
      </c>
      <c r="D101" s="21" t="s">
        <v>54</v>
      </c>
      <c r="E101" s="18"/>
      <c r="F101" s="18"/>
      <c r="G101" s="19">
        <v>2.37</v>
      </c>
      <c r="H101" s="28">
        <f t="shared" si="3"/>
        <v>2.37</v>
      </c>
      <c r="I101" s="28" t="s">
        <v>3073</v>
      </c>
      <c r="J101" s="28">
        <f t="shared" si="5"/>
        <v>7.11</v>
      </c>
      <c r="K101" s="29"/>
    </row>
    <row r="102" s="3" customFormat="1" ht="16" customHeight="1" spans="1:11">
      <c r="A102" s="14">
        <v>98</v>
      </c>
      <c r="B102" s="15" t="s">
        <v>3023</v>
      </c>
      <c r="C102" s="16" t="s">
        <v>3125</v>
      </c>
      <c r="D102" s="21" t="s">
        <v>33</v>
      </c>
      <c r="E102" s="18"/>
      <c r="F102" s="18"/>
      <c r="G102" s="46">
        <v>3.55</v>
      </c>
      <c r="H102" s="28">
        <f t="shared" ref="H102:H133" si="6">G102</f>
        <v>3.55</v>
      </c>
      <c r="I102" s="28" t="s">
        <v>3073</v>
      </c>
      <c r="J102" s="28">
        <f t="shared" si="5"/>
        <v>10.65</v>
      </c>
      <c r="K102" s="29"/>
    </row>
    <row r="103" s="3" customFormat="1" ht="16" customHeight="1" spans="1:11">
      <c r="A103" s="14">
        <v>99</v>
      </c>
      <c r="B103" s="15" t="s">
        <v>3023</v>
      </c>
      <c r="C103" s="24" t="s">
        <v>3126</v>
      </c>
      <c r="D103" s="21" t="s">
        <v>24</v>
      </c>
      <c r="E103" s="47"/>
      <c r="F103" s="47"/>
      <c r="G103" s="46">
        <v>7.1</v>
      </c>
      <c r="H103" s="28">
        <f t="shared" si="6"/>
        <v>7.1</v>
      </c>
      <c r="I103" s="28" t="s">
        <v>3073</v>
      </c>
      <c r="J103" s="28">
        <f t="shared" si="5"/>
        <v>21.3</v>
      </c>
      <c r="K103" s="29"/>
    </row>
    <row r="104" s="3" customFormat="1" ht="16" customHeight="1" spans="1:11">
      <c r="A104" s="14">
        <v>100</v>
      </c>
      <c r="B104" s="15" t="s">
        <v>3023</v>
      </c>
      <c r="C104" s="16" t="s">
        <v>3127</v>
      </c>
      <c r="D104" s="21" t="s">
        <v>169</v>
      </c>
      <c r="E104" s="18"/>
      <c r="F104" s="18"/>
      <c r="G104" s="46">
        <v>3.55</v>
      </c>
      <c r="H104" s="28">
        <f t="shared" si="6"/>
        <v>3.55</v>
      </c>
      <c r="I104" s="28" t="s">
        <v>3073</v>
      </c>
      <c r="J104" s="28">
        <f t="shared" si="5"/>
        <v>10.65</v>
      </c>
      <c r="K104" s="29"/>
    </row>
    <row r="105" s="3" customFormat="1" ht="16" customHeight="1" spans="1:11">
      <c r="A105" s="14">
        <v>101</v>
      </c>
      <c r="B105" s="15" t="s">
        <v>3023</v>
      </c>
      <c r="C105" s="16" t="s">
        <v>3128</v>
      </c>
      <c r="D105" s="21" t="s">
        <v>191</v>
      </c>
      <c r="E105" s="18"/>
      <c r="F105" s="18"/>
      <c r="G105" s="46">
        <v>10.65</v>
      </c>
      <c r="H105" s="28">
        <f t="shared" si="6"/>
        <v>10.65</v>
      </c>
      <c r="I105" s="28" t="s">
        <v>3073</v>
      </c>
      <c r="J105" s="28">
        <f t="shared" si="5"/>
        <v>31.95</v>
      </c>
      <c r="K105" s="29"/>
    </row>
    <row r="106" s="3" customFormat="1" ht="16" customHeight="1" spans="1:11">
      <c r="A106" s="14">
        <v>102</v>
      </c>
      <c r="B106" s="15" t="s">
        <v>3023</v>
      </c>
      <c r="C106" s="31" t="s">
        <v>3129</v>
      </c>
      <c r="D106" s="21" t="s">
        <v>775</v>
      </c>
      <c r="E106" s="18"/>
      <c r="F106" s="18"/>
      <c r="G106" s="46">
        <v>4.73</v>
      </c>
      <c r="H106" s="28">
        <f t="shared" si="6"/>
        <v>4.73</v>
      </c>
      <c r="I106" s="28" t="s">
        <v>3073</v>
      </c>
      <c r="J106" s="28">
        <f t="shared" si="5"/>
        <v>14.19</v>
      </c>
      <c r="K106" s="29"/>
    </row>
    <row r="107" s="3" customFormat="1" ht="16" customHeight="1" spans="1:11">
      <c r="A107" s="14">
        <v>103</v>
      </c>
      <c r="B107" s="15" t="s">
        <v>3023</v>
      </c>
      <c r="C107" s="16" t="s">
        <v>3130</v>
      </c>
      <c r="D107" s="21" t="s">
        <v>33</v>
      </c>
      <c r="E107" s="18"/>
      <c r="F107" s="18"/>
      <c r="G107" s="46">
        <v>8.28</v>
      </c>
      <c r="H107" s="28">
        <f t="shared" si="6"/>
        <v>8.28</v>
      </c>
      <c r="I107" s="28" t="s">
        <v>3073</v>
      </c>
      <c r="J107" s="28">
        <f t="shared" si="5"/>
        <v>24.84</v>
      </c>
      <c r="K107" s="29"/>
    </row>
    <row r="108" s="3" customFormat="1" ht="16" customHeight="1" spans="1:11">
      <c r="A108" s="14">
        <v>104</v>
      </c>
      <c r="B108" s="15" t="s">
        <v>3023</v>
      </c>
      <c r="C108" s="16" t="s">
        <v>3131</v>
      </c>
      <c r="D108" s="21" t="s">
        <v>47</v>
      </c>
      <c r="E108" s="18"/>
      <c r="F108" s="18"/>
      <c r="G108" s="46">
        <v>2.37</v>
      </c>
      <c r="H108" s="28">
        <f t="shared" si="6"/>
        <v>2.37</v>
      </c>
      <c r="I108" s="28" t="s">
        <v>3073</v>
      </c>
      <c r="J108" s="28">
        <f t="shared" si="5"/>
        <v>7.11</v>
      </c>
      <c r="K108" s="29"/>
    </row>
    <row r="109" s="3" customFormat="1" ht="16" customHeight="1" spans="1:11">
      <c r="A109" s="14">
        <v>105</v>
      </c>
      <c r="B109" s="15" t="s">
        <v>3023</v>
      </c>
      <c r="C109" s="16" t="s">
        <v>3132</v>
      </c>
      <c r="D109" s="21" t="s">
        <v>49</v>
      </c>
      <c r="E109" s="18"/>
      <c r="F109" s="18"/>
      <c r="G109" s="46">
        <v>3.55</v>
      </c>
      <c r="H109" s="28">
        <f t="shared" si="6"/>
        <v>3.55</v>
      </c>
      <c r="I109" s="28" t="s">
        <v>3073</v>
      </c>
      <c r="J109" s="28">
        <f t="shared" si="5"/>
        <v>10.65</v>
      </c>
      <c r="K109" s="29"/>
    </row>
    <row r="110" s="3" customFormat="1" ht="16" customHeight="1" spans="1:11">
      <c r="A110" s="14">
        <v>106</v>
      </c>
      <c r="B110" s="15" t="s">
        <v>3023</v>
      </c>
      <c r="C110" s="16" t="s">
        <v>3133</v>
      </c>
      <c r="D110" s="21" t="s">
        <v>20</v>
      </c>
      <c r="E110" s="18"/>
      <c r="F110" s="18"/>
      <c r="G110" s="46">
        <v>5.92</v>
      </c>
      <c r="H110" s="28">
        <f t="shared" si="6"/>
        <v>5.92</v>
      </c>
      <c r="I110" s="28" t="s">
        <v>3073</v>
      </c>
      <c r="J110" s="28">
        <f t="shared" si="5"/>
        <v>17.76</v>
      </c>
      <c r="K110" s="29"/>
    </row>
    <row r="111" s="3" customFormat="1" ht="16" customHeight="1" spans="1:11">
      <c r="A111" s="14">
        <v>107</v>
      </c>
      <c r="B111" s="15" t="s">
        <v>3023</v>
      </c>
      <c r="C111" s="16" t="s">
        <v>3134</v>
      </c>
      <c r="D111" s="21" t="s">
        <v>22</v>
      </c>
      <c r="E111" s="18"/>
      <c r="F111" s="18"/>
      <c r="G111" s="46">
        <v>8.28</v>
      </c>
      <c r="H111" s="28">
        <f t="shared" si="6"/>
        <v>8.28</v>
      </c>
      <c r="I111" s="28" t="s">
        <v>3073</v>
      </c>
      <c r="J111" s="28">
        <f t="shared" si="5"/>
        <v>24.84</v>
      </c>
      <c r="K111" s="29"/>
    </row>
    <row r="112" s="3" customFormat="1" ht="16" customHeight="1" spans="1:11">
      <c r="A112" s="14">
        <v>108</v>
      </c>
      <c r="B112" s="15" t="s">
        <v>3023</v>
      </c>
      <c r="C112" s="16" t="s">
        <v>3135</v>
      </c>
      <c r="D112" s="21" t="s">
        <v>49</v>
      </c>
      <c r="E112" s="18"/>
      <c r="F112" s="18"/>
      <c r="G112" s="46">
        <v>3.55</v>
      </c>
      <c r="H112" s="28">
        <f t="shared" si="6"/>
        <v>3.55</v>
      </c>
      <c r="I112" s="28" t="s">
        <v>3073</v>
      </c>
      <c r="J112" s="28">
        <f t="shared" si="5"/>
        <v>10.65</v>
      </c>
      <c r="K112" s="29"/>
    </row>
    <row r="113" s="3" customFormat="1" ht="16" customHeight="1" spans="1:11">
      <c r="A113" s="14">
        <v>109</v>
      </c>
      <c r="B113" s="15" t="s">
        <v>3023</v>
      </c>
      <c r="C113" s="16" t="s">
        <v>3136</v>
      </c>
      <c r="D113" s="21" t="s">
        <v>26</v>
      </c>
      <c r="E113" s="18"/>
      <c r="F113" s="18"/>
      <c r="G113" s="46">
        <v>3.55</v>
      </c>
      <c r="H113" s="28">
        <f t="shared" si="6"/>
        <v>3.55</v>
      </c>
      <c r="I113" s="28" t="s">
        <v>3073</v>
      </c>
      <c r="J113" s="28">
        <f t="shared" si="5"/>
        <v>10.65</v>
      </c>
      <c r="K113" s="29"/>
    </row>
    <row r="114" s="3" customFormat="1" ht="16" customHeight="1" spans="1:11">
      <c r="A114" s="14">
        <v>110</v>
      </c>
      <c r="B114" s="15" t="s">
        <v>3023</v>
      </c>
      <c r="C114" s="16" t="s">
        <v>3137</v>
      </c>
      <c r="D114" s="21" t="s">
        <v>29</v>
      </c>
      <c r="E114" s="18"/>
      <c r="F114" s="18"/>
      <c r="G114" s="46">
        <v>3.55</v>
      </c>
      <c r="H114" s="28">
        <f t="shared" si="6"/>
        <v>3.55</v>
      </c>
      <c r="I114" s="28" t="s">
        <v>3073</v>
      </c>
      <c r="J114" s="28">
        <f t="shared" si="5"/>
        <v>10.65</v>
      </c>
      <c r="K114" s="29"/>
    </row>
    <row r="115" s="3" customFormat="1" ht="16" customHeight="1" spans="1:11">
      <c r="A115" s="14">
        <v>111</v>
      </c>
      <c r="B115" s="15" t="s">
        <v>3023</v>
      </c>
      <c r="C115" s="16" t="s">
        <v>3138</v>
      </c>
      <c r="D115" s="21" t="s">
        <v>33</v>
      </c>
      <c r="E115" s="18"/>
      <c r="F115" s="18"/>
      <c r="G115" s="46">
        <v>7.1</v>
      </c>
      <c r="H115" s="28">
        <f t="shared" si="6"/>
        <v>7.1</v>
      </c>
      <c r="I115" s="28" t="s">
        <v>3073</v>
      </c>
      <c r="J115" s="28">
        <f t="shared" si="5"/>
        <v>21.3</v>
      </c>
      <c r="K115" s="29"/>
    </row>
    <row r="116" s="3" customFormat="1" ht="16" customHeight="1" spans="1:11">
      <c r="A116" s="14">
        <v>112</v>
      </c>
      <c r="B116" s="15" t="s">
        <v>3023</v>
      </c>
      <c r="C116" s="16" t="s">
        <v>3139</v>
      </c>
      <c r="D116" s="21" t="s">
        <v>36</v>
      </c>
      <c r="E116" s="47"/>
      <c r="F116" s="47"/>
      <c r="G116" s="46">
        <v>4.73</v>
      </c>
      <c r="H116" s="28">
        <f t="shared" si="6"/>
        <v>4.73</v>
      </c>
      <c r="I116" s="28" t="s">
        <v>3073</v>
      </c>
      <c r="J116" s="28">
        <f t="shared" si="5"/>
        <v>14.19</v>
      </c>
      <c r="K116" s="29"/>
    </row>
    <row r="117" s="3" customFormat="1" ht="16" customHeight="1" spans="1:11">
      <c r="A117" s="14">
        <v>113</v>
      </c>
      <c r="B117" s="15" t="s">
        <v>3023</v>
      </c>
      <c r="C117" s="16" t="s">
        <v>3140</v>
      </c>
      <c r="D117" s="21" t="s">
        <v>47</v>
      </c>
      <c r="E117" s="18"/>
      <c r="F117" s="18"/>
      <c r="G117" s="46">
        <v>7.1</v>
      </c>
      <c r="H117" s="28">
        <f t="shared" si="6"/>
        <v>7.1</v>
      </c>
      <c r="I117" s="28" t="s">
        <v>3073</v>
      </c>
      <c r="J117" s="28">
        <f t="shared" si="5"/>
        <v>21.3</v>
      </c>
      <c r="K117" s="29"/>
    </row>
    <row r="118" s="3" customFormat="1" ht="16" customHeight="1" spans="1:11">
      <c r="A118" s="14">
        <v>114</v>
      </c>
      <c r="B118" s="15" t="s">
        <v>3023</v>
      </c>
      <c r="C118" s="16" t="s">
        <v>3141</v>
      </c>
      <c r="D118" s="21" t="s">
        <v>200</v>
      </c>
      <c r="E118" s="18"/>
      <c r="F118" s="18"/>
      <c r="G118" s="46">
        <v>3.55</v>
      </c>
      <c r="H118" s="28">
        <f t="shared" si="6"/>
        <v>3.55</v>
      </c>
      <c r="I118" s="28" t="s">
        <v>3073</v>
      </c>
      <c r="J118" s="28">
        <f t="shared" si="5"/>
        <v>10.65</v>
      </c>
      <c r="K118" s="29"/>
    </row>
    <row r="119" s="3" customFormat="1" ht="16" customHeight="1" spans="1:11">
      <c r="A119" s="14">
        <v>115</v>
      </c>
      <c r="B119" s="15" t="s">
        <v>3023</v>
      </c>
      <c r="C119" s="16" t="s">
        <v>3142</v>
      </c>
      <c r="D119" s="21" t="s">
        <v>33</v>
      </c>
      <c r="E119" s="18"/>
      <c r="F119" s="18"/>
      <c r="G119" s="46">
        <v>3.55</v>
      </c>
      <c r="H119" s="28">
        <f t="shared" si="6"/>
        <v>3.55</v>
      </c>
      <c r="I119" s="28" t="s">
        <v>3073</v>
      </c>
      <c r="J119" s="28">
        <f t="shared" si="5"/>
        <v>10.65</v>
      </c>
      <c r="K119" s="29"/>
    </row>
    <row r="120" s="3" customFormat="1" ht="16" customHeight="1" spans="1:11">
      <c r="A120" s="14">
        <v>116</v>
      </c>
      <c r="B120" s="15" t="s">
        <v>3023</v>
      </c>
      <c r="C120" s="16" t="s">
        <v>3143</v>
      </c>
      <c r="D120" s="21" t="s">
        <v>47</v>
      </c>
      <c r="E120" s="18"/>
      <c r="F120" s="18"/>
      <c r="G120" s="46">
        <v>5.51</v>
      </c>
      <c r="H120" s="28">
        <f t="shared" si="6"/>
        <v>5.51</v>
      </c>
      <c r="I120" s="28" t="s">
        <v>3073</v>
      </c>
      <c r="J120" s="28">
        <f t="shared" si="5"/>
        <v>16.53</v>
      </c>
      <c r="K120" s="29"/>
    </row>
    <row r="121" s="3" customFormat="1" ht="16" customHeight="1" spans="1:11">
      <c r="A121" s="14">
        <v>117</v>
      </c>
      <c r="B121" s="15" t="s">
        <v>3023</v>
      </c>
      <c r="C121" s="16" t="s">
        <v>3144</v>
      </c>
      <c r="D121" s="21" t="s">
        <v>29</v>
      </c>
      <c r="E121" s="48"/>
      <c r="F121" s="48"/>
      <c r="G121" s="46">
        <v>3.55</v>
      </c>
      <c r="H121" s="28">
        <f t="shared" si="6"/>
        <v>3.55</v>
      </c>
      <c r="I121" s="28" t="s">
        <v>3073</v>
      </c>
      <c r="J121" s="28">
        <f t="shared" si="5"/>
        <v>10.65</v>
      </c>
      <c r="K121" s="29"/>
    </row>
    <row r="122" s="3" customFormat="1" ht="16" customHeight="1" spans="1:11">
      <c r="A122" s="14">
        <v>118</v>
      </c>
      <c r="B122" s="15" t="s">
        <v>3023</v>
      </c>
      <c r="C122" s="16" t="s">
        <v>3145</v>
      </c>
      <c r="D122" s="21" t="s">
        <v>47</v>
      </c>
      <c r="E122" s="18"/>
      <c r="F122" s="18"/>
      <c r="G122" s="46">
        <v>5.65</v>
      </c>
      <c r="H122" s="28">
        <f t="shared" si="6"/>
        <v>5.65</v>
      </c>
      <c r="I122" s="28" t="s">
        <v>3073</v>
      </c>
      <c r="J122" s="28">
        <f t="shared" si="5"/>
        <v>16.95</v>
      </c>
      <c r="K122" s="29"/>
    </row>
    <row r="123" s="3" customFormat="1" ht="16" customHeight="1" spans="1:11">
      <c r="A123" s="14">
        <v>119</v>
      </c>
      <c r="B123" s="15" t="s">
        <v>3023</v>
      </c>
      <c r="C123" s="16" t="s">
        <v>3146</v>
      </c>
      <c r="D123" s="21" t="s">
        <v>31</v>
      </c>
      <c r="E123" s="18"/>
      <c r="F123" s="18"/>
      <c r="G123" s="46">
        <v>3.55</v>
      </c>
      <c r="H123" s="28">
        <f t="shared" si="6"/>
        <v>3.55</v>
      </c>
      <c r="I123" s="28" t="s">
        <v>3073</v>
      </c>
      <c r="J123" s="28">
        <f t="shared" si="5"/>
        <v>10.65</v>
      </c>
      <c r="K123" s="29"/>
    </row>
    <row r="124" s="3" customFormat="1" ht="16" customHeight="1" spans="1:11">
      <c r="A124" s="14">
        <v>120</v>
      </c>
      <c r="B124" s="15" t="s">
        <v>3023</v>
      </c>
      <c r="C124" s="31" t="s">
        <v>3147</v>
      </c>
      <c r="D124" s="21" t="s">
        <v>111</v>
      </c>
      <c r="E124" s="18"/>
      <c r="F124" s="18"/>
      <c r="G124" s="46">
        <v>4.73</v>
      </c>
      <c r="H124" s="28">
        <f t="shared" si="6"/>
        <v>4.73</v>
      </c>
      <c r="I124" s="28" t="s">
        <v>3073</v>
      </c>
      <c r="J124" s="28">
        <f t="shared" si="5"/>
        <v>14.19</v>
      </c>
      <c r="K124" s="29"/>
    </row>
    <row r="125" s="3" customFormat="1" ht="16" customHeight="1" spans="1:11">
      <c r="A125" s="14">
        <v>121</v>
      </c>
      <c r="B125" s="15" t="s">
        <v>3023</v>
      </c>
      <c r="C125" s="16" t="s">
        <v>3148</v>
      </c>
      <c r="D125" s="21" t="s">
        <v>398</v>
      </c>
      <c r="E125" s="18"/>
      <c r="F125" s="18"/>
      <c r="G125" s="46">
        <v>3.55</v>
      </c>
      <c r="H125" s="28">
        <f t="shared" si="6"/>
        <v>3.55</v>
      </c>
      <c r="I125" s="28" t="s">
        <v>3073</v>
      </c>
      <c r="J125" s="28">
        <f t="shared" si="5"/>
        <v>10.65</v>
      </c>
      <c r="K125" s="29"/>
    </row>
    <row r="126" s="3" customFormat="1" ht="16" customHeight="1" spans="1:11">
      <c r="A126" s="14">
        <v>122</v>
      </c>
      <c r="B126" s="15" t="s">
        <v>3023</v>
      </c>
      <c r="C126" s="16" t="s">
        <v>3149</v>
      </c>
      <c r="D126" s="21" t="s">
        <v>47</v>
      </c>
      <c r="E126" s="18"/>
      <c r="F126" s="18"/>
      <c r="G126" s="46">
        <v>9.47</v>
      </c>
      <c r="H126" s="28">
        <f t="shared" si="6"/>
        <v>9.47</v>
      </c>
      <c r="I126" s="28" t="s">
        <v>3073</v>
      </c>
      <c r="J126" s="28">
        <f t="shared" si="5"/>
        <v>28.41</v>
      </c>
      <c r="K126" s="29"/>
    </row>
    <row r="127" s="3" customFormat="1" ht="16" customHeight="1" spans="1:11">
      <c r="A127" s="14">
        <v>123</v>
      </c>
      <c r="B127" s="15" t="s">
        <v>3023</v>
      </c>
      <c r="C127" s="31" t="s">
        <v>3150</v>
      </c>
      <c r="D127" s="21" t="s">
        <v>3151</v>
      </c>
      <c r="E127" s="18"/>
      <c r="F127" s="18"/>
      <c r="G127" s="46">
        <v>1.18</v>
      </c>
      <c r="H127" s="28">
        <f t="shared" si="6"/>
        <v>1.18</v>
      </c>
      <c r="I127" s="28" t="s">
        <v>3073</v>
      </c>
      <c r="J127" s="28">
        <f t="shared" si="5"/>
        <v>3.54</v>
      </c>
      <c r="K127" s="29"/>
    </row>
    <row r="128" s="3" customFormat="1" ht="16" customHeight="1" spans="1:11">
      <c r="A128" s="14">
        <v>124</v>
      </c>
      <c r="B128" s="15" t="s">
        <v>3023</v>
      </c>
      <c r="C128" s="24" t="s">
        <v>3152</v>
      </c>
      <c r="D128" s="21" t="s">
        <v>26</v>
      </c>
      <c r="E128" s="18"/>
      <c r="F128" s="18"/>
      <c r="G128" s="46">
        <v>10.65</v>
      </c>
      <c r="H128" s="28">
        <f t="shared" si="6"/>
        <v>10.65</v>
      </c>
      <c r="I128" s="28" t="s">
        <v>3073</v>
      </c>
      <c r="J128" s="28">
        <f t="shared" si="5"/>
        <v>31.95</v>
      </c>
      <c r="K128" s="29"/>
    </row>
    <row r="129" s="3" customFormat="1" ht="16" customHeight="1" spans="1:11">
      <c r="A129" s="14">
        <v>125</v>
      </c>
      <c r="B129" s="15" t="s">
        <v>3023</v>
      </c>
      <c r="C129" s="16" t="s">
        <v>3153</v>
      </c>
      <c r="D129" s="21" t="s">
        <v>18</v>
      </c>
      <c r="E129" s="18"/>
      <c r="F129" s="18"/>
      <c r="G129" s="46">
        <v>3.55</v>
      </c>
      <c r="H129" s="28">
        <f t="shared" si="6"/>
        <v>3.55</v>
      </c>
      <c r="I129" s="28" t="s">
        <v>3073</v>
      </c>
      <c r="J129" s="28">
        <f t="shared" si="5"/>
        <v>10.65</v>
      </c>
      <c r="K129" s="29"/>
    </row>
    <row r="130" s="3" customFormat="1" ht="16" customHeight="1" spans="1:11">
      <c r="A130" s="14">
        <v>126</v>
      </c>
      <c r="B130" s="15" t="s">
        <v>3023</v>
      </c>
      <c r="C130" s="49" t="s">
        <v>3154</v>
      </c>
      <c r="D130" s="21" t="s">
        <v>775</v>
      </c>
      <c r="E130" s="18"/>
      <c r="F130" s="18"/>
      <c r="G130" s="46">
        <v>7.1</v>
      </c>
      <c r="H130" s="28">
        <f t="shared" si="6"/>
        <v>7.1</v>
      </c>
      <c r="I130" s="28" t="s">
        <v>3073</v>
      </c>
      <c r="J130" s="28">
        <f t="shared" si="5"/>
        <v>21.3</v>
      </c>
      <c r="K130" s="29"/>
    </row>
    <row r="131" s="3" customFormat="1" ht="16" customHeight="1" spans="1:11">
      <c r="A131" s="14">
        <v>127</v>
      </c>
      <c r="B131" s="15" t="s">
        <v>3023</v>
      </c>
      <c r="C131" s="16" t="s">
        <v>3155</v>
      </c>
      <c r="D131" s="21" t="s">
        <v>54</v>
      </c>
      <c r="E131" s="18"/>
      <c r="F131" s="18"/>
      <c r="G131" s="46">
        <v>7.1</v>
      </c>
      <c r="H131" s="28">
        <f t="shared" si="6"/>
        <v>7.1</v>
      </c>
      <c r="I131" s="28" t="s">
        <v>3073</v>
      </c>
      <c r="J131" s="28">
        <f t="shared" si="5"/>
        <v>21.3</v>
      </c>
      <c r="K131" s="29"/>
    </row>
    <row r="132" s="3" customFormat="1" ht="16" customHeight="1" spans="1:11">
      <c r="A132" s="14">
        <v>128</v>
      </c>
      <c r="B132" s="15" t="s">
        <v>3023</v>
      </c>
      <c r="C132" s="16" t="s">
        <v>3156</v>
      </c>
      <c r="D132" s="21" t="s">
        <v>29</v>
      </c>
      <c r="E132" s="18"/>
      <c r="F132" s="18"/>
      <c r="G132" s="46">
        <v>2.37</v>
      </c>
      <c r="H132" s="28">
        <f t="shared" si="6"/>
        <v>2.37</v>
      </c>
      <c r="I132" s="28" t="s">
        <v>3073</v>
      </c>
      <c r="J132" s="28">
        <f t="shared" ref="J132:J147" si="7">H132*3</f>
        <v>7.11</v>
      </c>
      <c r="K132" s="29"/>
    </row>
    <row r="133" s="3" customFormat="1" ht="16" customHeight="1" spans="1:11">
      <c r="A133" s="14">
        <v>129</v>
      </c>
      <c r="B133" s="15" t="s">
        <v>3023</v>
      </c>
      <c r="C133" s="16" t="s">
        <v>3157</v>
      </c>
      <c r="D133" s="21" t="s">
        <v>78</v>
      </c>
      <c r="E133" s="18"/>
      <c r="F133" s="18"/>
      <c r="G133" s="46">
        <v>1.18</v>
      </c>
      <c r="H133" s="28">
        <f t="shared" si="6"/>
        <v>1.18</v>
      </c>
      <c r="I133" s="28" t="s">
        <v>3073</v>
      </c>
      <c r="J133" s="28">
        <f t="shared" si="7"/>
        <v>3.54</v>
      </c>
      <c r="K133" s="29"/>
    </row>
    <row r="134" s="3" customFormat="1" ht="16" customHeight="1" spans="1:11">
      <c r="A134" s="14">
        <v>130</v>
      </c>
      <c r="B134" s="15" t="s">
        <v>3023</v>
      </c>
      <c r="C134" s="16" t="s">
        <v>3158</v>
      </c>
      <c r="D134" s="21" t="s">
        <v>54</v>
      </c>
      <c r="E134" s="18"/>
      <c r="F134" s="18"/>
      <c r="G134" s="46">
        <v>4.73</v>
      </c>
      <c r="H134" s="28">
        <f t="shared" ref="H134:H165" si="8">G134</f>
        <v>4.73</v>
      </c>
      <c r="I134" s="28" t="s">
        <v>3073</v>
      </c>
      <c r="J134" s="28">
        <f t="shared" si="7"/>
        <v>14.19</v>
      </c>
      <c r="K134" s="29"/>
    </row>
    <row r="135" s="3" customFormat="1" ht="16" customHeight="1" spans="1:11">
      <c r="A135" s="14">
        <v>131</v>
      </c>
      <c r="B135" s="15" t="s">
        <v>3023</v>
      </c>
      <c r="C135" s="49" t="s">
        <v>3159</v>
      </c>
      <c r="D135" s="21" t="s">
        <v>36</v>
      </c>
      <c r="E135" s="18"/>
      <c r="F135" s="18"/>
      <c r="G135" s="46">
        <v>4.73</v>
      </c>
      <c r="H135" s="28">
        <f t="shared" si="8"/>
        <v>4.73</v>
      </c>
      <c r="I135" s="28" t="s">
        <v>3073</v>
      </c>
      <c r="J135" s="28">
        <f t="shared" si="7"/>
        <v>14.19</v>
      </c>
      <c r="K135" s="29"/>
    </row>
    <row r="136" s="3" customFormat="1" ht="16" customHeight="1" spans="1:11">
      <c r="A136" s="14">
        <v>132</v>
      </c>
      <c r="B136" s="15" t="s">
        <v>3023</v>
      </c>
      <c r="C136" s="16" t="s">
        <v>3160</v>
      </c>
      <c r="D136" s="21" t="s">
        <v>22</v>
      </c>
      <c r="E136" s="18"/>
      <c r="F136" s="18"/>
      <c r="G136" s="46">
        <v>4.73</v>
      </c>
      <c r="H136" s="28">
        <f t="shared" si="8"/>
        <v>4.73</v>
      </c>
      <c r="I136" s="28" t="s">
        <v>3073</v>
      </c>
      <c r="J136" s="28">
        <f t="shared" si="7"/>
        <v>14.19</v>
      </c>
      <c r="K136" s="29"/>
    </row>
    <row r="137" s="3" customFormat="1" ht="16" customHeight="1" spans="1:11">
      <c r="A137" s="14">
        <v>133</v>
      </c>
      <c r="B137" s="15" t="s">
        <v>3023</v>
      </c>
      <c r="C137" s="16" t="s">
        <v>3161</v>
      </c>
      <c r="D137" s="21" t="s">
        <v>31</v>
      </c>
      <c r="E137" s="18"/>
      <c r="F137" s="18"/>
      <c r="G137" s="46">
        <v>2.37</v>
      </c>
      <c r="H137" s="28">
        <f t="shared" si="8"/>
        <v>2.37</v>
      </c>
      <c r="I137" s="28" t="s">
        <v>3162</v>
      </c>
      <c r="J137" s="28">
        <f t="shared" si="7"/>
        <v>7.11</v>
      </c>
      <c r="K137" s="29"/>
    </row>
    <row r="138" s="3" customFormat="1" ht="16" customHeight="1" spans="1:11">
      <c r="A138" s="14">
        <v>134</v>
      </c>
      <c r="B138" s="15" t="s">
        <v>3023</v>
      </c>
      <c r="C138" s="16" t="s">
        <v>3163</v>
      </c>
      <c r="D138" s="21" t="s">
        <v>22</v>
      </c>
      <c r="E138" s="18"/>
      <c r="F138" s="18"/>
      <c r="G138" s="46">
        <v>9.47</v>
      </c>
      <c r="H138" s="28">
        <f t="shared" si="8"/>
        <v>9.47</v>
      </c>
      <c r="I138" s="28" t="s">
        <v>3162</v>
      </c>
      <c r="J138" s="28">
        <f t="shared" si="7"/>
        <v>28.41</v>
      </c>
      <c r="K138" s="29"/>
    </row>
    <row r="139" s="3" customFormat="1" ht="16" customHeight="1" spans="1:11">
      <c r="A139" s="14">
        <v>135</v>
      </c>
      <c r="B139" s="15" t="s">
        <v>3023</v>
      </c>
      <c r="C139" s="16" t="s">
        <v>3164</v>
      </c>
      <c r="D139" s="21" t="s">
        <v>54</v>
      </c>
      <c r="E139" s="18"/>
      <c r="F139" s="18"/>
      <c r="G139" s="46">
        <v>10.65</v>
      </c>
      <c r="H139" s="28">
        <f t="shared" si="8"/>
        <v>10.65</v>
      </c>
      <c r="I139" s="28" t="s">
        <v>3162</v>
      </c>
      <c r="J139" s="28">
        <f t="shared" si="7"/>
        <v>31.95</v>
      </c>
      <c r="K139" s="29"/>
    </row>
    <row r="140" s="3" customFormat="1" ht="16" customHeight="1" spans="1:11">
      <c r="A140" s="14">
        <v>136</v>
      </c>
      <c r="B140" s="15" t="s">
        <v>3023</v>
      </c>
      <c r="C140" s="16" t="s">
        <v>3165</v>
      </c>
      <c r="D140" s="21" t="s">
        <v>33</v>
      </c>
      <c r="E140" s="18"/>
      <c r="F140" s="18"/>
      <c r="G140" s="46">
        <v>3.55</v>
      </c>
      <c r="H140" s="28">
        <f t="shared" si="8"/>
        <v>3.55</v>
      </c>
      <c r="I140" s="28" t="s">
        <v>3162</v>
      </c>
      <c r="J140" s="28">
        <f t="shared" si="7"/>
        <v>10.65</v>
      </c>
      <c r="K140" s="29"/>
    </row>
    <row r="141" s="3" customFormat="1" ht="16" customHeight="1" spans="1:11">
      <c r="A141" s="14">
        <v>137</v>
      </c>
      <c r="B141" s="15" t="s">
        <v>3023</v>
      </c>
      <c r="C141" s="16" t="s">
        <v>3166</v>
      </c>
      <c r="D141" s="21" t="s">
        <v>31</v>
      </c>
      <c r="E141" s="18"/>
      <c r="F141" s="18"/>
      <c r="G141" s="46">
        <v>3.55</v>
      </c>
      <c r="H141" s="28">
        <f t="shared" si="8"/>
        <v>3.55</v>
      </c>
      <c r="I141" s="28" t="s">
        <v>3162</v>
      </c>
      <c r="J141" s="28">
        <f t="shared" si="7"/>
        <v>10.65</v>
      </c>
      <c r="K141" s="29"/>
    </row>
    <row r="142" s="3" customFormat="1" ht="16" customHeight="1" spans="1:11">
      <c r="A142" s="14">
        <v>138</v>
      </c>
      <c r="B142" s="15" t="s">
        <v>3023</v>
      </c>
      <c r="C142" s="16" t="s">
        <v>3167</v>
      </c>
      <c r="D142" s="21" t="s">
        <v>51</v>
      </c>
      <c r="E142" s="18"/>
      <c r="F142" s="18"/>
      <c r="G142" s="46">
        <v>5.92</v>
      </c>
      <c r="H142" s="28">
        <f t="shared" si="8"/>
        <v>5.92</v>
      </c>
      <c r="I142" s="28" t="s">
        <v>3162</v>
      </c>
      <c r="J142" s="28">
        <f t="shared" si="7"/>
        <v>17.76</v>
      </c>
      <c r="K142" s="29"/>
    </row>
    <row r="143" s="3" customFormat="1" ht="16" customHeight="1" spans="1:11">
      <c r="A143" s="14">
        <v>139</v>
      </c>
      <c r="B143" s="15" t="s">
        <v>3023</v>
      </c>
      <c r="C143" s="16" t="s">
        <v>3168</v>
      </c>
      <c r="D143" s="21" t="s">
        <v>20</v>
      </c>
      <c r="E143" s="18"/>
      <c r="F143" s="18"/>
      <c r="G143" s="46">
        <v>4.73</v>
      </c>
      <c r="H143" s="28">
        <f t="shared" si="8"/>
        <v>4.73</v>
      </c>
      <c r="I143" s="28" t="s">
        <v>3162</v>
      </c>
      <c r="J143" s="28">
        <f t="shared" si="7"/>
        <v>14.19</v>
      </c>
      <c r="K143" s="29"/>
    </row>
    <row r="144" s="3" customFormat="1" ht="16" customHeight="1" spans="1:11">
      <c r="A144" s="14">
        <v>140</v>
      </c>
      <c r="B144" s="15" t="s">
        <v>3023</v>
      </c>
      <c r="C144" s="16" t="s">
        <v>3169</v>
      </c>
      <c r="D144" s="21" t="s">
        <v>33</v>
      </c>
      <c r="E144" s="18"/>
      <c r="F144" s="18"/>
      <c r="G144" s="46">
        <v>5.92</v>
      </c>
      <c r="H144" s="28">
        <f t="shared" si="8"/>
        <v>5.92</v>
      </c>
      <c r="I144" s="28" t="s">
        <v>3162</v>
      </c>
      <c r="J144" s="28">
        <f t="shared" si="7"/>
        <v>17.76</v>
      </c>
      <c r="K144" s="29"/>
    </row>
    <row r="145" s="3" customFormat="1" ht="16" customHeight="1" spans="1:11">
      <c r="A145" s="14">
        <v>141</v>
      </c>
      <c r="B145" s="15" t="s">
        <v>3023</v>
      </c>
      <c r="C145" s="16" t="s">
        <v>3170</v>
      </c>
      <c r="D145" s="21" t="s">
        <v>31</v>
      </c>
      <c r="E145" s="18"/>
      <c r="F145" s="18"/>
      <c r="G145" s="46">
        <v>4.73</v>
      </c>
      <c r="H145" s="28">
        <f t="shared" si="8"/>
        <v>4.73</v>
      </c>
      <c r="I145" s="28" t="s">
        <v>3162</v>
      </c>
      <c r="J145" s="28">
        <f t="shared" si="7"/>
        <v>14.19</v>
      </c>
      <c r="K145" s="29"/>
    </row>
    <row r="146" s="3" customFormat="1" ht="16" customHeight="1" spans="1:11">
      <c r="A146" s="14">
        <v>142</v>
      </c>
      <c r="B146" s="15" t="s">
        <v>3023</v>
      </c>
      <c r="C146" s="16" t="s">
        <v>3171</v>
      </c>
      <c r="D146" s="21" t="s">
        <v>3172</v>
      </c>
      <c r="E146" s="18"/>
      <c r="F146" s="18"/>
      <c r="G146" s="46">
        <v>4.73</v>
      </c>
      <c r="H146" s="28">
        <f t="shared" si="8"/>
        <v>4.73</v>
      </c>
      <c r="I146" s="28" t="s">
        <v>3162</v>
      </c>
      <c r="J146" s="28">
        <f t="shared" si="7"/>
        <v>14.19</v>
      </c>
      <c r="K146" s="29"/>
    </row>
    <row r="147" s="3" customFormat="1" ht="16" customHeight="1" spans="1:11">
      <c r="A147" s="14">
        <v>143</v>
      </c>
      <c r="B147" s="15" t="s">
        <v>3023</v>
      </c>
      <c r="C147" s="16" t="s">
        <v>3173</v>
      </c>
      <c r="D147" s="21" t="s">
        <v>47</v>
      </c>
      <c r="E147" s="18"/>
      <c r="F147" s="18"/>
      <c r="G147" s="46">
        <v>3.55</v>
      </c>
      <c r="H147" s="28">
        <f t="shared" si="8"/>
        <v>3.55</v>
      </c>
      <c r="I147" s="28" t="s">
        <v>3162</v>
      </c>
      <c r="J147" s="28">
        <f t="shared" si="7"/>
        <v>10.65</v>
      </c>
      <c r="K147" s="29"/>
    </row>
    <row r="148" s="3" customFormat="1" ht="16" customHeight="1" spans="1:11">
      <c r="A148" s="14">
        <v>144</v>
      </c>
      <c r="B148" s="15" t="s">
        <v>3023</v>
      </c>
      <c r="C148" s="16" t="s">
        <v>3174</v>
      </c>
      <c r="D148" s="21" t="s">
        <v>22</v>
      </c>
      <c r="E148" s="18"/>
      <c r="F148" s="18"/>
      <c r="G148" s="46">
        <v>7.1</v>
      </c>
      <c r="H148" s="28">
        <f t="shared" si="8"/>
        <v>7.1</v>
      </c>
      <c r="I148" s="28" t="s">
        <v>3162</v>
      </c>
      <c r="J148" s="28">
        <f t="shared" ref="J148:J194" si="9">H148*3</f>
        <v>21.3</v>
      </c>
      <c r="K148" s="29"/>
    </row>
    <row r="149" s="3" customFormat="1" ht="16" customHeight="1" spans="1:11">
      <c r="A149" s="14">
        <v>145</v>
      </c>
      <c r="B149" s="15" t="s">
        <v>3023</v>
      </c>
      <c r="C149" s="16" t="s">
        <v>3175</v>
      </c>
      <c r="D149" s="21" t="s">
        <v>54</v>
      </c>
      <c r="E149" s="18"/>
      <c r="F149" s="18"/>
      <c r="G149" s="46">
        <v>3.55</v>
      </c>
      <c r="H149" s="28">
        <f t="shared" si="8"/>
        <v>3.55</v>
      </c>
      <c r="I149" s="28" t="s">
        <v>3162</v>
      </c>
      <c r="J149" s="28">
        <f t="shared" si="9"/>
        <v>10.65</v>
      </c>
      <c r="K149" s="29"/>
    </row>
    <row r="150" s="3" customFormat="1" ht="16" customHeight="1" spans="1:11">
      <c r="A150" s="14">
        <v>146</v>
      </c>
      <c r="B150" s="15" t="s">
        <v>3023</v>
      </c>
      <c r="C150" s="16" t="s">
        <v>3176</v>
      </c>
      <c r="D150" s="21" t="s">
        <v>398</v>
      </c>
      <c r="E150" s="18"/>
      <c r="F150" s="18"/>
      <c r="G150" s="46">
        <v>4.73</v>
      </c>
      <c r="H150" s="28">
        <f t="shared" si="8"/>
        <v>4.73</v>
      </c>
      <c r="I150" s="28" t="s">
        <v>3162</v>
      </c>
      <c r="J150" s="28">
        <f t="shared" si="9"/>
        <v>14.19</v>
      </c>
      <c r="K150" s="29"/>
    </row>
    <row r="151" s="3" customFormat="1" ht="16" customHeight="1" spans="1:11">
      <c r="A151" s="14">
        <v>147</v>
      </c>
      <c r="B151" s="15" t="s">
        <v>3023</v>
      </c>
      <c r="C151" s="16" t="s">
        <v>3177</v>
      </c>
      <c r="D151" s="21" t="s">
        <v>31</v>
      </c>
      <c r="E151" s="18"/>
      <c r="F151" s="18"/>
      <c r="G151" s="46">
        <v>3.55</v>
      </c>
      <c r="H151" s="28">
        <f t="shared" si="8"/>
        <v>3.55</v>
      </c>
      <c r="I151" s="28" t="s">
        <v>3162</v>
      </c>
      <c r="J151" s="28">
        <f t="shared" si="9"/>
        <v>10.65</v>
      </c>
      <c r="K151" s="29"/>
    </row>
    <row r="152" s="3" customFormat="1" ht="16" customHeight="1" spans="1:11">
      <c r="A152" s="14">
        <v>148</v>
      </c>
      <c r="B152" s="15" t="s">
        <v>3023</v>
      </c>
      <c r="C152" s="49" t="s">
        <v>3178</v>
      </c>
      <c r="D152" s="21" t="s">
        <v>283</v>
      </c>
      <c r="E152" s="18"/>
      <c r="F152" s="18"/>
      <c r="G152" s="46">
        <v>2.37</v>
      </c>
      <c r="H152" s="28">
        <f t="shared" si="8"/>
        <v>2.37</v>
      </c>
      <c r="I152" s="28" t="s">
        <v>3162</v>
      </c>
      <c r="J152" s="28">
        <f t="shared" si="9"/>
        <v>7.11</v>
      </c>
      <c r="K152" s="29"/>
    </row>
    <row r="153" s="3" customFormat="1" ht="16" customHeight="1" spans="1:11">
      <c r="A153" s="14">
        <v>149</v>
      </c>
      <c r="B153" s="15" t="s">
        <v>3023</v>
      </c>
      <c r="C153" s="16" t="s">
        <v>3014</v>
      </c>
      <c r="D153" s="21" t="s">
        <v>47</v>
      </c>
      <c r="E153" s="18"/>
      <c r="F153" s="18"/>
      <c r="G153" s="46">
        <v>1.18</v>
      </c>
      <c r="H153" s="28">
        <f t="shared" si="8"/>
        <v>1.18</v>
      </c>
      <c r="I153" s="28" t="s">
        <v>3162</v>
      </c>
      <c r="J153" s="28">
        <f t="shared" si="9"/>
        <v>3.54</v>
      </c>
      <c r="K153" s="29"/>
    </row>
    <row r="154" s="3" customFormat="1" ht="16" customHeight="1" spans="1:11">
      <c r="A154" s="14">
        <v>150</v>
      </c>
      <c r="B154" s="15" t="s">
        <v>3023</v>
      </c>
      <c r="C154" s="16" t="s">
        <v>3179</v>
      </c>
      <c r="D154" s="21" t="s">
        <v>24</v>
      </c>
      <c r="E154" s="18"/>
      <c r="F154" s="18"/>
      <c r="G154" s="46">
        <v>7.1</v>
      </c>
      <c r="H154" s="28">
        <f t="shared" si="8"/>
        <v>7.1</v>
      </c>
      <c r="I154" s="28" t="s">
        <v>3162</v>
      </c>
      <c r="J154" s="28">
        <f t="shared" si="9"/>
        <v>21.3</v>
      </c>
      <c r="K154" s="29"/>
    </row>
    <row r="155" s="3" customFormat="1" ht="16" customHeight="1" spans="1:11">
      <c r="A155" s="14">
        <v>151</v>
      </c>
      <c r="B155" s="15" t="s">
        <v>3023</v>
      </c>
      <c r="C155" s="16" t="s">
        <v>3180</v>
      </c>
      <c r="D155" s="21" t="s">
        <v>47</v>
      </c>
      <c r="E155" s="18"/>
      <c r="F155" s="18"/>
      <c r="G155" s="46">
        <v>2.37</v>
      </c>
      <c r="H155" s="28">
        <f t="shared" si="8"/>
        <v>2.37</v>
      </c>
      <c r="I155" s="28" t="s">
        <v>3162</v>
      </c>
      <c r="J155" s="28">
        <f t="shared" si="9"/>
        <v>7.11</v>
      </c>
      <c r="K155" s="29"/>
    </row>
    <row r="156" s="3" customFormat="1" ht="16" customHeight="1" spans="1:11">
      <c r="A156" s="14">
        <v>152</v>
      </c>
      <c r="B156" s="15" t="s">
        <v>3023</v>
      </c>
      <c r="C156" s="16" t="s">
        <v>3181</v>
      </c>
      <c r="D156" s="21" t="s">
        <v>20</v>
      </c>
      <c r="E156" s="18"/>
      <c r="F156" s="18"/>
      <c r="G156" s="46">
        <v>3.55</v>
      </c>
      <c r="H156" s="28">
        <f t="shared" si="8"/>
        <v>3.55</v>
      </c>
      <c r="I156" s="28" t="s">
        <v>3162</v>
      </c>
      <c r="J156" s="28">
        <f t="shared" si="9"/>
        <v>10.65</v>
      </c>
      <c r="K156" s="29"/>
    </row>
    <row r="157" s="3" customFormat="1" ht="16" customHeight="1" spans="1:11">
      <c r="A157" s="14">
        <v>153</v>
      </c>
      <c r="B157" s="15" t="s">
        <v>3023</v>
      </c>
      <c r="C157" s="16" t="s">
        <v>3182</v>
      </c>
      <c r="D157" s="21" t="s">
        <v>31</v>
      </c>
      <c r="E157" s="18"/>
      <c r="F157" s="18"/>
      <c r="G157" s="46">
        <v>7.1</v>
      </c>
      <c r="H157" s="28">
        <f t="shared" si="8"/>
        <v>7.1</v>
      </c>
      <c r="I157" s="28" t="s">
        <v>3162</v>
      </c>
      <c r="J157" s="28">
        <f t="shared" si="9"/>
        <v>21.3</v>
      </c>
      <c r="K157" s="29"/>
    </row>
    <row r="158" s="3" customFormat="1" ht="16" customHeight="1" spans="1:11">
      <c r="A158" s="14">
        <v>154</v>
      </c>
      <c r="B158" s="15" t="s">
        <v>3023</v>
      </c>
      <c r="C158" s="49" t="s">
        <v>3183</v>
      </c>
      <c r="D158" s="21" t="s">
        <v>18</v>
      </c>
      <c r="E158" s="18"/>
      <c r="F158" s="18"/>
      <c r="G158" s="46">
        <v>4.73</v>
      </c>
      <c r="H158" s="28">
        <f t="shared" si="8"/>
        <v>4.73</v>
      </c>
      <c r="I158" s="28" t="s">
        <v>3162</v>
      </c>
      <c r="J158" s="28">
        <f t="shared" si="9"/>
        <v>14.19</v>
      </c>
      <c r="K158" s="29"/>
    </row>
    <row r="159" s="3" customFormat="1" ht="16" customHeight="1" spans="1:11">
      <c r="A159" s="14">
        <v>155</v>
      </c>
      <c r="B159" s="15" t="s">
        <v>3023</v>
      </c>
      <c r="C159" s="16" t="s">
        <v>3184</v>
      </c>
      <c r="D159" s="21" t="s">
        <v>268</v>
      </c>
      <c r="E159" s="18"/>
      <c r="F159" s="18"/>
      <c r="G159" s="46">
        <v>9.47</v>
      </c>
      <c r="H159" s="28">
        <f t="shared" si="8"/>
        <v>9.47</v>
      </c>
      <c r="I159" s="28" t="s">
        <v>3162</v>
      </c>
      <c r="J159" s="28">
        <f t="shared" si="9"/>
        <v>28.41</v>
      </c>
      <c r="K159" s="29"/>
    </row>
    <row r="160" s="3" customFormat="1" ht="16" customHeight="1" spans="1:11">
      <c r="A160" s="14">
        <v>156</v>
      </c>
      <c r="B160" s="15" t="s">
        <v>3023</v>
      </c>
      <c r="C160" s="16" t="s">
        <v>3185</v>
      </c>
      <c r="D160" s="21" t="s">
        <v>114</v>
      </c>
      <c r="E160" s="18"/>
      <c r="F160" s="18"/>
      <c r="G160" s="46">
        <v>7.1</v>
      </c>
      <c r="H160" s="28">
        <f t="shared" si="8"/>
        <v>7.1</v>
      </c>
      <c r="I160" s="28" t="s">
        <v>3162</v>
      </c>
      <c r="J160" s="28">
        <f t="shared" si="9"/>
        <v>21.3</v>
      </c>
      <c r="K160" s="29"/>
    </row>
    <row r="161" s="3" customFormat="1" ht="16" customHeight="1" spans="1:11">
      <c r="A161" s="14">
        <v>157</v>
      </c>
      <c r="B161" s="15" t="s">
        <v>3023</v>
      </c>
      <c r="C161" s="16" t="s">
        <v>3186</v>
      </c>
      <c r="D161" s="21" t="s">
        <v>26</v>
      </c>
      <c r="E161" s="18"/>
      <c r="F161" s="18"/>
      <c r="G161" s="46">
        <v>3.55</v>
      </c>
      <c r="H161" s="28">
        <f t="shared" si="8"/>
        <v>3.55</v>
      </c>
      <c r="I161" s="28" t="s">
        <v>3162</v>
      </c>
      <c r="J161" s="28">
        <f t="shared" si="9"/>
        <v>10.65</v>
      </c>
      <c r="K161" s="29"/>
    </row>
    <row r="162" s="3" customFormat="1" ht="16" customHeight="1" spans="1:11">
      <c r="A162" s="14">
        <v>158</v>
      </c>
      <c r="B162" s="15" t="s">
        <v>3023</v>
      </c>
      <c r="C162" s="16" t="s">
        <v>3187</v>
      </c>
      <c r="D162" s="21" t="s">
        <v>36</v>
      </c>
      <c r="E162" s="18"/>
      <c r="F162" s="18"/>
      <c r="G162" s="46">
        <v>1.18</v>
      </c>
      <c r="H162" s="28">
        <f t="shared" si="8"/>
        <v>1.18</v>
      </c>
      <c r="I162" s="28" t="s">
        <v>3162</v>
      </c>
      <c r="J162" s="28">
        <f t="shared" si="9"/>
        <v>3.54</v>
      </c>
      <c r="K162" s="29"/>
    </row>
    <row r="163" s="3" customFormat="1" ht="16" customHeight="1" spans="1:11">
      <c r="A163" s="14">
        <v>159</v>
      </c>
      <c r="B163" s="15" t="s">
        <v>3023</v>
      </c>
      <c r="C163" s="49" t="s">
        <v>3188</v>
      </c>
      <c r="D163" s="21" t="s">
        <v>54</v>
      </c>
      <c r="E163" s="18"/>
      <c r="F163" s="18"/>
      <c r="G163" s="46">
        <v>7.1</v>
      </c>
      <c r="H163" s="28">
        <f t="shared" si="8"/>
        <v>7.1</v>
      </c>
      <c r="I163" s="28" t="s">
        <v>3162</v>
      </c>
      <c r="J163" s="28">
        <f t="shared" si="9"/>
        <v>21.3</v>
      </c>
      <c r="K163" s="29"/>
    </row>
    <row r="164" s="3" customFormat="1" ht="16" customHeight="1" spans="1:11">
      <c r="A164" s="14">
        <v>160</v>
      </c>
      <c r="B164" s="15" t="s">
        <v>3023</v>
      </c>
      <c r="C164" s="16" t="s">
        <v>3189</v>
      </c>
      <c r="D164" s="21" t="s">
        <v>18</v>
      </c>
      <c r="E164" s="18"/>
      <c r="F164" s="18"/>
      <c r="G164" s="46">
        <v>3.55</v>
      </c>
      <c r="H164" s="28">
        <f t="shared" si="8"/>
        <v>3.55</v>
      </c>
      <c r="I164" s="28" t="s">
        <v>3162</v>
      </c>
      <c r="J164" s="28">
        <f t="shared" si="9"/>
        <v>10.65</v>
      </c>
      <c r="K164" s="29"/>
    </row>
    <row r="165" s="3" customFormat="1" ht="16" customHeight="1" spans="1:11">
      <c r="A165" s="14">
        <v>161</v>
      </c>
      <c r="B165" s="15" t="s">
        <v>3023</v>
      </c>
      <c r="C165" s="16" t="s">
        <v>3190</v>
      </c>
      <c r="D165" s="21" t="s">
        <v>33</v>
      </c>
      <c r="E165" s="18"/>
      <c r="F165" s="18"/>
      <c r="G165" s="46">
        <v>3.55</v>
      </c>
      <c r="H165" s="28">
        <f t="shared" si="8"/>
        <v>3.55</v>
      </c>
      <c r="I165" s="28" t="s">
        <v>3162</v>
      </c>
      <c r="J165" s="28">
        <f t="shared" si="9"/>
        <v>10.65</v>
      </c>
      <c r="K165" s="29"/>
    </row>
    <row r="166" s="3" customFormat="1" ht="16" customHeight="1" spans="1:11">
      <c r="A166" s="14">
        <v>162</v>
      </c>
      <c r="B166" s="15" t="s">
        <v>3023</v>
      </c>
      <c r="C166" s="16" t="s">
        <v>3191</v>
      </c>
      <c r="D166" s="21" t="s">
        <v>36</v>
      </c>
      <c r="E166" s="18"/>
      <c r="F166" s="18"/>
      <c r="G166" s="46">
        <v>7.1</v>
      </c>
      <c r="H166" s="28">
        <f t="shared" ref="H166:H199" si="10">G166</f>
        <v>7.1</v>
      </c>
      <c r="I166" s="28" t="s">
        <v>3162</v>
      </c>
      <c r="J166" s="28">
        <f t="shared" si="9"/>
        <v>21.3</v>
      </c>
      <c r="K166" s="29"/>
    </row>
    <row r="167" s="3" customFormat="1" ht="16" customHeight="1" spans="1:11">
      <c r="A167" s="14">
        <v>163</v>
      </c>
      <c r="B167" s="15" t="s">
        <v>3023</v>
      </c>
      <c r="C167" s="16" t="s">
        <v>3192</v>
      </c>
      <c r="D167" s="21" t="s">
        <v>26</v>
      </c>
      <c r="E167" s="18"/>
      <c r="F167" s="18"/>
      <c r="G167" s="46">
        <v>3.55</v>
      </c>
      <c r="H167" s="28">
        <f t="shared" si="10"/>
        <v>3.55</v>
      </c>
      <c r="I167" s="28" t="s">
        <v>3162</v>
      </c>
      <c r="J167" s="28">
        <f t="shared" si="9"/>
        <v>10.65</v>
      </c>
      <c r="K167" s="29"/>
    </row>
    <row r="168" s="3" customFormat="1" ht="16" customHeight="1" spans="1:11">
      <c r="A168" s="14">
        <v>164</v>
      </c>
      <c r="B168" s="15" t="s">
        <v>3023</v>
      </c>
      <c r="C168" s="16" t="s">
        <v>3193</v>
      </c>
      <c r="D168" s="21" t="s">
        <v>271</v>
      </c>
      <c r="E168" s="18"/>
      <c r="F168" s="18"/>
      <c r="G168" s="46">
        <v>7.1</v>
      </c>
      <c r="H168" s="28">
        <f t="shared" si="10"/>
        <v>7.1</v>
      </c>
      <c r="I168" s="28" t="s">
        <v>3162</v>
      </c>
      <c r="J168" s="28">
        <f t="shared" si="9"/>
        <v>21.3</v>
      </c>
      <c r="K168" s="29"/>
    </row>
    <row r="169" s="3" customFormat="1" ht="16" customHeight="1" spans="1:11">
      <c r="A169" s="14">
        <v>165</v>
      </c>
      <c r="B169" s="15" t="s">
        <v>3023</v>
      </c>
      <c r="C169" s="16" t="s">
        <v>3194</v>
      </c>
      <c r="D169" s="21" t="s">
        <v>99</v>
      </c>
      <c r="E169" s="18"/>
      <c r="F169" s="18"/>
      <c r="G169" s="46">
        <v>5.92</v>
      </c>
      <c r="H169" s="28">
        <f t="shared" si="10"/>
        <v>5.92</v>
      </c>
      <c r="I169" s="28" t="s">
        <v>3162</v>
      </c>
      <c r="J169" s="28">
        <f t="shared" si="9"/>
        <v>17.76</v>
      </c>
      <c r="K169" s="29"/>
    </row>
    <row r="170" s="3" customFormat="1" ht="16" customHeight="1" spans="1:11">
      <c r="A170" s="14">
        <v>166</v>
      </c>
      <c r="B170" s="15" t="s">
        <v>3023</v>
      </c>
      <c r="C170" s="16" t="s">
        <v>3195</v>
      </c>
      <c r="D170" s="21" t="s">
        <v>31</v>
      </c>
      <c r="E170" s="18"/>
      <c r="F170" s="18"/>
      <c r="G170" s="46">
        <v>7.1</v>
      </c>
      <c r="H170" s="28">
        <f t="shared" si="10"/>
        <v>7.1</v>
      </c>
      <c r="I170" s="28" t="s">
        <v>3162</v>
      </c>
      <c r="J170" s="28">
        <f t="shared" si="9"/>
        <v>21.3</v>
      </c>
      <c r="K170" s="29"/>
    </row>
    <row r="171" s="3" customFormat="1" ht="16" customHeight="1" spans="1:11">
      <c r="A171" s="14">
        <v>167</v>
      </c>
      <c r="B171" s="15" t="s">
        <v>3023</v>
      </c>
      <c r="C171" s="16" t="s">
        <v>3196</v>
      </c>
      <c r="D171" s="21" t="s">
        <v>26</v>
      </c>
      <c r="E171" s="18"/>
      <c r="F171" s="18"/>
      <c r="G171" s="46">
        <v>4.73</v>
      </c>
      <c r="H171" s="28">
        <f t="shared" si="10"/>
        <v>4.73</v>
      </c>
      <c r="I171" s="28" t="s">
        <v>3162</v>
      </c>
      <c r="J171" s="28">
        <f t="shared" si="9"/>
        <v>14.19</v>
      </c>
      <c r="K171" s="29"/>
    </row>
    <row r="172" s="3" customFormat="1" ht="16" customHeight="1" spans="1:11">
      <c r="A172" s="14">
        <v>168</v>
      </c>
      <c r="B172" s="15" t="s">
        <v>3023</v>
      </c>
      <c r="C172" s="16" t="s">
        <v>3197</v>
      </c>
      <c r="D172" s="21" t="s">
        <v>398</v>
      </c>
      <c r="E172" s="18"/>
      <c r="F172" s="18"/>
      <c r="G172" s="46">
        <v>5.92</v>
      </c>
      <c r="H172" s="28">
        <f t="shared" si="10"/>
        <v>5.92</v>
      </c>
      <c r="I172" s="28" t="s">
        <v>3162</v>
      </c>
      <c r="J172" s="28">
        <f t="shared" si="9"/>
        <v>17.76</v>
      </c>
      <c r="K172" s="29"/>
    </row>
    <row r="173" s="3" customFormat="1" ht="16" customHeight="1" spans="1:11">
      <c r="A173" s="14">
        <v>169</v>
      </c>
      <c r="B173" s="15" t="s">
        <v>3023</v>
      </c>
      <c r="C173" s="16" t="s">
        <v>3198</v>
      </c>
      <c r="D173" s="21" t="s">
        <v>147</v>
      </c>
      <c r="E173" s="18"/>
      <c r="F173" s="18"/>
      <c r="G173" s="46">
        <v>4.73</v>
      </c>
      <c r="H173" s="28">
        <f t="shared" si="10"/>
        <v>4.73</v>
      </c>
      <c r="I173" s="28" t="s">
        <v>3162</v>
      </c>
      <c r="J173" s="28">
        <f t="shared" si="9"/>
        <v>14.19</v>
      </c>
      <c r="K173" s="29"/>
    </row>
    <row r="174" s="3" customFormat="1" ht="16" customHeight="1" spans="1:11">
      <c r="A174" s="14">
        <v>170</v>
      </c>
      <c r="B174" s="15" t="s">
        <v>3023</v>
      </c>
      <c r="C174" s="16" t="s">
        <v>3199</v>
      </c>
      <c r="D174" s="21" t="s">
        <v>22</v>
      </c>
      <c r="E174" s="18"/>
      <c r="F174" s="18"/>
      <c r="G174" s="46">
        <v>6.86</v>
      </c>
      <c r="H174" s="28">
        <f t="shared" si="10"/>
        <v>6.86</v>
      </c>
      <c r="I174" s="28" t="s">
        <v>3162</v>
      </c>
      <c r="J174" s="28">
        <f t="shared" si="9"/>
        <v>20.58</v>
      </c>
      <c r="K174" s="29"/>
    </row>
    <row r="175" s="3" customFormat="1" ht="16" customHeight="1" spans="1:11">
      <c r="A175" s="14">
        <v>171</v>
      </c>
      <c r="B175" s="15" t="s">
        <v>3023</v>
      </c>
      <c r="C175" s="16" t="s">
        <v>3200</v>
      </c>
      <c r="D175" s="21" t="s">
        <v>33</v>
      </c>
      <c r="E175" s="18"/>
      <c r="F175" s="18"/>
      <c r="G175" s="46">
        <v>5.92</v>
      </c>
      <c r="H175" s="28">
        <f t="shared" si="10"/>
        <v>5.92</v>
      </c>
      <c r="I175" s="28" t="s">
        <v>3162</v>
      </c>
      <c r="J175" s="28">
        <f t="shared" si="9"/>
        <v>17.76</v>
      </c>
      <c r="K175" s="29"/>
    </row>
    <row r="176" s="3" customFormat="1" ht="16" customHeight="1" spans="1:11">
      <c r="A176" s="14">
        <v>172</v>
      </c>
      <c r="B176" s="15" t="s">
        <v>3023</v>
      </c>
      <c r="C176" s="16" t="s">
        <v>3201</v>
      </c>
      <c r="D176" s="21" t="s">
        <v>99</v>
      </c>
      <c r="E176" s="18"/>
      <c r="F176" s="18"/>
      <c r="G176" s="46">
        <v>5.92</v>
      </c>
      <c r="H176" s="28">
        <f t="shared" si="10"/>
        <v>5.92</v>
      </c>
      <c r="I176" s="28" t="s">
        <v>3162</v>
      </c>
      <c r="J176" s="28">
        <f t="shared" si="9"/>
        <v>17.76</v>
      </c>
      <c r="K176" s="29"/>
    </row>
    <row r="177" s="3" customFormat="1" ht="16" customHeight="1" spans="1:11">
      <c r="A177" s="14">
        <v>173</v>
      </c>
      <c r="B177" s="15" t="s">
        <v>3023</v>
      </c>
      <c r="C177" s="16" t="s">
        <v>3202</v>
      </c>
      <c r="D177" s="21" t="s">
        <v>122</v>
      </c>
      <c r="E177" s="18"/>
      <c r="F177" s="18"/>
      <c r="G177" s="46">
        <v>3.55</v>
      </c>
      <c r="H177" s="28">
        <f t="shared" si="10"/>
        <v>3.55</v>
      </c>
      <c r="I177" s="28" t="s">
        <v>3162</v>
      </c>
      <c r="J177" s="28">
        <f t="shared" si="9"/>
        <v>10.65</v>
      </c>
      <c r="K177" s="29"/>
    </row>
    <row r="178" s="3" customFormat="1" ht="16" customHeight="1" spans="1:11">
      <c r="A178" s="14">
        <v>174</v>
      </c>
      <c r="B178" s="15" t="s">
        <v>3023</v>
      </c>
      <c r="C178" s="16" t="s">
        <v>3203</v>
      </c>
      <c r="D178" s="21" t="s">
        <v>31</v>
      </c>
      <c r="E178" s="18"/>
      <c r="F178" s="18"/>
      <c r="G178" s="46">
        <v>4.73</v>
      </c>
      <c r="H178" s="28">
        <f t="shared" si="10"/>
        <v>4.73</v>
      </c>
      <c r="I178" s="28" t="s">
        <v>3162</v>
      </c>
      <c r="J178" s="28">
        <f t="shared" si="9"/>
        <v>14.19</v>
      </c>
      <c r="K178" s="29"/>
    </row>
    <row r="179" s="3" customFormat="1" ht="16" customHeight="1" spans="1:11">
      <c r="A179" s="14">
        <v>175</v>
      </c>
      <c r="B179" s="15" t="s">
        <v>3023</v>
      </c>
      <c r="C179" s="16" t="s">
        <v>3204</v>
      </c>
      <c r="D179" s="21" t="s">
        <v>36</v>
      </c>
      <c r="E179" s="18"/>
      <c r="F179" s="18"/>
      <c r="G179" s="46">
        <v>3.55</v>
      </c>
      <c r="H179" s="28">
        <f t="shared" si="10"/>
        <v>3.55</v>
      </c>
      <c r="I179" s="28" t="s">
        <v>3162</v>
      </c>
      <c r="J179" s="28">
        <f t="shared" si="9"/>
        <v>10.65</v>
      </c>
      <c r="K179" s="29"/>
    </row>
    <row r="180" s="3" customFormat="1" ht="16" customHeight="1" spans="1:11">
      <c r="A180" s="14">
        <v>176</v>
      </c>
      <c r="B180" s="15" t="s">
        <v>3023</v>
      </c>
      <c r="C180" s="16" t="s">
        <v>3205</v>
      </c>
      <c r="D180" s="21" t="s">
        <v>47</v>
      </c>
      <c r="E180" s="18"/>
      <c r="F180" s="18"/>
      <c r="G180" s="46">
        <v>8.28</v>
      </c>
      <c r="H180" s="28">
        <f t="shared" si="10"/>
        <v>8.28</v>
      </c>
      <c r="I180" s="28" t="s">
        <v>3162</v>
      </c>
      <c r="J180" s="28">
        <f t="shared" si="9"/>
        <v>24.84</v>
      </c>
      <c r="K180" s="29"/>
    </row>
    <row r="181" s="3" customFormat="1" ht="16" customHeight="1" spans="1:11">
      <c r="A181" s="14">
        <v>177</v>
      </c>
      <c r="B181" s="15" t="s">
        <v>3023</v>
      </c>
      <c r="C181" s="16" t="s">
        <v>3206</v>
      </c>
      <c r="D181" s="21" t="s">
        <v>18</v>
      </c>
      <c r="E181" s="18"/>
      <c r="F181" s="18"/>
      <c r="G181" s="46">
        <v>8.28</v>
      </c>
      <c r="H181" s="28">
        <f t="shared" si="10"/>
        <v>8.28</v>
      </c>
      <c r="I181" s="28" t="s">
        <v>3162</v>
      </c>
      <c r="J181" s="28">
        <f t="shared" si="9"/>
        <v>24.84</v>
      </c>
      <c r="K181" s="29"/>
    </row>
    <row r="182" s="3" customFormat="1" ht="16" customHeight="1" spans="1:11">
      <c r="A182" s="14">
        <v>178</v>
      </c>
      <c r="B182" s="15" t="s">
        <v>3023</v>
      </c>
      <c r="C182" s="16" t="s">
        <v>3207</v>
      </c>
      <c r="D182" s="21" t="s">
        <v>147</v>
      </c>
      <c r="E182" s="18"/>
      <c r="F182" s="18"/>
      <c r="G182" s="46">
        <v>8.28</v>
      </c>
      <c r="H182" s="28">
        <f t="shared" si="10"/>
        <v>8.28</v>
      </c>
      <c r="I182" s="28" t="s">
        <v>3162</v>
      </c>
      <c r="J182" s="28">
        <f t="shared" si="9"/>
        <v>24.84</v>
      </c>
      <c r="K182" s="29"/>
    </row>
    <row r="183" s="3" customFormat="1" ht="16" customHeight="1" spans="1:11">
      <c r="A183" s="14">
        <v>179</v>
      </c>
      <c r="B183" s="15" t="s">
        <v>3023</v>
      </c>
      <c r="C183" s="16" t="s">
        <v>3208</v>
      </c>
      <c r="D183" s="21" t="s">
        <v>54</v>
      </c>
      <c r="E183" s="18"/>
      <c r="F183" s="18"/>
      <c r="G183" s="46">
        <v>5.92</v>
      </c>
      <c r="H183" s="28">
        <f t="shared" si="10"/>
        <v>5.92</v>
      </c>
      <c r="I183" s="28" t="s">
        <v>3162</v>
      </c>
      <c r="J183" s="28">
        <f t="shared" si="9"/>
        <v>17.76</v>
      </c>
      <c r="K183" s="29"/>
    </row>
    <row r="184" s="3" customFormat="1" ht="16" customHeight="1" spans="1:11">
      <c r="A184" s="14">
        <v>180</v>
      </c>
      <c r="B184" s="15" t="s">
        <v>3023</v>
      </c>
      <c r="C184" s="16" t="s">
        <v>3209</v>
      </c>
      <c r="D184" s="21" t="s">
        <v>47</v>
      </c>
      <c r="E184" s="18"/>
      <c r="F184" s="18"/>
      <c r="G184" s="46">
        <v>3.55</v>
      </c>
      <c r="H184" s="28">
        <f t="shared" si="10"/>
        <v>3.55</v>
      </c>
      <c r="I184" s="28" t="s">
        <v>3162</v>
      </c>
      <c r="J184" s="28">
        <f t="shared" si="9"/>
        <v>10.65</v>
      </c>
      <c r="K184" s="29"/>
    </row>
    <row r="185" s="3" customFormat="1" ht="16" customHeight="1" spans="1:11">
      <c r="A185" s="14">
        <v>181</v>
      </c>
      <c r="B185" s="15" t="s">
        <v>3023</v>
      </c>
      <c r="C185" s="16" t="s">
        <v>3210</v>
      </c>
      <c r="D185" s="21" t="s">
        <v>47</v>
      </c>
      <c r="E185" s="18"/>
      <c r="F185" s="18"/>
      <c r="G185" s="46">
        <v>3.55</v>
      </c>
      <c r="H185" s="28">
        <f t="shared" si="10"/>
        <v>3.55</v>
      </c>
      <c r="I185" s="28" t="s">
        <v>3162</v>
      </c>
      <c r="J185" s="28">
        <f t="shared" si="9"/>
        <v>10.65</v>
      </c>
      <c r="K185" s="29"/>
    </row>
    <row r="186" s="3" customFormat="1" ht="16" customHeight="1" spans="1:11">
      <c r="A186" s="14">
        <v>182</v>
      </c>
      <c r="B186" s="15" t="s">
        <v>3023</v>
      </c>
      <c r="C186" s="16" t="s">
        <v>3211</v>
      </c>
      <c r="D186" s="21" t="s">
        <v>29</v>
      </c>
      <c r="E186" s="18"/>
      <c r="F186" s="18"/>
      <c r="G186" s="46">
        <v>7.1</v>
      </c>
      <c r="H186" s="28">
        <f t="shared" si="10"/>
        <v>7.1</v>
      </c>
      <c r="I186" s="28" t="s">
        <v>3162</v>
      </c>
      <c r="J186" s="28">
        <f t="shared" si="9"/>
        <v>21.3</v>
      </c>
      <c r="K186" s="29"/>
    </row>
    <row r="187" s="3" customFormat="1" ht="16" customHeight="1" spans="1:11">
      <c r="A187" s="14">
        <v>183</v>
      </c>
      <c r="B187" s="15" t="s">
        <v>3023</v>
      </c>
      <c r="C187" s="16" t="s">
        <v>3212</v>
      </c>
      <c r="D187" s="21" t="s">
        <v>29</v>
      </c>
      <c r="E187" s="18"/>
      <c r="F187" s="18"/>
      <c r="G187" s="46">
        <v>4.73</v>
      </c>
      <c r="H187" s="28">
        <f t="shared" si="10"/>
        <v>4.73</v>
      </c>
      <c r="I187" s="28" t="s">
        <v>3162</v>
      </c>
      <c r="J187" s="28">
        <f t="shared" si="9"/>
        <v>14.19</v>
      </c>
      <c r="K187" s="29"/>
    </row>
    <row r="188" s="3" customFormat="1" ht="16" customHeight="1" spans="1:11">
      <c r="A188" s="14">
        <v>184</v>
      </c>
      <c r="B188" s="15" t="s">
        <v>3023</v>
      </c>
      <c r="C188" s="16" t="s">
        <v>3213</v>
      </c>
      <c r="D188" s="21" t="s">
        <v>33</v>
      </c>
      <c r="E188" s="18"/>
      <c r="F188" s="18"/>
      <c r="G188" s="46">
        <v>4.73</v>
      </c>
      <c r="H188" s="28">
        <f t="shared" si="10"/>
        <v>4.73</v>
      </c>
      <c r="I188" s="28" t="s">
        <v>3162</v>
      </c>
      <c r="J188" s="28">
        <f t="shared" si="9"/>
        <v>14.19</v>
      </c>
      <c r="K188" s="29"/>
    </row>
    <row r="189" s="3" customFormat="1" ht="16" customHeight="1" spans="1:11">
      <c r="A189" s="14">
        <v>185</v>
      </c>
      <c r="B189" s="15" t="s">
        <v>3023</v>
      </c>
      <c r="C189" s="16" t="s">
        <v>3214</v>
      </c>
      <c r="D189" s="21" t="s">
        <v>479</v>
      </c>
      <c r="E189" s="18"/>
      <c r="F189" s="18"/>
      <c r="G189" s="46">
        <v>4.73</v>
      </c>
      <c r="H189" s="28">
        <f t="shared" si="10"/>
        <v>4.73</v>
      </c>
      <c r="I189" s="28" t="s">
        <v>3162</v>
      </c>
      <c r="J189" s="28">
        <f t="shared" si="9"/>
        <v>14.19</v>
      </c>
      <c r="K189" s="29"/>
    </row>
    <row r="190" s="3" customFormat="1" ht="16" customHeight="1" spans="1:11">
      <c r="A190" s="14">
        <v>186</v>
      </c>
      <c r="B190" s="15" t="s">
        <v>3023</v>
      </c>
      <c r="C190" s="16" t="s">
        <v>3215</v>
      </c>
      <c r="D190" s="21" t="s">
        <v>145</v>
      </c>
      <c r="E190" s="18"/>
      <c r="F190" s="18"/>
      <c r="G190" s="46">
        <v>3.55</v>
      </c>
      <c r="H190" s="28">
        <f t="shared" si="10"/>
        <v>3.55</v>
      </c>
      <c r="I190" s="28" t="s">
        <v>3162</v>
      </c>
      <c r="J190" s="28">
        <f t="shared" si="9"/>
        <v>10.65</v>
      </c>
      <c r="K190" s="29"/>
    </row>
    <row r="191" s="3" customFormat="1" ht="16" customHeight="1" spans="1:11">
      <c r="A191" s="14">
        <v>187</v>
      </c>
      <c r="B191" s="15" t="s">
        <v>3023</v>
      </c>
      <c r="C191" s="16" t="s">
        <v>3216</v>
      </c>
      <c r="D191" s="21" t="s">
        <v>47</v>
      </c>
      <c r="E191" s="18"/>
      <c r="F191" s="18"/>
      <c r="G191" s="46">
        <v>4.73</v>
      </c>
      <c r="H191" s="28">
        <f t="shared" si="10"/>
        <v>4.73</v>
      </c>
      <c r="I191" s="28" t="s">
        <v>3162</v>
      </c>
      <c r="J191" s="28">
        <f t="shared" si="9"/>
        <v>14.19</v>
      </c>
      <c r="K191" s="29"/>
    </row>
    <row r="192" s="3" customFormat="1" ht="16" customHeight="1" spans="1:11">
      <c r="A192" s="14">
        <v>188</v>
      </c>
      <c r="B192" s="15" t="s">
        <v>3023</v>
      </c>
      <c r="C192" s="31" t="s">
        <v>3217</v>
      </c>
      <c r="D192" s="21" t="s">
        <v>482</v>
      </c>
      <c r="E192" s="18"/>
      <c r="F192" s="18"/>
      <c r="G192" s="46">
        <v>4.73</v>
      </c>
      <c r="H192" s="28">
        <f t="shared" si="10"/>
        <v>4.73</v>
      </c>
      <c r="I192" s="28" t="s">
        <v>3162</v>
      </c>
      <c r="J192" s="28">
        <f t="shared" si="9"/>
        <v>14.19</v>
      </c>
      <c r="K192" s="29"/>
    </row>
    <row r="193" s="3" customFormat="1" ht="16" customHeight="1" spans="1:11">
      <c r="A193" s="14">
        <v>189</v>
      </c>
      <c r="B193" s="15" t="s">
        <v>3023</v>
      </c>
      <c r="C193" s="16" t="s">
        <v>3218</v>
      </c>
      <c r="D193" s="21" t="s">
        <v>398</v>
      </c>
      <c r="E193" s="18"/>
      <c r="F193" s="18"/>
      <c r="G193" s="46">
        <v>5.92</v>
      </c>
      <c r="H193" s="28">
        <f t="shared" si="10"/>
        <v>5.92</v>
      </c>
      <c r="I193" s="28" t="s">
        <v>3162</v>
      </c>
      <c r="J193" s="28">
        <f t="shared" si="9"/>
        <v>17.76</v>
      </c>
      <c r="K193" s="29"/>
    </row>
    <row r="194" s="3" customFormat="1" ht="16" customHeight="1" spans="1:11">
      <c r="A194" s="14">
        <v>190</v>
      </c>
      <c r="B194" s="15" t="s">
        <v>3023</v>
      </c>
      <c r="C194" s="16" t="s">
        <v>2878</v>
      </c>
      <c r="D194" s="21" t="s">
        <v>33</v>
      </c>
      <c r="E194" s="18"/>
      <c r="F194" s="18"/>
      <c r="G194" s="46">
        <v>3.17</v>
      </c>
      <c r="H194" s="28">
        <f t="shared" si="10"/>
        <v>3.17</v>
      </c>
      <c r="I194" s="28" t="s">
        <v>3162</v>
      </c>
      <c r="J194" s="28">
        <f t="shared" si="9"/>
        <v>9.51</v>
      </c>
      <c r="K194" s="29"/>
    </row>
    <row r="195" s="3" customFormat="1" ht="16" customHeight="1" spans="1:11">
      <c r="A195" s="14">
        <v>191</v>
      </c>
      <c r="B195" s="15" t="s">
        <v>3023</v>
      </c>
      <c r="C195" s="16" t="s">
        <v>3219</v>
      </c>
      <c r="D195" s="21" t="s">
        <v>39</v>
      </c>
      <c r="E195" s="18"/>
      <c r="F195" s="18"/>
      <c r="G195" s="46">
        <v>5.92</v>
      </c>
      <c r="H195" s="28">
        <f t="shared" si="10"/>
        <v>5.92</v>
      </c>
      <c r="I195" s="28" t="s">
        <v>3162</v>
      </c>
      <c r="J195" s="28">
        <f t="shared" ref="J195:J198" si="11">H195*3</f>
        <v>17.76</v>
      </c>
      <c r="K195" s="29"/>
    </row>
    <row r="196" s="3" customFormat="1" ht="16" customHeight="1" spans="1:11">
      <c r="A196" s="14">
        <v>192</v>
      </c>
      <c r="B196" s="15" t="s">
        <v>3023</v>
      </c>
      <c r="C196" s="16" t="s">
        <v>3220</v>
      </c>
      <c r="D196" s="21" t="s">
        <v>643</v>
      </c>
      <c r="E196" s="18"/>
      <c r="F196" s="18"/>
      <c r="G196" s="46">
        <v>4.24</v>
      </c>
      <c r="H196" s="28">
        <f t="shared" si="10"/>
        <v>4.24</v>
      </c>
      <c r="I196" s="28" t="s">
        <v>3162</v>
      </c>
      <c r="J196" s="28">
        <f t="shared" si="11"/>
        <v>12.72</v>
      </c>
      <c r="K196" s="29"/>
    </row>
    <row r="197" s="3" customFormat="1" ht="16" customHeight="1" spans="1:11">
      <c r="A197" s="14">
        <v>193</v>
      </c>
      <c r="B197" s="15" t="s">
        <v>3023</v>
      </c>
      <c r="C197" s="16" t="s">
        <v>3221</v>
      </c>
      <c r="D197" s="21" t="s">
        <v>49</v>
      </c>
      <c r="E197" s="18"/>
      <c r="F197" s="18"/>
      <c r="G197" s="46">
        <v>3.55</v>
      </c>
      <c r="H197" s="28">
        <f t="shared" si="10"/>
        <v>3.55</v>
      </c>
      <c r="I197" s="28" t="s">
        <v>3162</v>
      </c>
      <c r="J197" s="28">
        <f t="shared" si="11"/>
        <v>10.65</v>
      </c>
      <c r="K197" s="29"/>
    </row>
    <row r="198" s="3" customFormat="1" ht="16" customHeight="1" spans="1:11">
      <c r="A198" s="14">
        <v>194</v>
      </c>
      <c r="B198" s="59" t="s">
        <v>3023</v>
      </c>
      <c r="C198" s="60" t="s">
        <v>2808</v>
      </c>
      <c r="D198" s="21" t="s">
        <v>178</v>
      </c>
      <c r="E198" s="52"/>
      <c r="F198" s="52"/>
      <c r="G198" s="53">
        <v>3.36</v>
      </c>
      <c r="H198" s="54">
        <f t="shared" si="10"/>
        <v>3.36</v>
      </c>
      <c r="I198" s="54" t="s">
        <v>3162</v>
      </c>
      <c r="J198" s="54">
        <f t="shared" si="11"/>
        <v>10.08</v>
      </c>
      <c r="K198" s="58"/>
    </row>
    <row r="199" s="3" customFormat="1" ht="16" customHeight="1" spans="1:11">
      <c r="A199" s="55" t="s">
        <v>12</v>
      </c>
      <c r="B199" s="55"/>
      <c r="C199" s="31"/>
      <c r="D199" s="21" t="s">
        <v>1808</v>
      </c>
      <c r="E199" s="18"/>
      <c r="F199" s="18"/>
      <c r="G199" s="57">
        <f>SUM(G5:G198)</f>
        <v>1081</v>
      </c>
      <c r="H199" s="28">
        <f t="shared" si="10"/>
        <v>1081</v>
      </c>
      <c r="I199" s="28"/>
      <c r="J199" s="28">
        <v>3243</v>
      </c>
      <c r="K199" s="29"/>
    </row>
    <row r="200" s="4" customFormat="1" ht="16" customHeight="1" spans="1:10">
      <c r="A200" s="32"/>
      <c r="B200" s="32"/>
      <c r="C200" s="33"/>
      <c r="D200" s="34"/>
      <c r="E200" s="35"/>
      <c r="F200" s="35"/>
      <c r="G200" s="36"/>
      <c r="H200" s="37"/>
      <c r="I200" s="37"/>
      <c r="J200" s="37"/>
    </row>
    <row r="201" s="4" customFormat="1" ht="16" customHeight="1" spans="1:10">
      <c r="A201" s="32"/>
      <c r="B201" s="32"/>
      <c r="C201" s="33"/>
      <c r="D201" s="34"/>
      <c r="E201" s="35"/>
      <c r="F201" s="35"/>
      <c r="G201" s="36"/>
      <c r="H201" s="37"/>
      <c r="I201" s="37"/>
      <c r="J201" s="37"/>
    </row>
    <row r="202" s="4" customFormat="1" ht="16" customHeight="1" spans="1:10">
      <c r="A202" s="32"/>
      <c r="B202" s="32"/>
      <c r="C202" s="40"/>
      <c r="D202" s="38"/>
      <c r="E202" s="35"/>
      <c r="F202" s="35"/>
      <c r="G202" s="36"/>
      <c r="H202" s="37"/>
      <c r="I202" s="37"/>
      <c r="J202" s="37"/>
    </row>
    <row r="203" s="4" customFormat="1" ht="16" customHeight="1" spans="1:10">
      <c r="A203" s="32"/>
      <c r="B203" s="32"/>
      <c r="C203" s="33"/>
      <c r="D203" s="34"/>
      <c r="E203" s="35"/>
      <c r="F203" s="35"/>
      <c r="G203" s="36"/>
      <c r="H203" s="37"/>
      <c r="I203" s="37"/>
      <c r="J203" s="37"/>
    </row>
    <row r="204" s="4" customFormat="1" ht="16" customHeight="1" spans="1:10">
      <c r="A204" s="32"/>
      <c r="B204" s="32"/>
      <c r="C204" s="33"/>
      <c r="D204" s="34"/>
      <c r="E204" s="35"/>
      <c r="F204" s="35"/>
      <c r="G204" s="36"/>
      <c r="H204" s="37"/>
      <c r="I204" s="37"/>
      <c r="J204" s="37"/>
    </row>
    <row r="205" s="4" customFormat="1" ht="16" customHeight="1" spans="1:10">
      <c r="A205" s="32"/>
      <c r="B205" s="32"/>
      <c r="C205" s="33"/>
      <c r="D205" s="34"/>
      <c r="E205" s="35"/>
      <c r="F205" s="35"/>
      <c r="G205" s="36"/>
      <c r="H205" s="37"/>
      <c r="I205" s="37"/>
      <c r="J205" s="37"/>
    </row>
    <row r="206" s="4" customFormat="1" ht="16" customHeight="1" spans="1:10">
      <c r="A206" s="32"/>
      <c r="B206" s="32"/>
      <c r="C206" s="33"/>
      <c r="D206" s="34"/>
      <c r="E206" s="35"/>
      <c r="F206" s="35"/>
      <c r="G206" s="36"/>
      <c r="H206" s="37"/>
      <c r="I206" s="37"/>
      <c r="J206" s="37"/>
    </row>
    <row r="207" s="4" customFormat="1" ht="16" customHeight="1" spans="1:10">
      <c r="A207" s="32"/>
      <c r="B207" s="32"/>
      <c r="C207" s="33"/>
      <c r="D207" s="34"/>
      <c r="E207" s="35"/>
      <c r="F207" s="35"/>
      <c r="G207" s="36"/>
      <c r="H207" s="37"/>
      <c r="I207" s="37"/>
      <c r="J207" s="37"/>
    </row>
    <row r="208" s="4" customFormat="1" ht="16" customHeight="1" spans="1:10">
      <c r="A208" s="32"/>
      <c r="B208" s="32"/>
      <c r="C208" s="33"/>
      <c r="D208" s="34"/>
      <c r="E208" s="35"/>
      <c r="F208" s="35"/>
      <c r="G208" s="36"/>
      <c r="H208" s="37"/>
      <c r="I208" s="37"/>
      <c r="J208" s="37"/>
    </row>
    <row r="209" s="4" customFormat="1" ht="16" customHeight="1" spans="1:10">
      <c r="A209" s="32"/>
      <c r="B209" s="32"/>
      <c r="C209" s="33"/>
      <c r="D209" s="34"/>
      <c r="E209" s="35"/>
      <c r="F209" s="35"/>
      <c r="G209" s="36"/>
      <c r="H209" s="37"/>
      <c r="I209" s="37"/>
      <c r="J209" s="37"/>
    </row>
    <row r="210" s="4" customFormat="1" ht="16" customHeight="1" spans="1:10">
      <c r="A210" s="32"/>
      <c r="B210" s="32"/>
      <c r="C210" s="33"/>
      <c r="D210" s="34"/>
      <c r="E210" s="35"/>
      <c r="F210" s="35"/>
      <c r="G210" s="36"/>
      <c r="H210" s="37"/>
      <c r="I210" s="37"/>
      <c r="J210" s="37"/>
    </row>
    <row r="211" s="4" customFormat="1" ht="16" customHeight="1" spans="1:10">
      <c r="A211" s="32"/>
      <c r="B211" s="32"/>
      <c r="C211" s="40"/>
      <c r="D211" s="34"/>
      <c r="E211" s="35"/>
      <c r="F211" s="35"/>
      <c r="G211" s="36"/>
      <c r="H211" s="37"/>
      <c r="I211" s="37"/>
      <c r="J211" s="37"/>
    </row>
    <row r="212" s="4" customFormat="1" ht="16" customHeight="1" spans="1:10">
      <c r="A212" s="32"/>
      <c r="B212" s="32"/>
      <c r="C212" s="33"/>
      <c r="D212" s="34"/>
      <c r="E212" s="35"/>
      <c r="F212" s="35"/>
      <c r="G212" s="36"/>
      <c r="H212" s="37"/>
      <c r="I212" s="37"/>
      <c r="J212" s="37"/>
    </row>
    <row r="213" s="4" customFormat="1" ht="16" customHeight="1" spans="1:10">
      <c r="A213" s="32"/>
      <c r="B213" s="32"/>
      <c r="C213" s="33"/>
      <c r="D213" s="34"/>
      <c r="E213" s="35"/>
      <c r="F213" s="35"/>
      <c r="G213" s="36"/>
      <c r="H213" s="37"/>
      <c r="I213" s="37"/>
      <c r="J213" s="37"/>
    </row>
    <row r="214" s="4" customFormat="1" ht="16" customHeight="1" spans="1:10">
      <c r="A214" s="32"/>
      <c r="B214" s="32"/>
      <c r="C214" s="33"/>
      <c r="D214" s="34"/>
      <c r="E214" s="35"/>
      <c r="F214" s="35"/>
      <c r="G214" s="36"/>
      <c r="H214" s="37"/>
      <c r="I214" s="37"/>
      <c r="J214" s="37"/>
    </row>
    <row r="215" s="4" customFormat="1" ht="16" customHeight="1" spans="1:10">
      <c r="A215" s="32"/>
      <c r="B215" s="32"/>
      <c r="C215" s="33"/>
      <c r="D215" s="34"/>
      <c r="E215" s="35"/>
      <c r="F215" s="35"/>
      <c r="G215" s="36"/>
      <c r="H215" s="37"/>
      <c r="I215" s="37"/>
      <c r="J215" s="37"/>
    </row>
    <row r="216" s="4" customFormat="1" ht="16" customHeight="1" spans="1:10">
      <c r="A216" s="32"/>
      <c r="B216" s="32"/>
      <c r="C216" s="40"/>
      <c r="D216" s="34"/>
      <c r="E216" s="35"/>
      <c r="F216" s="35"/>
      <c r="G216" s="36"/>
      <c r="H216" s="37"/>
      <c r="I216" s="37"/>
      <c r="J216" s="37"/>
    </row>
    <row r="217" s="4" customFormat="1" ht="16" customHeight="1" spans="1:10">
      <c r="A217" s="32"/>
      <c r="B217" s="32"/>
      <c r="C217" s="33"/>
      <c r="D217" s="34"/>
      <c r="E217" s="35"/>
      <c r="F217" s="35"/>
      <c r="G217" s="36"/>
      <c r="H217" s="37"/>
      <c r="I217" s="37"/>
      <c r="J217" s="37"/>
    </row>
    <row r="218" s="4" customFormat="1" ht="16" customHeight="1" spans="1:10">
      <c r="A218" s="32"/>
      <c r="B218" s="32"/>
      <c r="C218" s="33"/>
      <c r="D218" s="34"/>
      <c r="E218" s="35"/>
      <c r="F218" s="35"/>
      <c r="G218" s="36"/>
      <c r="H218" s="37"/>
      <c r="I218" s="37"/>
      <c r="J218" s="37"/>
    </row>
    <row r="219" s="4" customFormat="1" ht="16" customHeight="1" spans="1:10">
      <c r="A219" s="32"/>
      <c r="B219" s="32"/>
      <c r="C219" s="33"/>
      <c r="D219" s="34"/>
      <c r="E219" s="35"/>
      <c r="F219" s="35"/>
      <c r="G219" s="36"/>
      <c r="H219" s="37"/>
      <c r="I219" s="37"/>
      <c r="J219" s="37"/>
    </row>
    <row r="220" s="4" customFormat="1" ht="16" customHeight="1" spans="1:10">
      <c r="A220" s="32"/>
      <c r="B220" s="32"/>
      <c r="C220" s="33"/>
      <c r="D220" s="34"/>
      <c r="E220" s="35"/>
      <c r="F220" s="35"/>
      <c r="G220" s="36"/>
      <c r="H220" s="37"/>
      <c r="I220" s="37"/>
      <c r="J220" s="37"/>
    </row>
    <row r="221" s="4" customFormat="1" ht="16" customHeight="1" spans="1:10">
      <c r="A221" s="32"/>
      <c r="B221" s="32"/>
      <c r="C221" s="33"/>
      <c r="D221" s="34"/>
      <c r="E221" s="35"/>
      <c r="F221" s="35"/>
      <c r="G221" s="36"/>
      <c r="H221" s="37"/>
      <c r="I221" s="37"/>
      <c r="J221" s="37"/>
    </row>
    <row r="222" s="4" customFormat="1" ht="16" customHeight="1" spans="1:10">
      <c r="A222" s="32"/>
      <c r="B222" s="32"/>
      <c r="C222" s="33"/>
      <c r="D222" s="34"/>
      <c r="E222" s="35"/>
      <c r="F222" s="35"/>
      <c r="G222" s="36"/>
      <c r="H222" s="37"/>
      <c r="I222" s="37"/>
      <c r="J222" s="37"/>
    </row>
    <row r="223" s="4" customFormat="1" ht="16" customHeight="1" spans="1:10">
      <c r="A223" s="32"/>
      <c r="B223" s="32"/>
      <c r="C223" s="40"/>
      <c r="D223" s="38"/>
      <c r="E223" s="35"/>
      <c r="F223" s="35"/>
      <c r="G223" s="36"/>
      <c r="H223" s="37"/>
      <c r="I223" s="37"/>
      <c r="J223" s="37"/>
    </row>
    <row r="224" s="4" customFormat="1" ht="16" customHeight="1" spans="1:10">
      <c r="A224" s="32"/>
      <c r="B224" s="32"/>
      <c r="C224" s="33"/>
      <c r="D224" s="34"/>
      <c r="E224" s="35"/>
      <c r="F224" s="35"/>
      <c r="G224" s="36"/>
      <c r="H224" s="37"/>
      <c r="I224" s="37"/>
      <c r="J224" s="37"/>
    </row>
    <row r="225" s="4" customFormat="1" ht="16" customHeight="1" spans="1:10">
      <c r="A225" s="32"/>
      <c r="B225" s="32"/>
      <c r="C225" s="33"/>
      <c r="D225" s="34"/>
      <c r="E225" s="35"/>
      <c r="F225" s="35"/>
      <c r="G225" s="36"/>
      <c r="H225" s="37"/>
      <c r="I225" s="37"/>
      <c r="J225" s="37"/>
    </row>
    <row r="226" s="4" customFormat="1" ht="16" customHeight="1" spans="1:10">
      <c r="A226" s="32"/>
      <c r="B226" s="32"/>
      <c r="C226" s="33"/>
      <c r="D226" s="34"/>
      <c r="E226" s="35"/>
      <c r="F226" s="35"/>
      <c r="G226" s="36"/>
      <c r="H226" s="37"/>
      <c r="I226" s="37"/>
      <c r="J226" s="37"/>
    </row>
    <row r="227" s="4" customFormat="1" ht="16" customHeight="1" spans="1:10">
      <c r="A227" s="32"/>
      <c r="B227" s="32"/>
      <c r="C227" s="33"/>
      <c r="D227" s="34"/>
      <c r="E227" s="35"/>
      <c r="F227" s="35"/>
      <c r="G227" s="36"/>
      <c r="H227" s="37"/>
      <c r="I227" s="37"/>
      <c r="J227" s="37"/>
    </row>
    <row r="228" s="4" customFormat="1" ht="16" customHeight="1" spans="1:10">
      <c r="A228" s="32"/>
      <c r="B228" s="32"/>
      <c r="C228" s="33"/>
      <c r="D228" s="34"/>
      <c r="E228" s="35"/>
      <c r="F228" s="35"/>
      <c r="G228" s="36"/>
      <c r="H228" s="37"/>
      <c r="I228" s="37"/>
      <c r="J228" s="37"/>
    </row>
    <row r="229" s="4" customFormat="1" ht="16" customHeight="1" spans="1:10">
      <c r="A229" s="32"/>
      <c r="B229" s="32"/>
      <c r="C229" s="33"/>
      <c r="D229" s="34"/>
      <c r="E229" s="35"/>
      <c r="F229" s="35"/>
      <c r="G229" s="36"/>
      <c r="H229" s="37"/>
      <c r="I229" s="37"/>
      <c r="J229" s="37"/>
    </row>
    <row r="230" s="4" customFormat="1" ht="16" customHeight="1" spans="1:10">
      <c r="A230" s="32"/>
      <c r="B230" s="32"/>
      <c r="C230" s="33"/>
      <c r="D230" s="34"/>
      <c r="E230" s="35"/>
      <c r="F230" s="35"/>
      <c r="G230" s="36"/>
      <c r="H230" s="37"/>
      <c r="I230" s="37"/>
      <c r="J230" s="37"/>
    </row>
    <row r="231" s="4" customFormat="1" ht="16" customHeight="1" spans="1:10">
      <c r="A231" s="32"/>
      <c r="B231" s="32"/>
      <c r="C231" s="33"/>
      <c r="D231" s="34"/>
      <c r="E231" s="35"/>
      <c r="F231" s="35"/>
      <c r="G231" s="36"/>
      <c r="H231" s="37"/>
      <c r="I231" s="37"/>
      <c r="J231" s="37"/>
    </row>
    <row r="232" s="4" customFormat="1" ht="16" customHeight="1" spans="1:10">
      <c r="A232" s="32"/>
      <c r="B232" s="32"/>
      <c r="C232" s="33"/>
      <c r="D232" s="34"/>
      <c r="E232" s="35"/>
      <c r="F232" s="35"/>
      <c r="G232" s="36"/>
      <c r="H232" s="37"/>
      <c r="I232" s="37"/>
      <c r="J232" s="37"/>
    </row>
    <row r="233" s="4" customFormat="1" ht="16" customHeight="1" spans="1:10">
      <c r="A233" s="32"/>
      <c r="B233" s="32"/>
      <c r="C233" s="40"/>
      <c r="D233" s="38"/>
      <c r="E233" s="35"/>
      <c r="F233" s="35"/>
      <c r="G233" s="36"/>
      <c r="H233" s="37"/>
      <c r="I233" s="37"/>
      <c r="J233" s="37"/>
    </row>
    <row r="234" s="4" customFormat="1" ht="16" customHeight="1" spans="1:10">
      <c r="A234" s="32"/>
      <c r="B234" s="32"/>
      <c r="C234" s="33"/>
      <c r="D234" s="34"/>
      <c r="E234" s="35"/>
      <c r="F234" s="35"/>
      <c r="G234" s="36"/>
      <c r="H234" s="37"/>
      <c r="I234" s="37"/>
      <c r="J234" s="37"/>
    </row>
    <row r="235" s="4" customFormat="1" ht="16" customHeight="1" spans="1:10">
      <c r="A235" s="32"/>
      <c r="B235" s="32"/>
      <c r="C235" s="33"/>
      <c r="D235" s="34"/>
      <c r="E235" s="35"/>
      <c r="F235" s="35"/>
      <c r="G235" s="36"/>
      <c r="H235" s="37"/>
      <c r="I235" s="37"/>
      <c r="J235" s="37"/>
    </row>
    <row r="236" s="4" customFormat="1" ht="16" customHeight="1" spans="1:10">
      <c r="A236" s="32"/>
      <c r="B236" s="32"/>
      <c r="C236" s="33"/>
      <c r="D236" s="34"/>
      <c r="E236" s="35"/>
      <c r="F236" s="35"/>
      <c r="G236" s="36"/>
      <c r="H236" s="37"/>
      <c r="I236" s="37"/>
      <c r="J236" s="37"/>
    </row>
    <row r="237" s="4" customFormat="1" ht="16" customHeight="1" spans="1:10">
      <c r="A237" s="32"/>
      <c r="B237" s="32"/>
      <c r="C237" s="33"/>
      <c r="D237" s="34"/>
      <c r="E237" s="35"/>
      <c r="F237" s="35"/>
      <c r="G237" s="36"/>
      <c r="H237" s="37"/>
      <c r="I237" s="37"/>
      <c r="J237" s="37"/>
    </row>
    <row r="238" s="4" customFormat="1" ht="16" customHeight="1" spans="1:10">
      <c r="A238" s="32"/>
      <c r="B238" s="32"/>
      <c r="C238" s="33"/>
      <c r="D238" s="34"/>
      <c r="E238" s="35"/>
      <c r="F238" s="35"/>
      <c r="G238" s="36"/>
      <c r="H238" s="37"/>
      <c r="I238" s="37"/>
      <c r="J238" s="37"/>
    </row>
    <row r="239" s="4" customFormat="1" ht="16" customHeight="1" spans="1:10">
      <c r="A239" s="32"/>
      <c r="B239" s="32"/>
      <c r="C239" s="33"/>
      <c r="D239" s="34"/>
      <c r="E239" s="35"/>
      <c r="F239" s="35"/>
      <c r="G239" s="36"/>
      <c r="H239" s="37"/>
      <c r="I239" s="37"/>
      <c r="J239" s="37"/>
    </row>
    <row r="240" s="4" customFormat="1" ht="16" customHeight="1" spans="1:10">
      <c r="A240" s="32"/>
      <c r="B240" s="32"/>
      <c r="C240" s="33"/>
      <c r="D240" s="34"/>
      <c r="E240" s="35"/>
      <c r="F240" s="35"/>
      <c r="G240" s="36"/>
      <c r="H240" s="37"/>
      <c r="I240" s="37"/>
      <c r="J240" s="37"/>
    </row>
    <row r="241" s="4" customFormat="1" ht="16" customHeight="1" spans="1:10">
      <c r="A241" s="32"/>
      <c r="B241" s="32"/>
      <c r="C241" s="33"/>
      <c r="D241" s="34"/>
      <c r="E241" s="35"/>
      <c r="F241" s="35"/>
      <c r="G241" s="36"/>
      <c r="H241" s="37"/>
      <c r="I241" s="37"/>
      <c r="J241" s="37"/>
    </row>
    <row r="242" s="4" customFormat="1" ht="16" customHeight="1" spans="1:10">
      <c r="A242" s="32"/>
      <c r="B242" s="32"/>
      <c r="C242" s="33"/>
      <c r="D242" s="34"/>
      <c r="E242" s="35"/>
      <c r="F242" s="35"/>
      <c r="G242" s="36"/>
      <c r="H242" s="37"/>
      <c r="I242" s="37"/>
      <c r="J242" s="37"/>
    </row>
    <row r="243" s="4" customFormat="1" ht="16" customHeight="1" spans="1:10">
      <c r="A243" s="32"/>
      <c r="B243" s="32"/>
      <c r="C243" s="33"/>
      <c r="D243" s="34"/>
      <c r="E243" s="35"/>
      <c r="F243" s="35"/>
      <c r="G243" s="36"/>
      <c r="H243" s="37"/>
      <c r="I243" s="37"/>
      <c r="J243" s="37"/>
    </row>
    <row r="244" s="4" customFormat="1" ht="16" customHeight="1" spans="1:10">
      <c r="A244" s="32"/>
      <c r="B244" s="32"/>
      <c r="C244" s="33"/>
      <c r="D244" s="34"/>
      <c r="E244" s="35"/>
      <c r="F244" s="35"/>
      <c r="G244" s="36"/>
      <c r="H244" s="37"/>
      <c r="I244" s="37"/>
      <c r="J244" s="37"/>
    </row>
    <row r="245" s="4" customFormat="1" ht="16" customHeight="1" spans="1:10">
      <c r="A245" s="32"/>
      <c r="B245" s="32"/>
      <c r="C245" s="33"/>
      <c r="D245" s="34"/>
      <c r="E245" s="35"/>
      <c r="F245" s="35"/>
      <c r="G245" s="36"/>
      <c r="H245" s="37"/>
      <c r="I245" s="37"/>
      <c r="J245" s="37"/>
    </row>
    <row r="246" s="4" customFormat="1" ht="16" customHeight="1" spans="1:10">
      <c r="A246" s="32"/>
      <c r="B246" s="32"/>
      <c r="C246" s="33"/>
      <c r="D246" s="34"/>
      <c r="E246" s="35"/>
      <c r="F246" s="35"/>
      <c r="G246" s="36"/>
      <c r="H246" s="37"/>
      <c r="I246" s="37"/>
      <c r="J246" s="37"/>
    </row>
    <row r="247" s="4" customFormat="1" ht="16" customHeight="1" spans="1:10">
      <c r="A247" s="32"/>
      <c r="B247" s="32"/>
      <c r="C247" s="33"/>
      <c r="D247" s="34"/>
      <c r="E247" s="35"/>
      <c r="F247" s="35"/>
      <c r="G247" s="36"/>
      <c r="H247" s="37"/>
      <c r="I247" s="37"/>
      <c r="J247" s="37"/>
    </row>
    <row r="248" s="4" customFormat="1" ht="16" customHeight="1" spans="1:10">
      <c r="A248" s="32"/>
      <c r="B248" s="32"/>
      <c r="C248" s="33"/>
      <c r="D248" s="34"/>
      <c r="E248" s="35"/>
      <c r="F248" s="35"/>
      <c r="G248" s="36"/>
      <c r="H248" s="37"/>
      <c r="I248" s="37"/>
      <c r="J248" s="37"/>
    </row>
    <row r="249" s="4" customFormat="1" ht="16" customHeight="1" spans="1:10">
      <c r="A249" s="32"/>
      <c r="B249" s="32"/>
      <c r="C249" s="33"/>
      <c r="D249" s="34"/>
      <c r="E249" s="35"/>
      <c r="F249" s="35"/>
      <c r="G249" s="36"/>
      <c r="H249" s="37"/>
      <c r="I249" s="37"/>
      <c r="J249" s="37"/>
    </row>
    <row r="250" s="4" customFormat="1" ht="16" customHeight="1" spans="1:10">
      <c r="A250" s="32"/>
      <c r="B250" s="32"/>
      <c r="C250" s="33"/>
      <c r="D250" s="34"/>
      <c r="E250" s="35"/>
      <c r="F250" s="35"/>
      <c r="G250" s="36"/>
      <c r="H250" s="37"/>
      <c r="I250" s="37"/>
      <c r="J250" s="37"/>
    </row>
    <row r="251" s="4" customFormat="1" ht="16" customHeight="1" spans="1:10">
      <c r="A251" s="32"/>
      <c r="B251" s="32"/>
      <c r="C251" s="33"/>
      <c r="D251" s="34"/>
      <c r="E251" s="35"/>
      <c r="F251" s="35"/>
      <c r="G251" s="36"/>
      <c r="H251" s="37"/>
      <c r="I251" s="37"/>
      <c r="J251" s="37"/>
    </row>
    <row r="252" s="4" customFormat="1" ht="16" customHeight="1" spans="1:10">
      <c r="A252" s="32"/>
      <c r="B252" s="32"/>
      <c r="C252" s="33"/>
      <c r="D252" s="34"/>
      <c r="E252" s="35"/>
      <c r="F252" s="35"/>
      <c r="G252" s="36"/>
      <c r="H252" s="37"/>
      <c r="I252" s="37"/>
      <c r="J252" s="37"/>
    </row>
    <row r="253" s="4" customFormat="1" ht="16" customHeight="1" spans="1:10">
      <c r="A253" s="32"/>
      <c r="B253" s="32"/>
      <c r="C253" s="33"/>
      <c r="D253" s="34"/>
      <c r="E253" s="35"/>
      <c r="F253" s="35"/>
      <c r="G253" s="36"/>
      <c r="H253" s="37"/>
      <c r="I253" s="37"/>
      <c r="J253" s="37"/>
    </row>
    <row r="254" s="4" customFormat="1" ht="16" customHeight="1" spans="1:10">
      <c r="A254" s="32"/>
      <c r="B254" s="32"/>
      <c r="C254" s="33"/>
      <c r="D254" s="34"/>
      <c r="E254" s="35"/>
      <c r="F254" s="35"/>
      <c r="G254" s="36"/>
      <c r="H254" s="37"/>
      <c r="I254" s="37"/>
      <c r="J254" s="37"/>
    </row>
    <row r="255" s="4" customFormat="1" ht="16" customHeight="1" spans="1:10">
      <c r="A255" s="32"/>
      <c r="B255" s="32"/>
      <c r="C255" s="33"/>
      <c r="D255" s="34"/>
      <c r="E255" s="35"/>
      <c r="F255" s="35"/>
      <c r="G255" s="36"/>
      <c r="H255" s="37"/>
      <c r="I255" s="37"/>
      <c r="J255" s="37"/>
    </row>
    <row r="256" s="4" customFormat="1" ht="16" customHeight="1" spans="1:10">
      <c r="A256" s="32"/>
      <c r="B256" s="32"/>
      <c r="C256" s="33"/>
      <c r="D256" s="34"/>
      <c r="E256" s="35"/>
      <c r="F256" s="35"/>
      <c r="G256" s="36"/>
      <c r="H256" s="37"/>
      <c r="I256" s="37"/>
      <c r="J256" s="37"/>
    </row>
    <row r="257" s="4" customFormat="1" ht="16" customHeight="1" spans="1:10">
      <c r="A257" s="32"/>
      <c r="B257" s="32"/>
      <c r="C257" s="33"/>
      <c r="D257" s="34"/>
      <c r="E257" s="35"/>
      <c r="F257" s="35"/>
      <c r="G257" s="36"/>
      <c r="H257" s="37"/>
      <c r="I257" s="37"/>
      <c r="J257" s="37"/>
    </row>
    <row r="258" s="4" customFormat="1" ht="16" customHeight="1" spans="1:10">
      <c r="A258" s="32"/>
      <c r="B258" s="32"/>
      <c r="C258" s="33"/>
      <c r="D258" s="34"/>
      <c r="E258" s="35"/>
      <c r="F258" s="35"/>
      <c r="G258" s="36"/>
      <c r="H258" s="37"/>
      <c r="I258" s="37"/>
      <c r="J258" s="37"/>
    </row>
    <row r="259" s="4" customFormat="1" ht="16" customHeight="1" spans="1:10">
      <c r="A259" s="32"/>
      <c r="B259" s="32"/>
      <c r="C259" s="40"/>
      <c r="D259" s="38"/>
      <c r="E259" s="35"/>
      <c r="F259" s="35"/>
      <c r="G259" s="36"/>
      <c r="H259" s="37"/>
      <c r="I259" s="37"/>
      <c r="J259" s="37"/>
    </row>
    <row r="260" s="4" customFormat="1" ht="16" customHeight="1" spans="1:10">
      <c r="A260" s="32"/>
      <c r="B260" s="32"/>
      <c r="C260" s="33"/>
      <c r="D260" s="34"/>
      <c r="E260" s="35"/>
      <c r="F260" s="35"/>
      <c r="G260" s="36"/>
      <c r="H260" s="37"/>
      <c r="I260" s="37"/>
      <c r="J260" s="37"/>
    </row>
    <row r="261" s="4" customFormat="1" ht="16" customHeight="1" spans="1:10">
      <c r="A261" s="32"/>
      <c r="B261" s="32"/>
      <c r="C261" s="33"/>
      <c r="D261" s="34"/>
      <c r="E261" s="35"/>
      <c r="F261" s="35"/>
      <c r="G261" s="36"/>
      <c r="H261" s="37"/>
      <c r="I261" s="37"/>
      <c r="J261" s="37"/>
    </row>
    <row r="262" s="4" customFormat="1" ht="16" customHeight="1" spans="1:10">
      <c r="A262" s="32"/>
      <c r="B262" s="32"/>
      <c r="C262" s="33"/>
      <c r="D262" s="34"/>
      <c r="E262" s="35"/>
      <c r="F262" s="35"/>
      <c r="G262" s="36"/>
      <c r="H262" s="37"/>
      <c r="I262" s="37"/>
      <c r="J262" s="37"/>
    </row>
    <row r="263" s="4" customFormat="1" ht="16" customHeight="1" spans="1:10">
      <c r="A263" s="32"/>
      <c r="B263" s="32"/>
      <c r="C263" s="33"/>
      <c r="D263" s="34"/>
      <c r="E263" s="35"/>
      <c r="F263" s="35"/>
      <c r="G263" s="36"/>
      <c r="H263" s="37"/>
      <c r="I263" s="37"/>
      <c r="J263" s="37"/>
    </row>
    <row r="264" s="4" customFormat="1" ht="16" customHeight="1" spans="1:10">
      <c r="A264" s="32"/>
      <c r="B264" s="32"/>
      <c r="C264" s="40"/>
      <c r="D264" s="34"/>
      <c r="E264" s="35"/>
      <c r="F264" s="35"/>
      <c r="G264" s="36"/>
      <c r="H264" s="37"/>
      <c r="I264" s="37"/>
      <c r="J264" s="37"/>
    </row>
    <row r="265" s="4" customFormat="1" ht="16" customHeight="1" spans="1:10">
      <c r="A265" s="32"/>
      <c r="B265" s="32"/>
      <c r="C265" s="33"/>
      <c r="D265" s="34"/>
      <c r="E265" s="35"/>
      <c r="F265" s="35"/>
      <c r="G265" s="36"/>
      <c r="H265" s="37"/>
      <c r="I265" s="37"/>
      <c r="J265" s="37"/>
    </row>
    <row r="266" s="4" customFormat="1" ht="16" customHeight="1" spans="1:10">
      <c r="A266" s="32"/>
      <c r="B266" s="32"/>
      <c r="C266" s="33"/>
      <c r="D266" s="34"/>
      <c r="E266" s="35"/>
      <c r="F266" s="35"/>
      <c r="G266" s="36"/>
      <c r="H266" s="37"/>
      <c r="I266" s="37"/>
      <c r="J266" s="37"/>
    </row>
    <row r="267" s="4" customFormat="1" ht="16" customHeight="1" spans="1:10">
      <c r="A267" s="32"/>
      <c r="B267" s="32"/>
      <c r="C267" s="33"/>
      <c r="D267" s="34"/>
      <c r="E267" s="35"/>
      <c r="F267" s="35"/>
      <c r="G267" s="36"/>
      <c r="H267" s="37"/>
      <c r="I267" s="37"/>
      <c r="J267" s="37"/>
    </row>
    <row r="268" s="4" customFormat="1" ht="16" customHeight="1" spans="1:10">
      <c r="A268" s="32"/>
      <c r="B268" s="32"/>
      <c r="C268" s="33"/>
      <c r="D268" s="34"/>
      <c r="E268" s="35"/>
      <c r="F268" s="35"/>
      <c r="G268" s="36"/>
      <c r="H268" s="37"/>
      <c r="I268" s="37"/>
      <c r="J268" s="37"/>
    </row>
    <row r="269" s="4" customFormat="1" ht="16" customHeight="1" spans="1:10">
      <c r="A269" s="32"/>
      <c r="B269" s="32"/>
      <c r="C269" s="33"/>
      <c r="D269" s="34"/>
      <c r="E269" s="35"/>
      <c r="F269" s="35"/>
      <c r="G269" s="36"/>
      <c r="H269" s="37"/>
      <c r="I269" s="37"/>
      <c r="J269" s="37"/>
    </row>
    <row r="270" s="4" customFormat="1" ht="16" customHeight="1" spans="1:10">
      <c r="A270" s="32"/>
      <c r="B270" s="32"/>
      <c r="C270" s="33"/>
      <c r="D270" s="34"/>
      <c r="E270" s="35"/>
      <c r="F270" s="35"/>
      <c r="G270" s="36"/>
      <c r="H270" s="37"/>
      <c r="I270" s="37"/>
      <c r="J270" s="37"/>
    </row>
    <row r="271" s="4" customFormat="1" ht="16" customHeight="1" spans="1:10">
      <c r="A271" s="32"/>
      <c r="B271" s="32"/>
      <c r="C271" s="33"/>
      <c r="D271" s="34"/>
      <c r="E271" s="35"/>
      <c r="F271" s="35"/>
      <c r="G271" s="36"/>
      <c r="H271" s="37"/>
      <c r="I271" s="37"/>
      <c r="J271" s="37"/>
    </row>
    <row r="272" s="4" customFormat="1" ht="16" customHeight="1" spans="1:10">
      <c r="A272" s="32"/>
      <c r="B272" s="32"/>
      <c r="C272" s="33"/>
      <c r="D272" s="34"/>
      <c r="E272" s="35"/>
      <c r="F272" s="35"/>
      <c r="G272" s="36"/>
      <c r="H272" s="37"/>
      <c r="I272" s="37"/>
      <c r="J272" s="37"/>
    </row>
    <row r="273" s="4" customFormat="1" ht="16" customHeight="1" spans="1:10">
      <c r="A273" s="32"/>
      <c r="B273" s="32"/>
      <c r="C273" s="33"/>
      <c r="D273" s="34"/>
      <c r="E273" s="35"/>
      <c r="F273" s="35"/>
      <c r="G273" s="36"/>
      <c r="H273" s="37"/>
      <c r="I273" s="37"/>
      <c r="J273" s="37"/>
    </row>
    <row r="274" s="4" customFormat="1" ht="16" customHeight="1" spans="1:10">
      <c r="A274" s="32"/>
      <c r="B274" s="32"/>
      <c r="C274" s="33"/>
      <c r="D274" s="34"/>
      <c r="E274" s="35"/>
      <c r="F274" s="35"/>
      <c r="G274" s="36"/>
      <c r="H274" s="37"/>
      <c r="I274" s="37"/>
      <c r="J274" s="37"/>
    </row>
    <row r="275" s="4" customFormat="1" ht="16" customHeight="1" spans="1:10">
      <c r="A275" s="32"/>
      <c r="B275" s="32"/>
      <c r="C275" s="33"/>
      <c r="D275" s="34"/>
      <c r="E275" s="35"/>
      <c r="F275" s="35"/>
      <c r="G275" s="36"/>
      <c r="H275" s="37"/>
      <c r="I275" s="37"/>
      <c r="J275" s="37"/>
    </row>
    <row r="276" s="4" customFormat="1" ht="16" customHeight="1" spans="1:10">
      <c r="A276" s="32"/>
      <c r="B276" s="32"/>
      <c r="C276" s="33"/>
      <c r="D276" s="34"/>
      <c r="E276" s="35"/>
      <c r="F276" s="35"/>
      <c r="G276" s="36"/>
      <c r="H276" s="37"/>
      <c r="I276" s="37"/>
      <c r="J276" s="37"/>
    </row>
    <row r="277" s="4" customFormat="1" ht="16" customHeight="1" spans="1:10">
      <c r="A277" s="32"/>
      <c r="B277" s="32"/>
      <c r="C277" s="33"/>
      <c r="D277" s="34"/>
      <c r="E277" s="35"/>
      <c r="F277" s="35"/>
      <c r="G277" s="36"/>
      <c r="H277" s="37"/>
      <c r="I277" s="37"/>
      <c r="J277" s="37"/>
    </row>
    <row r="278" s="4" customFormat="1" ht="16" customHeight="1" spans="1:10">
      <c r="A278" s="32"/>
      <c r="B278" s="32"/>
      <c r="C278" s="33"/>
      <c r="D278" s="34"/>
      <c r="E278" s="35"/>
      <c r="F278" s="35"/>
      <c r="G278" s="36"/>
      <c r="H278" s="37"/>
      <c r="I278" s="37"/>
      <c r="J278" s="37"/>
    </row>
    <row r="279" s="4" customFormat="1" ht="16" customHeight="1" spans="1:10">
      <c r="A279" s="32"/>
      <c r="B279" s="32"/>
      <c r="C279" s="33"/>
      <c r="D279" s="34"/>
      <c r="E279" s="35"/>
      <c r="F279" s="35"/>
      <c r="G279" s="36"/>
      <c r="H279" s="37"/>
      <c r="I279" s="37"/>
      <c r="J279" s="37"/>
    </row>
    <row r="280" s="4" customFormat="1" ht="16" customHeight="1" spans="1:10">
      <c r="A280" s="32"/>
      <c r="B280" s="32"/>
      <c r="C280" s="33"/>
      <c r="D280" s="34"/>
      <c r="E280" s="35"/>
      <c r="F280" s="35"/>
      <c r="G280" s="36"/>
      <c r="H280" s="37"/>
      <c r="I280" s="37"/>
      <c r="J280" s="37"/>
    </row>
    <row r="281" s="4" customFormat="1" ht="16" customHeight="1" spans="1:10">
      <c r="A281" s="32"/>
      <c r="B281" s="32"/>
      <c r="C281" s="33"/>
      <c r="D281" s="34"/>
      <c r="E281" s="35"/>
      <c r="F281" s="35"/>
      <c r="G281" s="36"/>
      <c r="H281" s="37"/>
      <c r="I281" s="37"/>
      <c r="J281" s="37"/>
    </row>
    <row r="282" s="4" customFormat="1" ht="16" customHeight="1" spans="1:10">
      <c r="A282" s="32"/>
      <c r="B282" s="32"/>
      <c r="C282" s="33"/>
      <c r="D282" s="34"/>
      <c r="E282" s="35"/>
      <c r="F282" s="35"/>
      <c r="G282" s="36"/>
      <c r="H282" s="37"/>
      <c r="I282" s="37"/>
      <c r="J282" s="37"/>
    </row>
    <row r="283" s="4" customFormat="1" ht="16" customHeight="1" spans="1:10">
      <c r="A283" s="32"/>
      <c r="B283" s="32"/>
      <c r="C283" s="40"/>
      <c r="D283" s="38"/>
      <c r="E283" s="35"/>
      <c r="F283" s="35"/>
      <c r="G283" s="36"/>
      <c r="H283" s="37"/>
      <c r="I283" s="37"/>
      <c r="J283" s="37"/>
    </row>
    <row r="284" s="4" customFormat="1" ht="16" customHeight="1" spans="1:10">
      <c r="A284" s="32"/>
      <c r="B284" s="32"/>
      <c r="C284" s="33"/>
      <c r="D284" s="34"/>
      <c r="E284" s="35"/>
      <c r="F284" s="35"/>
      <c r="G284" s="36"/>
      <c r="H284" s="37"/>
      <c r="I284" s="37"/>
      <c r="J284" s="37"/>
    </row>
    <row r="285" s="4" customFormat="1" ht="16" customHeight="1" spans="1:10">
      <c r="A285" s="32"/>
      <c r="B285" s="32"/>
      <c r="C285" s="33"/>
      <c r="D285" s="34"/>
      <c r="E285" s="35"/>
      <c r="F285" s="35"/>
      <c r="G285" s="36"/>
      <c r="H285" s="37"/>
      <c r="I285" s="37"/>
      <c r="J285" s="37"/>
    </row>
    <row r="286" s="4" customFormat="1" ht="16" customHeight="1" spans="1:10">
      <c r="A286" s="32"/>
      <c r="B286" s="32"/>
      <c r="C286" s="40"/>
      <c r="D286" s="34"/>
      <c r="E286" s="35"/>
      <c r="F286" s="35"/>
      <c r="G286" s="36"/>
      <c r="H286" s="37"/>
      <c r="I286" s="37"/>
      <c r="J286" s="37"/>
    </row>
    <row r="287" s="4" customFormat="1" ht="16" customHeight="1" spans="1:10">
      <c r="A287" s="32"/>
      <c r="B287" s="32"/>
      <c r="C287" s="33"/>
      <c r="D287" s="34"/>
      <c r="E287" s="35"/>
      <c r="F287" s="35"/>
      <c r="G287" s="36"/>
      <c r="H287" s="37"/>
      <c r="I287" s="37"/>
      <c r="J287" s="37"/>
    </row>
    <row r="288" s="4" customFormat="1" ht="16" customHeight="1" spans="1:10">
      <c r="A288" s="32"/>
      <c r="B288" s="32"/>
      <c r="C288" s="33"/>
      <c r="D288" s="34"/>
      <c r="E288" s="35"/>
      <c r="F288" s="35"/>
      <c r="G288" s="36"/>
      <c r="H288" s="37"/>
      <c r="I288" s="37"/>
      <c r="J288" s="37"/>
    </row>
    <row r="289" s="4" customFormat="1" ht="16" customHeight="1" spans="1:10">
      <c r="A289" s="32"/>
      <c r="B289" s="32"/>
      <c r="C289" s="33"/>
      <c r="D289" s="34"/>
      <c r="E289" s="35"/>
      <c r="F289" s="35"/>
      <c r="G289" s="36"/>
      <c r="H289" s="37"/>
      <c r="I289" s="37"/>
      <c r="J289" s="37"/>
    </row>
    <row r="290" s="4" customFormat="1" ht="16" customHeight="1" spans="1:10">
      <c r="A290" s="32"/>
      <c r="B290" s="32"/>
      <c r="C290" s="33"/>
      <c r="D290" s="34"/>
      <c r="E290" s="35"/>
      <c r="F290" s="35"/>
      <c r="G290" s="36"/>
      <c r="H290" s="37"/>
      <c r="I290" s="37"/>
      <c r="J290" s="37"/>
    </row>
    <row r="291" s="4" customFormat="1" ht="16" customHeight="1" spans="1:10">
      <c r="A291" s="32"/>
      <c r="B291" s="32"/>
      <c r="C291" s="40"/>
      <c r="D291" s="38"/>
      <c r="E291" s="35"/>
      <c r="F291" s="35"/>
      <c r="G291" s="36"/>
      <c r="H291" s="37"/>
      <c r="I291" s="37"/>
      <c r="J291" s="37"/>
    </row>
    <row r="292" s="4" customFormat="1" ht="16" customHeight="1" spans="1:10">
      <c r="A292" s="32"/>
      <c r="B292" s="32"/>
      <c r="C292" s="33"/>
      <c r="D292" s="34"/>
      <c r="E292" s="35"/>
      <c r="F292" s="35"/>
      <c r="G292" s="36"/>
      <c r="H292" s="37"/>
      <c r="I292" s="37"/>
      <c r="J292" s="37"/>
    </row>
    <row r="293" s="4" customFormat="1" ht="16" customHeight="1" spans="1:10">
      <c r="A293" s="32"/>
      <c r="B293" s="32"/>
      <c r="C293" s="33"/>
      <c r="D293" s="34"/>
      <c r="E293" s="35"/>
      <c r="F293" s="35"/>
      <c r="G293" s="36"/>
      <c r="H293" s="37"/>
      <c r="I293" s="37"/>
      <c r="J293" s="37"/>
    </row>
    <row r="294" s="4" customFormat="1" ht="16" customHeight="1" spans="1:10">
      <c r="A294" s="32"/>
      <c r="B294" s="32"/>
      <c r="C294" s="33"/>
      <c r="D294" s="34"/>
      <c r="E294" s="35"/>
      <c r="F294" s="35"/>
      <c r="G294" s="36"/>
      <c r="H294" s="37"/>
      <c r="I294" s="37"/>
      <c r="J294" s="37"/>
    </row>
    <row r="295" s="4" customFormat="1" ht="16" customHeight="1" spans="1:10">
      <c r="A295" s="32"/>
      <c r="B295" s="32"/>
      <c r="C295" s="33"/>
      <c r="D295" s="34"/>
      <c r="E295" s="35"/>
      <c r="F295" s="35"/>
      <c r="G295" s="36"/>
      <c r="H295" s="37"/>
      <c r="I295" s="37"/>
      <c r="J295" s="37"/>
    </row>
    <row r="296" s="4" customFormat="1" ht="16" customHeight="1" spans="1:10">
      <c r="A296" s="32"/>
      <c r="B296" s="32"/>
      <c r="C296" s="33"/>
      <c r="D296" s="34"/>
      <c r="E296" s="35"/>
      <c r="F296" s="35"/>
      <c r="G296" s="36"/>
      <c r="H296" s="37"/>
      <c r="I296" s="37"/>
      <c r="J296" s="37"/>
    </row>
    <row r="297" s="4" customFormat="1" ht="16" customHeight="1" spans="1:10">
      <c r="A297" s="32"/>
      <c r="B297" s="32"/>
      <c r="C297" s="33"/>
      <c r="D297" s="34"/>
      <c r="E297" s="35"/>
      <c r="F297" s="35"/>
      <c r="G297" s="36"/>
      <c r="H297" s="37"/>
      <c r="I297" s="37"/>
      <c r="J297" s="37"/>
    </row>
    <row r="298" s="4" customFormat="1" ht="16" customHeight="1" spans="1:10">
      <c r="A298" s="32"/>
      <c r="B298" s="32"/>
      <c r="C298" s="33"/>
      <c r="D298" s="34"/>
      <c r="E298" s="35"/>
      <c r="F298" s="35"/>
      <c r="G298" s="36"/>
      <c r="H298" s="37"/>
      <c r="I298" s="37"/>
      <c r="J298" s="37"/>
    </row>
    <row r="299" s="4" customFormat="1" ht="16" customHeight="1" spans="1:10">
      <c r="A299" s="32"/>
      <c r="B299" s="32"/>
      <c r="C299" s="33"/>
      <c r="D299" s="34"/>
      <c r="E299" s="35"/>
      <c r="F299" s="35"/>
      <c r="G299" s="36"/>
      <c r="H299" s="37"/>
      <c r="I299" s="37"/>
      <c r="J299" s="37"/>
    </row>
    <row r="300" s="4" customFormat="1" ht="16" customHeight="1" spans="1:10">
      <c r="A300" s="32"/>
      <c r="B300" s="32"/>
      <c r="C300" s="33"/>
      <c r="D300" s="34"/>
      <c r="E300" s="35"/>
      <c r="F300" s="35"/>
      <c r="G300" s="36"/>
      <c r="H300" s="37"/>
      <c r="I300" s="37"/>
      <c r="J300" s="37"/>
    </row>
    <row r="301" s="4" customFormat="1" ht="16" customHeight="1" spans="1:10">
      <c r="A301" s="32"/>
      <c r="B301" s="32"/>
      <c r="C301" s="33"/>
      <c r="D301" s="34"/>
      <c r="E301" s="35"/>
      <c r="F301" s="35"/>
      <c r="G301" s="36"/>
      <c r="H301" s="37"/>
      <c r="I301" s="37"/>
      <c r="J301" s="37"/>
    </row>
    <row r="302" s="4" customFormat="1" ht="16" customHeight="1" spans="1:10">
      <c r="A302" s="32"/>
      <c r="B302" s="32"/>
      <c r="C302" s="33"/>
      <c r="D302" s="34"/>
      <c r="E302" s="35"/>
      <c r="F302" s="35"/>
      <c r="G302" s="36"/>
      <c r="H302" s="37"/>
      <c r="I302" s="37"/>
      <c r="J302" s="37"/>
    </row>
    <row r="303" s="4" customFormat="1" ht="16" customHeight="1" spans="1:10">
      <c r="A303" s="32"/>
      <c r="B303" s="32"/>
      <c r="C303" s="33"/>
      <c r="D303" s="34"/>
      <c r="E303" s="35"/>
      <c r="F303" s="35"/>
      <c r="G303" s="36"/>
      <c r="H303" s="37"/>
      <c r="I303" s="37"/>
      <c r="J303" s="37"/>
    </row>
    <row r="304" s="4" customFormat="1" ht="16" customHeight="1" spans="1:10">
      <c r="A304" s="32"/>
      <c r="B304" s="32"/>
      <c r="C304" s="33"/>
      <c r="D304" s="34"/>
      <c r="E304" s="35"/>
      <c r="F304" s="35"/>
      <c r="G304" s="36"/>
      <c r="H304" s="37"/>
      <c r="I304" s="37"/>
      <c r="J304" s="37"/>
    </row>
    <row r="305" s="4" customFormat="1" ht="16" customHeight="1" spans="1:10">
      <c r="A305" s="32"/>
      <c r="B305" s="32"/>
      <c r="C305" s="33"/>
      <c r="D305" s="34"/>
      <c r="E305" s="35"/>
      <c r="F305" s="35"/>
      <c r="G305" s="36"/>
      <c r="H305" s="37"/>
      <c r="I305" s="37"/>
      <c r="J305" s="37"/>
    </row>
    <row r="306" s="4" customFormat="1" ht="16" customHeight="1" spans="1:10">
      <c r="A306" s="32"/>
      <c r="B306" s="32"/>
      <c r="C306" s="33"/>
      <c r="D306" s="34"/>
      <c r="E306" s="35"/>
      <c r="F306" s="35"/>
      <c r="G306" s="36"/>
      <c r="H306" s="37"/>
      <c r="I306" s="37"/>
      <c r="J306" s="37"/>
    </row>
    <row r="307" s="4" customFormat="1" ht="16" customHeight="1" spans="1:10">
      <c r="A307" s="32"/>
      <c r="B307" s="32"/>
      <c r="C307" s="33"/>
      <c r="D307" s="34"/>
      <c r="E307" s="35"/>
      <c r="F307" s="35"/>
      <c r="G307" s="36"/>
      <c r="H307" s="37"/>
      <c r="I307" s="37"/>
      <c r="J307" s="37"/>
    </row>
    <row r="308" s="4" customFormat="1" ht="16" customHeight="1" spans="1:10">
      <c r="A308" s="32"/>
      <c r="B308" s="32"/>
      <c r="C308" s="33"/>
      <c r="D308" s="34"/>
      <c r="E308" s="35"/>
      <c r="F308" s="35"/>
      <c r="G308" s="36"/>
      <c r="H308" s="37"/>
      <c r="I308" s="37"/>
      <c r="J308" s="37"/>
    </row>
    <row r="309" s="4" customFormat="1" ht="16" customHeight="1" spans="1:10">
      <c r="A309" s="32"/>
      <c r="B309" s="32"/>
      <c r="C309" s="33"/>
      <c r="D309" s="34"/>
      <c r="E309" s="35"/>
      <c r="F309" s="35"/>
      <c r="G309" s="36"/>
      <c r="H309" s="37"/>
      <c r="I309" s="37"/>
      <c r="J309" s="37"/>
    </row>
    <row r="310" s="4" customFormat="1" ht="16" customHeight="1" spans="1:10">
      <c r="A310" s="32"/>
      <c r="B310" s="32"/>
      <c r="C310" s="33"/>
      <c r="D310" s="34"/>
      <c r="E310" s="35"/>
      <c r="F310" s="35"/>
      <c r="G310" s="36"/>
      <c r="H310" s="37"/>
      <c r="I310" s="37"/>
      <c r="J310" s="37"/>
    </row>
    <row r="311" s="4" customFormat="1" ht="16" customHeight="1" spans="1:10">
      <c r="A311" s="32"/>
      <c r="B311" s="32"/>
      <c r="C311" s="33"/>
      <c r="D311" s="34"/>
      <c r="E311" s="35"/>
      <c r="F311" s="35"/>
      <c r="G311" s="36"/>
      <c r="H311" s="37"/>
      <c r="I311" s="37"/>
      <c r="J311" s="37"/>
    </row>
    <row r="312" s="4" customFormat="1" ht="16" customHeight="1" spans="1:10">
      <c r="A312" s="32"/>
      <c r="B312" s="32"/>
      <c r="C312" s="33"/>
      <c r="D312" s="34"/>
      <c r="E312" s="35"/>
      <c r="F312" s="35"/>
      <c r="G312" s="36"/>
      <c r="H312" s="37"/>
      <c r="I312" s="37"/>
      <c r="J312" s="37"/>
    </row>
    <row r="313" s="4" customFormat="1" ht="16" customHeight="1" spans="1:10">
      <c r="A313" s="32"/>
      <c r="B313" s="32"/>
      <c r="C313" s="33"/>
      <c r="D313" s="34"/>
      <c r="E313" s="35"/>
      <c r="F313" s="35"/>
      <c r="G313" s="36"/>
      <c r="H313" s="37"/>
      <c r="I313" s="37"/>
      <c r="J313" s="37"/>
    </row>
    <row r="314" s="4" customFormat="1" ht="16" customHeight="1" spans="1:10">
      <c r="A314" s="32"/>
      <c r="B314" s="32"/>
      <c r="C314" s="33"/>
      <c r="D314" s="34"/>
      <c r="E314" s="35"/>
      <c r="F314" s="35"/>
      <c r="G314" s="36"/>
      <c r="H314" s="37"/>
      <c r="I314" s="37"/>
      <c r="J314" s="37"/>
    </row>
    <row r="315" s="4" customFormat="1" ht="16" customHeight="1" spans="1:10">
      <c r="A315" s="32"/>
      <c r="B315" s="32"/>
      <c r="C315" s="33"/>
      <c r="D315" s="34"/>
      <c r="E315" s="35"/>
      <c r="F315" s="35"/>
      <c r="G315" s="36"/>
      <c r="H315" s="37"/>
      <c r="I315" s="37"/>
      <c r="J315" s="37"/>
    </row>
    <row r="316" s="4" customFormat="1" ht="16" customHeight="1" spans="1:10">
      <c r="A316" s="32"/>
      <c r="B316" s="32"/>
      <c r="C316" s="33"/>
      <c r="D316" s="34"/>
      <c r="E316" s="41"/>
      <c r="F316" s="41"/>
      <c r="G316" s="36"/>
      <c r="H316" s="37"/>
      <c r="I316" s="37"/>
      <c r="J316" s="37"/>
    </row>
    <row r="317" s="4" customFormat="1" ht="16" customHeight="1" spans="1:10">
      <c r="A317" s="32"/>
      <c r="B317" s="32"/>
      <c r="C317" s="33"/>
      <c r="D317" s="34"/>
      <c r="E317" s="35"/>
      <c r="F317" s="35"/>
      <c r="G317" s="36"/>
      <c r="H317" s="37"/>
      <c r="I317" s="37"/>
      <c r="J317" s="37"/>
    </row>
    <row r="318" s="4" customFormat="1" ht="16" customHeight="1" spans="1:10">
      <c r="A318" s="32"/>
      <c r="B318" s="32"/>
      <c r="C318" s="40"/>
      <c r="D318" s="38"/>
      <c r="E318" s="35"/>
      <c r="F318" s="35"/>
      <c r="G318" s="36"/>
      <c r="H318" s="37"/>
      <c r="I318" s="37"/>
      <c r="J318" s="37"/>
    </row>
    <row r="319" s="4" customFormat="1" ht="16" customHeight="1" spans="1:10">
      <c r="A319" s="32"/>
      <c r="B319" s="32"/>
      <c r="C319" s="33"/>
      <c r="D319" s="34"/>
      <c r="E319" s="35"/>
      <c r="F319" s="35"/>
      <c r="G319" s="36"/>
      <c r="H319" s="37"/>
      <c r="I319" s="37"/>
      <c r="J319" s="37"/>
    </row>
    <row r="320" s="4" customFormat="1" ht="16" customHeight="1" spans="1:10">
      <c r="A320" s="32"/>
      <c r="B320" s="32"/>
      <c r="C320" s="33"/>
      <c r="D320" s="34"/>
      <c r="E320" s="35"/>
      <c r="F320" s="35"/>
      <c r="G320" s="36"/>
      <c r="H320" s="37"/>
      <c r="I320" s="37"/>
      <c r="J320" s="37"/>
    </row>
    <row r="321" s="4" customFormat="1" ht="16" customHeight="1" spans="1:10">
      <c r="A321" s="32"/>
      <c r="B321" s="32"/>
      <c r="C321" s="33"/>
      <c r="D321" s="34"/>
      <c r="E321" s="35"/>
      <c r="F321" s="35"/>
      <c r="G321" s="36"/>
      <c r="H321" s="37"/>
      <c r="I321" s="37"/>
      <c r="J321" s="37"/>
    </row>
    <row r="322" s="4" customFormat="1" ht="16" customHeight="1" spans="1:10">
      <c r="A322" s="32"/>
      <c r="B322" s="32"/>
      <c r="C322" s="33"/>
      <c r="D322" s="34"/>
      <c r="E322" s="35"/>
      <c r="F322" s="35"/>
      <c r="G322" s="36"/>
      <c r="H322" s="37"/>
      <c r="I322" s="37"/>
      <c r="J322" s="37"/>
    </row>
    <row r="323" s="4" customFormat="1" ht="16" customHeight="1" spans="1:10">
      <c r="A323" s="32"/>
      <c r="B323" s="32"/>
      <c r="C323" s="33"/>
      <c r="D323" s="34"/>
      <c r="E323" s="35"/>
      <c r="F323" s="35"/>
      <c r="G323" s="36"/>
      <c r="H323" s="37"/>
      <c r="I323" s="37"/>
      <c r="J323" s="37"/>
    </row>
    <row r="324" s="4" customFormat="1" ht="16" customHeight="1" spans="1:10">
      <c r="A324" s="32"/>
      <c r="B324" s="32"/>
      <c r="C324" s="33"/>
      <c r="D324" s="34"/>
      <c r="E324" s="35"/>
      <c r="F324" s="35"/>
      <c r="G324" s="36"/>
      <c r="H324" s="37"/>
      <c r="I324" s="37"/>
      <c r="J324" s="37"/>
    </row>
    <row r="325" s="4" customFormat="1" ht="16" customHeight="1" spans="1:10">
      <c r="A325" s="32"/>
      <c r="B325" s="32"/>
      <c r="C325" s="33"/>
      <c r="D325" s="34"/>
      <c r="E325" s="35"/>
      <c r="F325" s="35"/>
      <c r="G325" s="36"/>
      <c r="H325" s="37"/>
      <c r="I325" s="37"/>
      <c r="J325" s="37"/>
    </row>
    <row r="326" s="4" customFormat="1" ht="16" customHeight="1" spans="1:10">
      <c r="A326" s="32"/>
      <c r="B326" s="32"/>
      <c r="C326" s="33"/>
      <c r="D326" s="34"/>
      <c r="E326" s="35"/>
      <c r="F326" s="35"/>
      <c r="G326" s="36"/>
      <c r="H326" s="37"/>
      <c r="I326" s="37"/>
      <c r="J326" s="37"/>
    </row>
    <row r="327" s="4" customFormat="1" ht="16" customHeight="1" spans="1:10">
      <c r="A327" s="32"/>
      <c r="B327" s="32"/>
      <c r="C327" s="33"/>
      <c r="D327" s="34"/>
      <c r="E327" s="35"/>
      <c r="F327" s="35"/>
      <c r="G327" s="36"/>
      <c r="H327" s="37"/>
      <c r="I327" s="37"/>
      <c r="J327" s="37"/>
    </row>
    <row r="328" s="4" customFormat="1" ht="16" customHeight="1" spans="1:10">
      <c r="A328" s="32"/>
      <c r="B328" s="32"/>
      <c r="C328" s="33"/>
      <c r="D328" s="34"/>
      <c r="E328" s="35"/>
      <c r="F328" s="35"/>
      <c r="G328" s="36"/>
      <c r="H328" s="37"/>
      <c r="I328" s="37"/>
      <c r="J328" s="37"/>
    </row>
    <row r="329" s="4" customFormat="1" ht="16" customHeight="1" spans="1:10">
      <c r="A329" s="32"/>
      <c r="B329" s="32"/>
      <c r="C329" s="33"/>
      <c r="D329" s="34"/>
      <c r="E329" s="35"/>
      <c r="F329" s="35"/>
      <c r="G329" s="36"/>
      <c r="H329" s="37"/>
      <c r="I329" s="37"/>
      <c r="J329" s="37"/>
    </row>
    <row r="330" s="4" customFormat="1" ht="16" customHeight="1" spans="1:10">
      <c r="A330" s="32"/>
      <c r="B330" s="32"/>
      <c r="C330" s="33"/>
      <c r="D330" s="34"/>
      <c r="E330" s="35"/>
      <c r="F330" s="35"/>
      <c r="G330" s="36"/>
      <c r="H330" s="37"/>
      <c r="I330" s="37"/>
      <c r="J330" s="37"/>
    </row>
    <row r="331" s="4" customFormat="1" ht="16" customHeight="1" spans="1:10">
      <c r="A331" s="32"/>
      <c r="B331" s="32"/>
      <c r="C331" s="33"/>
      <c r="D331" s="34"/>
      <c r="E331" s="35"/>
      <c r="F331" s="35"/>
      <c r="G331" s="36"/>
      <c r="H331" s="37"/>
      <c r="I331" s="37"/>
      <c r="J331" s="37"/>
    </row>
    <row r="332" s="4" customFormat="1" ht="16" customHeight="1" spans="1:10">
      <c r="A332" s="32"/>
      <c r="B332" s="32"/>
      <c r="C332" s="33"/>
      <c r="D332" s="34"/>
      <c r="E332" s="35"/>
      <c r="F332" s="35"/>
      <c r="G332" s="36"/>
      <c r="H332" s="37"/>
      <c r="I332" s="37"/>
      <c r="J332" s="37"/>
    </row>
    <row r="333" s="4" customFormat="1" ht="16" customHeight="1" spans="1:10">
      <c r="A333" s="32"/>
      <c r="B333" s="32"/>
      <c r="C333" s="33"/>
      <c r="D333" s="34"/>
      <c r="E333" s="35"/>
      <c r="F333" s="35"/>
      <c r="G333" s="36"/>
      <c r="H333" s="37"/>
      <c r="I333" s="37"/>
      <c r="J333" s="37"/>
    </row>
    <row r="334" s="4" customFormat="1" ht="16" customHeight="1" spans="1:10">
      <c r="A334" s="32"/>
      <c r="B334" s="32"/>
      <c r="C334" s="33"/>
      <c r="D334" s="34"/>
      <c r="E334" s="35"/>
      <c r="F334" s="35"/>
      <c r="G334" s="36"/>
      <c r="H334" s="37"/>
      <c r="I334" s="37"/>
      <c r="J334" s="37"/>
    </row>
    <row r="335" s="4" customFormat="1" ht="16" customHeight="1" spans="1:10">
      <c r="A335" s="32"/>
      <c r="B335" s="32"/>
      <c r="C335" s="33"/>
      <c r="D335" s="34"/>
      <c r="E335" s="35"/>
      <c r="F335" s="35"/>
      <c r="G335" s="36"/>
      <c r="H335" s="37"/>
      <c r="I335" s="37"/>
      <c r="J335" s="37"/>
    </row>
    <row r="336" s="4" customFormat="1" ht="16" customHeight="1" spans="1:10">
      <c r="A336" s="32"/>
      <c r="B336" s="32"/>
      <c r="C336" s="33"/>
      <c r="D336" s="34"/>
      <c r="E336" s="35"/>
      <c r="F336" s="35"/>
      <c r="G336" s="36"/>
      <c r="H336" s="37"/>
      <c r="I336" s="37"/>
      <c r="J336" s="37"/>
    </row>
    <row r="337" s="4" customFormat="1" ht="16" customHeight="1" spans="1:10">
      <c r="A337" s="32"/>
      <c r="B337" s="32"/>
      <c r="C337" s="33"/>
      <c r="D337" s="34"/>
      <c r="E337" s="35"/>
      <c r="F337" s="35"/>
      <c r="G337" s="36"/>
      <c r="H337" s="37"/>
      <c r="I337" s="37"/>
      <c r="J337" s="37"/>
    </row>
    <row r="338" s="4" customFormat="1" ht="16" customHeight="1" spans="1:10">
      <c r="A338" s="32"/>
      <c r="B338" s="32"/>
      <c r="C338" s="33"/>
      <c r="D338" s="34"/>
      <c r="E338" s="35"/>
      <c r="F338" s="35"/>
      <c r="G338" s="36"/>
      <c r="H338" s="37"/>
      <c r="I338" s="37"/>
      <c r="J338" s="37"/>
    </row>
    <row r="339" s="4" customFormat="1" ht="16" customHeight="1" spans="1:10">
      <c r="A339" s="32"/>
      <c r="B339" s="32"/>
      <c r="C339" s="33"/>
      <c r="D339" s="34"/>
      <c r="E339" s="35"/>
      <c r="F339" s="35"/>
      <c r="G339" s="36"/>
      <c r="H339" s="37"/>
      <c r="I339" s="37"/>
      <c r="J339" s="37"/>
    </row>
    <row r="340" s="4" customFormat="1" ht="16" customHeight="1" spans="1:10">
      <c r="A340" s="32"/>
      <c r="B340" s="32"/>
      <c r="C340" s="33"/>
      <c r="D340" s="34"/>
      <c r="E340" s="35"/>
      <c r="F340" s="35"/>
      <c r="G340" s="36"/>
      <c r="H340" s="37"/>
      <c r="I340" s="37"/>
      <c r="J340" s="37"/>
    </row>
    <row r="341" s="4" customFormat="1" ht="16" customHeight="1" spans="1:10">
      <c r="A341" s="32"/>
      <c r="B341" s="32"/>
      <c r="C341" s="33"/>
      <c r="D341" s="34"/>
      <c r="E341" s="35"/>
      <c r="F341" s="35"/>
      <c r="G341" s="36"/>
      <c r="H341" s="37"/>
      <c r="I341" s="37"/>
      <c r="J341" s="37"/>
    </row>
    <row r="342" s="4" customFormat="1" ht="16" customHeight="1" spans="1:10">
      <c r="A342" s="32"/>
      <c r="B342" s="32"/>
      <c r="C342" s="33"/>
      <c r="D342" s="34"/>
      <c r="E342" s="35"/>
      <c r="F342" s="35"/>
      <c r="G342" s="36"/>
      <c r="H342" s="37"/>
      <c r="I342" s="37"/>
      <c r="J342" s="37"/>
    </row>
    <row r="343" s="4" customFormat="1" ht="16" customHeight="1" spans="1:10">
      <c r="A343" s="32"/>
      <c r="B343" s="32"/>
      <c r="C343" s="33"/>
      <c r="D343" s="34"/>
      <c r="E343" s="35"/>
      <c r="F343" s="35"/>
      <c r="G343" s="36"/>
      <c r="H343" s="37"/>
      <c r="I343" s="37"/>
      <c r="J343" s="37"/>
    </row>
    <row r="344" s="4" customFormat="1" ht="16" customHeight="1" spans="1:10">
      <c r="A344" s="32"/>
      <c r="B344" s="32"/>
      <c r="C344" s="33"/>
      <c r="D344" s="34"/>
      <c r="E344" s="35"/>
      <c r="F344" s="35"/>
      <c r="G344" s="36"/>
      <c r="H344" s="37"/>
      <c r="I344" s="37"/>
      <c r="J344" s="37"/>
    </row>
    <row r="345" s="4" customFormat="1" ht="16" customHeight="1" spans="1:10">
      <c r="A345" s="32"/>
      <c r="B345" s="32"/>
      <c r="C345" s="33"/>
      <c r="D345" s="34"/>
      <c r="E345" s="35"/>
      <c r="F345" s="35"/>
      <c r="G345" s="36"/>
      <c r="H345" s="37"/>
      <c r="I345" s="37"/>
      <c r="J345" s="37"/>
    </row>
    <row r="346" s="4" customFormat="1" ht="16" customHeight="1" spans="1:10">
      <c r="A346" s="32"/>
      <c r="B346" s="32"/>
      <c r="C346" s="33"/>
      <c r="D346" s="34"/>
      <c r="E346" s="35"/>
      <c r="F346" s="35"/>
      <c r="G346" s="36"/>
      <c r="H346" s="37"/>
      <c r="I346" s="37"/>
      <c r="J346" s="37"/>
    </row>
    <row r="347" s="4" customFormat="1" ht="16" customHeight="1" spans="1:10">
      <c r="A347" s="32"/>
      <c r="B347" s="32"/>
      <c r="C347" s="33"/>
      <c r="D347" s="34"/>
      <c r="E347" s="35"/>
      <c r="F347" s="35"/>
      <c r="G347" s="36"/>
      <c r="H347" s="37"/>
      <c r="I347" s="37"/>
      <c r="J347" s="37"/>
    </row>
    <row r="348" s="4" customFormat="1" ht="16" customHeight="1" spans="1:10">
      <c r="A348" s="32"/>
      <c r="B348" s="32"/>
      <c r="C348" s="33"/>
      <c r="D348" s="34"/>
      <c r="E348" s="35"/>
      <c r="F348" s="35"/>
      <c r="G348" s="36"/>
      <c r="H348" s="37"/>
      <c r="I348" s="37"/>
      <c r="J348" s="37"/>
    </row>
    <row r="349" s="4" customFormat="1" ht="16" customHeight="1" spans="1:10">
      <c r="A349" s="32"/>
      <c r="B349" s="32"/>
      <c r="C349" s="33"/>
      <c r="D349" s="34"/>
      <c r="E349" s="35"/>
      <c r="F349" s="35"/>
      <c r="G349" s="36"/>
      <c r="H349" s="37"/>
      <c r="I349" s="37"/>
      <c r="J349" s="37"/>
    </row>
    <row r="350" s="4" customFormat="1" ht="16" customHeight="1" spans="1:10">
      <c r="A350" s="32"/>
      <c r="B350" s="32"/>
      <c r="C350" s="33"/>
      <c r="D350" s="34"/>
      <c r="E350" s="35"/>
      <c r="F350" s="35"/>
      <c r="G350" s="36"/>
      <c r="H350" s="37"/>
      <c r="I350" s="37"/>
      <c r="J350" s="37"/>
    </row>
    <row r="351" s="4" customFormat="1" ht="16" customHeight="1" spans="1:10">
      <c r="A351" s="32"/>
      <c r="B351" s="32"/>
      <c r="C351" s="33"/>
      <c r="D351" s="34"/>
      <c r="E351" s="35"/>
      <c r="F351" s="35"/>
      <c r="G351" s="36"/>
      <c r="H351" s="37"/>
      <c r="I351" s="37"/>
      <c r="J351" s="37"/>
    </row>
    <row r="352" s="4" customFormat="1" ht="16" customHeight="1" spans="1:10">
      <c r="A352" s="32"/>
      <c r="B352" s="32"/>
      <c r="C352" s="33"/>
      <c r="D352" s="34"/>
      <c r="E352" s="35"/>
      <c r="F352" s="35"/>
      <c r="G352" s="36"/>
      <c r="H352" s="37"/>
      <c r="I352" s="37"/>
      <c r="J352" s="37"/>
    </row>
    <row r="353" s="4" customFormat="1" ht="16" customHeight="1" spans="1:10">
      <c r="A353" s="32"/>
      <c r="B353" s="32"/>
      <c r="C353" s="33"/>
      <c r="D353" s="34"/>
      <c r="E353" s="35"/>
      <c r="F353" s="35"/>
      <c r="G353" s="36"/>
      <c r="H353" s="37"/>
      <c r="I353" s="37"/>
      <c r="J353" s="37"/>
    </row>
    <row r="354" s="4" customFormat="1" ht="16" customHeight="1" spans="1:10">
      <c r="A354" s="32"/>
      <c r="B354" s="32"/>
      <c r="C354" s="33"/>
      <c r="D354" s="34"/>
      <c r="E354" s="35"/>
      <c r="F354" s="35"/>
      <c r="G354" s="36"/>
      <c r="H354" s="37"/>
      <c r="I354" s="37"/>
      <c r="J354" s="37"/>
    </row>
    <row r="355" s="4" customFormat="1" ht="16" customHeight="1" spans="1:10">
      <c r="A355" s="32"/>
      <c r="B355" s="32"/>
      <c r="C355" s="33"/>
      <c r="D355" s="34"/>
      <c r="E355" s="35"/>
      <c r="F355" s="35"/>
      <c r="G355" s="36"/>
      <c r="H355" s="37"/>
      <c r="I355" s="37"/>
      <c r="J355" s="37"/>
    </row>
    <row r="356" s="4" customFormat="1" ht="16" customHeight="1" spans="1:10">
      <c r="A356" s="32"/>
      <c r="B356" s="32"/>
      <c r="C356" s="33"/>
      <c r="D356" s="34"/>
      <c r="E356" s="35"/>
      <c r="F356" s="35"/>
      <c r="G356" s="36"/>
      <c r="H356" s="37"/>
      <c r="I356" s="37"/>
      <c r="J356" s="37"/>
    </row>
    <row r="357" s="4" customFormat="1" ht="16" customHeight="1" spans="1:10">
      <c r="A357" s="32"/>
      <c r="B357" s="32"/>
      <c r="C357" s="33"/>
      <c r="D357" s="34"/>
      <c r="E357" s="35"/>
      <c r="F357" s="35"/>
      <c r="G357" s="36"/>
      <c r="H357" s="37"/>
      <c r="I357" s="37"/>
      <c r="J357" s="37"/>
    </row>
    <row r="358" s="4" customFormat="1" ht="16" customHeight="1" spans="1:10">
      <c r="A358" s="32"/>
      <c r="B358" s="32"/>
      <c r="C358" s="33"/>
      <c r="D358" s="34"/>
      <c r="E358" s="35"/>
      <c r="F358" s="35"/>
      <c r="G358" s="36"/>
      <c r="H358" s="37"/>
      <c r="I358" s="37"/>
      <c r="J358" s="37"/>
    </row>
    <row r="359" s="4" customFormat="1" ht="16" customHeight="1" spans="1:10">
      <c r="A359" s="32"/>
      <c r="B359" s="32"/>
      <c r="C359" s="33"/>
      <c r="D359" s="34"/>
      <c r="E359" s="35"/>
      <c r="F359" s="35"/>
      <c r="G359" s="36"/>
      <c r="H359" s="37"/>
      <c r="I359" s="37"/>
      <c r="J359" s="37"/>
    </row>
    <row r="360" s="4" customFormat="1" ht="16" customHeight="1" spans="1:10">
      <c r="A360" s="32"/>
      <c r="B360" s="32"/>
      <c r="C360" s="33"/>
      <c r="D360" s="34"/>
      <c r="E360" s="35"/>
      <c r="F360" s="35"/>
      <c r="G360" s="36"/>
      <c r="H360" s="37"/>
      <c r="I360" s="37"/>
      <c r="J360" s="37"/>
    </row>
    <row r="361" s="4" customFormat="1" ht="32" customHeight="1" spans="1:10">
      <c r="A361" s="42"/>
      <c r="B361" s="42"/>
      <c r="C361" s="43"/>
      <c r="D361" s="34"/>
      <c r="E361" s="35"/>
      <c r="F361" s="35"/>
      <c r="G361" s="36"/>
      <c r="H361" s="37"/>
      <c r="I361" s="37"/>
      <c r="J361" s="37"/>
    </row>
    <row r="362" s="4" customFormat="1" ht="32" customHeight="1" spans="1:10">
      <c r="A362" s="42"/>
      <c r="B362" s="42"/>
      <c r="C362" s="43"/>
      <c r="D362" s="44"/>
      <c r="E362" s="35"/>
      <c r="F362" s="35"/>
      <c r="G362" s="36"/>
      <c r="H362" s="37"/>
      <c r="I362" s="37"/>
      <c r="J362" s="37"/>
    </row>
    <row r="363" s="4" customFormat="1" ht="32" customHeight="1" spans="1:10">
      <c r="A363" s="42"/>
      <c r="B363" s="42"/>
      <c r="C363" s="43"/>
      <c r="D363" s="34"/>
      <c r="E363" s="35"/>
      <c r="F363" s="35"/>
      <c r="G363" s="36"/>
      <c r="H363" s="37"/>
      <c r="I363" s="37"/>
      <c r="J363" s="37"/>
    </row>
    <row r="364" s="4" customFormat="1" ht="16" customHeight="1" spans="1:10">
      <c r="A364" s="32"/>
      <c r="B364" s="32"/>
      <c r="C364" s="44"/>
      <c r="D364" s="44"/>
      <c r="E364" s="35"/>
      <c r="F364" s="35"/>
      <c r="G364" s="36"/>
      <c r="H364" s="37"/>
      <c r="I364" s="37"/>
      <c r="J364" s="37"/>
    </row>
    <row r="365" s="4" customFormat="1" ht="16" customHeight="1" spans="1:10">
      <c r="A365" s="32"/>
      <c r="B365" s="32"/>
      <c r="C365" s="44"/>
      <c r="D365" s="44"/>
      <c r="E365" s="35"/>
      <c r="F365" s="35"/>
      <c r="G365" s="36"/>
      <c r="H365" s="37"/>
      <c r="I365" s="37"/>
      <c r="J365" s="37"/>
    </row>
    <row r="366" s="4" customFormat="1" ht="32" customHeight="1" spans="1:10">
      <c r="A366" s="32"/>
      <c r="B366" s="32"/>
      <c r="C366" s="43"/>
      <c r="D366" s="38"/>
      <c r="E366" s="35"/>
      <c r="F366" s="35"/>
      <c r="G366" s="36"/>
      <c r="H366" s="37"/>
      <c r="I366" s="37"/>
      <c r="J366" s="37"/>
    </row>
    <row r="367" s="4" customFormat="1" ht="16" customHeight="1" spans="1:10">
      <c r="A367" s="32"/>
      <c r="B367" s="32"/>
      <c r="C367" s="44"/>
      <c r="D367" s="44"/>
      <c r="E367" s="35"/>
      <c r="F367" s="35"/>
      <c r="G367" s="36"/>
      <c r="H367" s="37"/>
      <c r="I367" s="37"/>
      <c r="J367" s="37"/>
    </row>
    <row r="368" s="4" customFormat="1" ht="32" customHeight="1" spans="1:10">
      <c r="A368" s="32"/>
      <c r="B368" s="32"/>
      <c r="C368" s="43"/>
      <c r="D368" s="34"/>
      <c r="E368" s="35"/>
      <c r="F368" s="35"/>
      <c r="G368" s="36"/>
      <c r="H368" s="37"/>
      <c r="I368" s="37"/>
      <c r="J368" s="37"/>
    </row>
    <row r="369" s="4" customFormat="1" ht="32" customHeight="1" spans="1:10">
      <c r="A369" s="32"/>
      <c r="B369" s="32"/>
      <c r="C369" s="43"/>
      <c r="D369" s="44"/>
      <c r="E369" s="35"/>
      <c r="F369" s="35"/>
      <c r="G369" s="36"/>
      <c r="H369" s="37"/>
      <c r="I369" s="37"/>
      <c r="J369" s="37"/>
    </row>
    <row r="370" s="4" customFormat="1" ht="32" customHeight="1" spans="1:10">
      <c r="A370" s="32"/>
      <c r="B370" s="32"/>
      <c r="C370" s="43"/>
      <c r="D370" s="44"/>
      <c r="E370" s="35"/>
      <c r="F370" s="35"/>
      <c r="G370" s="36"/>
      <c r="H370" s="37"/>
      <c r="I370" s="37"/>
      <c r="J370" s="37"/>
    </row>
    <row r="371" s="4" customFormat="1" ht="16" customHeight="1" spans="1:10">
      <c r="A371" s="44"/>
      <c r="B371" s="44"/>
      <c r="C371" s="44"/>
      <c r="D371" s="35"/>
      <c r="E371" s="35"/>
      <c r="F371" s="35"/>
      <c r="G371" s="36"/>
      <c r="H371" s="37"/>
      <c r="I371" s="37"/>
      <c r="J371" s="37"/>
    </row>
    <row r="372" s="5" customFormat="1" spans="1:10">
      <c r="A372" s="6"/>
      <c r="B372" s="6"/>
      <c r="C372" s="6"/>
      <c r="D372" s="6"/>
      <c r="E372" s="7"/>
      <c r="F372" s="7"/>
      <c r="G372" s="6"/>
      <c r="H372" s="8"/>
      <c r="I372" s="8"/>
      <c r="J372" s="8"/>
    </row>
    <row r="373" s="5" customFormat="1" spans="1:10">
      <c r="A373" s="6"/>
      <c r="B373" s="6"/>
      <c r="C373" s="6"/>
      <c r="D373" s="6"/>
      <c r="E373" s="7"/>
      <c r="F373" s="7"/>
      <c r="G373" s="6"/>
      <c r="H373" s="8"/>
      <c r="I373" s="8"/>
      <c r="J373" s="8"/>
    </row>
    <row r="374" s="5" customFormat="1" spans="1:10">
      <c r="A374" s="6"/>
      <c r="B374" s="6"/>
      <c r="C374" s="6"/>
      <c r="D374" s="6"/>
      <c r="E374" s="7"/>
      <c r="F374" s="7"/>
      <c r="G374" s="6"/>
      <c r="H374" s="8"/>
      <c r="I374" s="8"/>
      <c r="J374" s="8"/>
    </row>
    <row r="375" s="5" customFormat="1" spans="1:10">
      <c r="A375" s="6"/>
      <c r="B375" s="6"/>
      <c r="C375" s="6"/>
      <c r="D375" s="6"/>
      <c r="E375" s="7"/>
      <c r="F375" s="7"/>
      <c r="G375" s="6"/>
      <c r="H375" s="8"/>
      <c r="I375" s="8"/>
      <c r="J375" s="8"/>
    </row>
    <row r="376" s="5" customFormat="1" spans="1:10">
      <c r="A376" s="6"/>
      <c r="B376" s="6"/>
      <c r="C376" s="6"/>
      <c r="D376" s="6"/>
      <c r="E376" s="7"/>
      <c r="F376" s="7"/>
      <c r="G376" s="6"/>
      <c r="H376" s="8"/>
      <c r="I376" s="8"/>
      <c r="J376" s="8"/>
    </row>
    <row r="377" s="5" customFormat="1" spans="1:10">
      <c r="A377" s="6"/>
      <c r="B377" s="6"/>
      <c r="C377" s="6"/>
      <c r="D377" s="6"/>
      <c r="E377" s="7"/>
      <c r="F377" s="7"/>
      <c r="G377" s="6"/>
      <c r="H377" s="8"/>
      <c r="I377" s="8"/>
      <c r="J377" s="8"/>
    </row>
    <row r="378" s="5" customFormat="1" spans="1:10">
      <c r="A378" s="6"/>
      <c r="B378" s="6"/>
      <c r="C378" s="6"/>
      <c r="D378" s="6"/>
      <c r="E378" s="7"/>
      <c r="F378" s="7"/>
      <c r="G378" s="6"/>
      <c r="H378" s="8"/>
      <c r="I378" s="8"/>
      <c r="J378" s="8"/>
    </row>
    <row r="379" s="5" customFormat="1" spans="1:10">
      <c r="A379" s="6"/>
      <c r="B379" s="6"/>
      <c r="C379" s="6"/>
      <c r="D379" s="6"/>
      <c r="E379" s="7"/>
      <c r="F379" s="7"/>
      <c r="G379" s="6"/>
      <c r="H379" s="8"/>
      <c r="I379" s="8"/>
      <c r="J379" s="8"/>
    </row>
    <row r="380" s="5" customFormat="1" spans="1:10">
      <c r="A380" s="6"/>
      <c r="B380" s="6"/>
      <c r="C380" s="6"/>
      <c r="D380" s="6"/>
      <c r="E380" s="7"/>
      <c r="F380" s="7"/>
      <c r="G380" s="6"/>
      <c r="H380" s="8"/>
      <c r="I380" s="8"/>
      <c r="J380" s="8"/>
    </row>
    <row r="381" s="5" customFormat="1" spans="1:10">
      <c r="A381" s="6"/>
      <c r="B381" s="6"/>
      <c r="C381" s="6"/>
      <c r="D381" s="6"/>
      <c r="E381" s="7"/>
      <c r="F381" s="7"/>
      <c r="G381" s="6"/>
      <c r="H381" s="8"/>
      <c r="I381" s="8"/>
      <c r="J381" s="8"/>
    </row>
    <row r="382" s="5" customFormat="1" spans="1:10">
      <c r="A382" s="6"/>
      <c r="B382" s="6"/>
      <c r="C382" s="6"/>
      <c r="D382" s="6"/>
      <c r="E382" s="7"/>
      <c r="F382" s="7"/>
      <c r="G382" s="6"/>
      <c r="H382" s="8"/>
      <c r="I382" s="8"/>
      <c r="J382" s="8"/>
    </row>
    <row r="383" s="5" customFormat="1" spans="1:10">
      <c r="A383" s="6"/>
      <c r="B383" s="6"/>
      <c r="C383" s="6"/>
      <c r="D383" s="6"/>
      <c r="E383" s="7"/>
      <c r="F383" s="7"/>
      <c r="G383" s="6"/>
      <c r="H383" s="8"/>
      <c r="I383" s="8"/>
      <c r="J383" s="8"/>
    </row>
    <row r="384" s="5" customFormat="1" spans="1:10">
      <c r="A384" s="6"/>
      <c r="B384" s="6"/>
      <c r="C384" s="6"/>
      <c r="D384" s="6"/>
      <c r="E384" s="7"/>
      <c r="F384" s="7"/>
      <c r="G384" s="6"/>
      <c r="H384" s="8"/>
      <c r="I384" s="8"/>
      <c r="J384" s="8"/>
    </row>
    <row r="385" s="5" customFormat="1" spans="1:10">
      <c r="A385" s="6"/>
      <c r="B385" s="6"/>
      <c r="C385" s="6"/>
      <c r="D385" s="6"/>
      <c r="E385" s="7"/>
      <c r="F385" s="7"/>
      <c r="G385" s="6"/>
      <c r="H385" s="8"/>
      <c r="I385" s="8"/>
      <c r="J385" s="8"/>
    </row>
    <row r="386" s="5" customFormat="1" spans="1:10">
      <c r="A386" s="6"/>
      <c r="B386" s="6"/>
      <c r="C386" s="6"/>
      <c r="D386" s="6"/>
      <c r="E386" s="7"/>
      <c r="F386" s="7"/>
      <c r="G386" s="6"/>
      <c r="H386" s="8"/>
      <c r="I386" s="8"/>
      <c r="J386" s="8"/>
    </row>
    <row r="387" s="5" customFormat="1" spans="1:10">
      <c r="A387" s="6"/>
      <c r="B387" s="6"/>
      <c r="C387" s="6"/>
      <c r="D387" s="6"/>
      <c r="E387" s="7"/>
      <c r="F387" s="7"/>
      <c r="G387" s="6"/>
      <c r="H387" s="8"/>
      <c r="I387" s="8"/>
      <c r="J387" s="8"/>
    </row>
    <row r="388" s="5" customFormat="1" spans="1:10">
      <c r="A388" s="6"/>
      <c r="B388" s="6"/>
      <c r="C388" s="6"/>
      <c r="D388" s="6"/>
      <c r="E388" s="7"/>
      <c r="F388" s="7"/>
      <c r="G388" s="6"/>
      <c r="H388" s="8"/>
      <c r="I388" s="8"/>
      <c r="J388" s="8"/>
    </row>
    <row r="389" s="5" customFormat="1" spans="1:10">
      <c r="A389" s="6"/>
      <c r="B389" s="6"/>
      <c r="C389" s="6"/>
      <c r="D389" s="6"/>
      <c r="E389" s="7"/>
      <c r="F389" s="7"/>
      <c r="G389" s="6"/>
      <c r="H389" s="8"/>
      <c r="I389" s="8"/>
      <c r="J389" s="8"/>
    </row>
    <row r="390" s="5" customFormat="1" spans="1:10">
      <c r="A390" s="6"/>
      <c r="B390" s="6"/>
      <c r="C390" s="6"/>
      <c r="D390" s="6"/>
      <c r="E390" s="7"/>
      <c r="F390" s="7"/>
      <c r="G390" s="6"/>
      <c r="H390" s="8"/>
      <c r="I390" s="8"/>
      <c r="J390" s="8"/>
    </row>
    <row r="391" s="5" customFormat="1" spans="1:10">
      <c r="A391" s="6"/>
      <c r="B391" s="6"/>
      <c r="C391" s="6"/>
      <c r="D391" s="6"/>
      <c r="E391" s="7"/>
      <c r="F391" s="7"/>
      <c r="G391" s="6"/>
      <c r="H391" s="8"/>
      <c r="I391" s="8"/>
      <c r="J391" s="8"/>
    </row>
    <row r="392" s="5" customFormat="1" spans="1:10">
      <c r="A392" s="6"/>
      <c r="B392" s="6"/>
      <c r="C392" s="6"/>
      <c r="D392" s="6"/>
      <c r="E392" s="7"/>
      <c r="F392" s="7"/>
      <c r="G392" s="6"/>
      <c r="H392" s="8"/>
      <c r="I392" s="8"/>
      <c r="J392" s="8"/>
    </row>
    <row r="393" s="5" customFormat="1" spans="1:10">
      <c r="A393" s="6"/>
      <c r="B393" s="6"/>
      <c r="C393" s="6"/>
      <c r="D393" s="6"/>
      <c r="E393" s="7"/>
      <c r="F393" s="7"/>
      <c r="G393" s="6"/>
      <c r="H393" s="8"/>
      <c r="I393" s="8"/>
      <c r="J393" s="8"/>
    </row>
    <row r="394" s="5" customFormat="1" spans="1:10">
      <c r="A394" s="6"/>
      <c r="B394" s="6"/>
      <c r="C394" s="6"/>
      <c r="D394" s="6"/>
      <c r="E394" s="7"/>
      <c r="F394" s="7"/>
      <c r="G394" s="6"/>
      <c r="H394" s="8"/>
      <c r="I394" s="8"/>
      <c r="J394" s="8"/>
    </row>
    <row r="395" s="5" customFormat="1" spans="1:10">
      <c r="A395" s="6"/>
      <c r="B395" s="6"/>
      <c r="C395" s="6"/>
      <c r="D395" s="6"/>
      <c r="E395" s="7"/>
      <c r="F395" s="7"/>
      <c r="G395" s="6"/>
      <c r="H395" s="8"/>
      <c r="I395" s="8"/>
      <c r="J395" s="8"/>
    </row>
    <row r="396" s="5" customFormat="1" spans="1:10">
      <c r="A396" s="6"/>
      <c r="B396" s="6"/>
      <c r="C396" s="6"/>
      <c r="D396" s="6"/>
      <c r="E396" s="7"/>
      <c r="F396" s="7"/>
      <c r="G396" s="6"/>
      <c r="H396" s="8"/>
      <c r="I396" s="8"/>
      <c r="J396" s="8"/>
    </row>
    <row r="397" s="5" customFormat="1" spans="1:10">
      <c r="A397" s="6"/>
      <c r="B397" s="6"/>
      <c r="C397" s="6"/>
      <c r="D397" s="6"/>
      <c r="E397" s="7"/>
      <c r="F397" s="7"/>
      <c r="G397" s="6"/>
      <c r="H397" s="8"/>
      <c r="I397" s="8"/>
      <c r="J397" s="8"/>
    </row>
    <row r="398" s="5" customFormat="1" spans="1:10">
      <c r="A398" s="6"/>
      <c r="B398" s="6"/>
      <c r="C398" s="6"/>
      <c r="D398" s="6"/>
      <c r="E398" s="7"/>
      <c r="F398" s="7"/>
      <c r="G398" s="6"/>
      <c r="H398" s="8"/>
      <c r="I398" s="8"/>
      <c r="J398" s="8"/>
    </row>
    <row r="399" s="5" customFormat="1" spans="1:10">
      <c r="A399" s="6"/>
      <c r="B399" s="6"/>
      <c r="C399" s="6"/>
      <c r="D399" s="6"/>
      <c r="E399" s="7"/>
      <c r="F399" s="7"/>
      <c r="G399" s="6"/>
      <c r="H399" s="8"/>
      <c r="I399" s="8"/>
      <c r="J399" s="8"/>
    </row>
    <row r="400" s="5" customFormat="1" spans="1:10">
      <c r="A400" s="6"/>
      <c r="B400" s="6"/>
      <c r="C400" s="6"/>
      <c r="D400" s="6"/>
      <c r="E400" s="7"/>
      <c r="F400" s="7"/>
      <c r="G400" s="6"/>
      <c r="H400" s="8"/>
      <c r="I400" s="8"/>
      <c r="J400" s="8"/>
    </row>
    <row r="401" s="5" customFormat="1" spans="1:10">
      <c r="A401" s="6"/>
      <c r="B401" s="6"/>
      <c r="C401" s="6"/>
      <c r="D401" s="6"/>
      <c r="E401" s="7"/>
      <c r="F401" s="7"/>
      <c r="G401" s="6"/>
      <c r="H401" s="8"/>
      <c r="I401" s="8"/>
      <c r="J401" s="8"/>
    </row>
    <row r="402" s="5" customFormat="1" spans="1:10">
      <c r="A402" s="6"/>
      <c r="B402" s="6"/>
      <c r="C402" s="6"/>
      <c r="D402" s="6"/>
      <c r="E402" s="7"/>
      <c r="F402" s="7"/>
      <c r="G402" s="6"/>
      <c r="H402" s="8"/>
      <c r="I402" s="8"/>
      <c r="J402" s="8"/>
    </row>
    <row r="403" s="5" customFormat="1" spans="1:10">
      <c r="A403" s="6"/>
      <c r="B403" s="6"/>
      <c r="C403" s="6"/>
      <c r="D403" s="6"/>
      <c r="E403" s="7"/>
      <c r="F403" s="7"/>
      <c r="G403" s="6"/>
      <c r="H403" s="8"/>
      <c r="I403" s="8"/>
      <c r="J403" s="8"/>
    </row>
    <row r="404" s="5" customFormat="1" spans="1:10">
      <c r="A404" s="6"/>
      <c r="B404" s="6"/>
      <c r="C404" s="6"/>
      <c r="D404" s="6"/>
      <c r="E404" s="7"/>
      <c r="F404" s="7"/>
      <c r="G404" s="6"/>
      <c r="H404" s="8"/>
      <c r="I404" s="8"/>
      <c r="J404" s="8"/>
    </row>
    <row r="405" s="5" customFormat="1" spans="1:10">
      <c r="A405" s="6"/>
      <c r="B405" s="6"/>
      <c r="C405" s="6"/>
      <c r="D405" s="6"/>
      <c r="E405" s="7"/>
      <c r="F405" s="7"/>
      <c r="G405" s="6"/>
      <c r="H405" s="8"/>
      <c r="I405" s="8"/>
      <c r="J405" s="8"/>
    </row>
    <row r="406" s="5" customFormat="1" spans="1:10">
      <c r="A406" s="6"/>
      <c r="B406" s="6"/>
      <c r="C406" s="6"/>
      <c r="D406" s="6"/>
      <c r="E406" s="7"/>
      <c r="F406" s="7"/>
      <c r="G406" s="6"/>
      <c r="H406" s="8"/>
      <c r="I406" s="8"/>
      <c r="J406" s="8"/>
    </row>
    <row r="407" s="5" customFormat="1" spans="1:10">
      <c r="A407" s="6"/>
      <c r="B407" s="6"/>
      <c r="C407" s="6"/>
      <c r="D407" s="6"/>
      <c r="E407" s="7"/>
      <c r="F407" s="7"/>
      <c r="G407" s="6"/>
      <c r="H407" s="8"/>
      <c r="I407" s="8"/>
      <c r="J407" s="8"/>
    </row>
    <row r="408" s="5" customFormat="1" spans="1:10">
      <c r="A408" s="6"/>
      <c r="B408" s="6"/>
      <c r="C408" s="6"/>
      <c r="D408" s="6"/>
      <c r="E408" s="7"/>
      <c r="F408" s="7"/>
      <c r="G408" s="6"/>
      <c r="H408" s="8"/>
      <c r="I408" s="8"/>
      <c r="J408" s="8"/>
    </row>
    <row r="409" s="5" customFormat="1" spans="1:10">
      <c r="A409" s="6"/>
      <c r="B409" s="6"/>
      <c r="C409" s="6"/>
      <c r="D409" s="6"/>
      <c r="E409" s="7"/>
      <c r="F409" s="7"/>
      <c r="G409" s="6"/>
      <c r="H409" s="8"/>
      <c r="I409" s="8"/>
      <c r="J409" s="8"/>
    </row>
    <row r="410" s="5" customFormat="1" spans="1:10">
      <c r="A410" s="6"/>
      <c r="B410" s="6"/>
      <c r="C410" s="6"/>
      <c r="D410" s="6"/>
      <c r="E410" s="7"/>
      <c r="F410" s="7"/>
      <c r="G410" s="6"/>
      <c r="H410" s="8"/>
      <c r="I410" s="8"/>
      <c r="J410" s="8"/>
    </row>
    <row r="411" s="5" customFormat="1" spans="1:10">
      <c r="A411" s="6"/>
      <c r="B411" s="6"/>
      <c r="C411" s="6"/>
      <c r="D411" s="6"/>
      <c r="E411" s="7"/>
      <c r="F411" s="7"/>
      <c r="G411" s="6"/>
      <c r="H411" s="8"/>
      <c r="I411" s="8"/>
      <c r="J411" s="8"/>
    </row>
    <row r="412" s="5" customFormat="1" spans="1:10">
      <c r="A412" s="6"/>
      <c r="B412" s="6"/>
      <c r="C412" s="6"/>
      <c r="D412" s="6"/>
      <c r="E412" s="7"/>
      <c r="F412" s="7"/>
      <c r="G412" s="6"/>
      <c r="H412" s="8"/>
      <c r="I412" s="8"/>
      <c r="J412" s="8"/>
    </row>
    <row r="413" s="5" customFormat="1" spans="1:10">
      <c r="A413" s="6"/>
      <c r="B413" s="6"/>
      <c r="C413" s="6"/>
      <c r="D413" s="6"/>
      <c r="E413" s="7"/>
      <c r="F413" s="7"/>
      <c r="G413" s="6"/>
      <c r="H413" s="8"/>
      <c r="I413" s="8"/>
      <c r="J413" s="8"/>
    </row>
    <row r="414" s="5" customFormat="1" spans="1:10">
      <c r="A414" s="6"/>
      <c r="B414" s="6"/>
      <c r="C414" s="6"/>
      <c r="D414" s="6"/>
      <c r="E414" s="7"/>
      <c r="F414" s="7"/>
      <c r="G414" s="6"/>
      <c r="H414" s="8"/>
      <c r="I414" s="8"/>
      <c r="J414" s="8"/>
    </row>
    <row r="415" s="5" customFormat="1" spans="1:10">
      <c r="A415" s="6"/>
      <c r="B415" s="6"/>
      <c r="C415" s="6"/>
      <c r="D415" s="6"/>
      <c r="E415" s="7"/>
      <c r="F415" s="7"/>
      <c r="G415" s="6"/>
      <c r="H415" s="8"/>
      <c r="I415" s="8"/>
      <c r="J415" s="8"/>
    </row>
    <row r="416" s="5" customFormat="1" spans="1:10">
      <c r="A416" s="6"/>
      <c r="B416" s="6"/>
      <c r="C416" s="6"/>
      <c r="D416" s="6"/>
      <c r="E416" s="7"/>
      <c r="F416" s="7"/>
      <c r="G416" s="6"/>
      <c r="H416" s="8"/>
      <c r="I416" s="8"/>
      <c r="J416" s="8"/>
    </row>
    <row r="417" s="5" customFormat="1" spans="1:10">
      <c r="A417" s="6"/>
      <c r="B417" s="6"/>
      <c r="C417" s="6"/>
      <c r="D417" s="6"/>
      <c r="E417" s="7"/>
      <c r="F417" s="7"/>
      <c r="G417" s="6"/>
      <c r="H417" s="8"/>
      <c r="I417" s="8"/>
      <c r="J417" s="8"/>
    </row>
    <row r="418" s="5" customFormat="1" spans="1:10">
      <c r="A418" s="6"/>
      <c r="B418" s="6"/>
      <c r="C418" s="6"/>
      <c r="D418" s="6"/>
      <c r="E418" s="7"/>
      <c r="F418" s="7"/>
      <c r="G418" s="6"/>
      <c r="H418" s="8"/>
      <c r="I418" s="8"/>
      <c r="J418" s="8"/>
    </row>
    <row r="419" s="5" customFormat="1" spans="1:10">
      <c r="A419" s="6"/>
      <c r="B419" s="6"/>
      <c r="C419" s="6"/>
      <c r="D419" s="6"/>
      <c r="E419" s="7"/>
      <c r="F419" s="7"/>
      <c r="G419" s="6"/>
      <c r="H419" s="8"/>
      <c r="I419" s="8"/>
      <c r="J419" s="8"/>
    </row>
    <row r="420" s="5" customFormat="1" spans="1:10">
      <c r="A420" s="6"/>
      <c r="B420" s="6"/>
      <c r="C420" s="6"/>
      <c r="D420" s="6"/>
      <c r="E420" s="7"/>
      <c r="F420" s="7"/>
      <c r="G420" s="6"/>
      <c r="H420" s="8"/>
      <c r="I420" s="8"/>
      <c r="J420" s="8"/>
    </row>
    <row r="421" s="5" customFormat="1" spans="1:10">
      <c r="A421" s="6"/>
      <c r="B421" s="6"/>
      <c r="C421" s="6"/>
      <c r="D421" s="6"/>
      <c r="E421" s="7"/>
      <c r="F421" s="7"/>
      <c r="G421" s="6"/>
      <c r="H421" s="8"/>
      <c r="I421" s="8"/>
      <c r="J421" s="8"/>
    </row>
    <row r="422" s="5" customFormat="1" spans="1:10">
      <c r="A422" s="6"/>
      <c r="B422" s="6"/>
      <c r="C422" s="6"/>
      <c r="D422" s="6"/>
      <c r="E422" s="7"/>
      <c r="F422" s="7"/>
      <c r="G422" s="6"/>
      <c r="H422" s="8"/>
      <c r="I422" s="8"/>
      <c r="J422" s="8"/>
    </row>
    <row r="423" s="5" customFormat="1" spans="1:10">
      <c r="A423" s="6"/>
      <c r="B423" s="6"/>
      <c r="C423" s="6"/>
      <c r="D423" s="6"/>
      <c r="E423" s="7"/>
      <c r="F423" s="7"/>
      <c r="G423" s="6"/>
      <c r="H423" s="8"/>
      <c r="I423" s="8"/>
      <c r="J423" s="8"/>
    </row>
    <row r="424" s="5" customFormat="1" spans="1:10">
      <c r="A424" s="6"/>
      <c r="B424" s="6"/>
      <c r="C424" s="6"/>
      <c r="D424" s="6"/>
      <c r="E424" s="7"/>
      <c r="F424" s="7"/>
      <c r="G424" s="6"/>
      <c r="H424" s="8"/>
      <c r="I424" s="8"/>
      <c r="J424" s="8"/>
    </row>
    <row r="425" s="5" customFormat="1" spans="1:10">
      <c r="A425" s="6"/>
      <c r="B425" s="6"/>
      <c r="C425" s="6"/>
      <c r="D425" s="6"/>
      <c r="E425" s="7"/>
      <c r="F425" s="7"/>
      <c r="G425" s="6"/>
      <c r="H425" s="8"/>
      <c r="I425" s="8"/>
      <c r="J425" s="8"/>
    </row>
    <row r="426" s="5" customFormat="1" spans="1:10">
      <c r="A426" s="6"/>
      <c r="B426" s="6"/>
      <c r="C426" s="6"/>
      <c r="D426" s="6"/>
      <c r="E426" s="7"/>
      <c r="F426" s="7"/>
      <c r="G426" s="6"/>
      <c r="H426" s="8"/>
      <c r="I426" s="8"/>
      <c r="J426" s="8"/>
    </row>
    <row r="427" s="5" customFormat="1" spans="1:10">
      <c r="A427" s="6"/>
      <c r="B427" s="6"/>
      <c r="C427" s="6"/>
      <c r="D427" s="6"/>
      <c r="E427" s="7"/>
      <c r="F427" s="7"/>
      <c r="G427" s="6"/>
      <c r="H427" s="8"/>
      <c r="I427" s="8"/>
      <c r="J427" s="8"/>
    </row>
    <row r="428" s="5" customFormat="1" spans="1:10">
      <c r="A428" s="6"/>
      <c r="B428" s="6"/>
      <c r="C428" s="6"/>
      <c r="D428" s="6"/>
      <c r="E428" s="7"/>
      <c r="F428" s="7"/>
      <c r="G428" s="6"/>
      <c r="H428" s="8"/>
      <c r="I428" s="8"/>
      <c r="J428" s="8"/>
    </row>
    <row r="429" s="5" customFormat="1" spans="1:10">
      <c r="A429" s="6"/>
      <c r="B429" s="6"/>
      <c r="C429" s="6"/>
      <c r="D429" s="6"/>
      <c r="E429" s="7"/>
      <c r="F429" s="7"/>
      <c r="G429" s="6"/>
      <c r="H429" s="8"/>
      <c r="I429" s="8"/>
      <c r="J429" s="8"/>
    </row>
    <row r="430" s="5" customFormat="1" spans="1:10">
      <c r="A430" s="6"/>
      <c r="B430" s="6"/>
      <c r="C430" s="6"/>
      <c r="D430" s="6"/>
      <c r="E430" s="7"/>
      <c r="F430" s="7"/>
      <c r="G430" s="6"/>
      <c r="H430" s="8"/>
      <c r="I430" s="8"/>
      <c r="J430" s="8"/>
    </row>
    <row r="431" s="5" customFormat="1" spans="1:10">
      <c r="A431" s="6"/>
      <c r="B431" s="6"/>
      <c r="C431" s="6"/>
      <c r="D431" s="6"/>
      <c r="E431" s="7"/>
      <c r="F431" s="7"/>
      <c r="G431" s="6"/>
      <c r="H431" s="8"/>
      <c r="I431" s="8"/>
      <c r="J431" s="8"/>
    </row>
    <row r="432" s="5" customFormat="1" spans="1:10">
      <c r="A432" s="6"/>
      <c r="B432" s="6"/>
      <c r="C432" s="6"/>
      <c r="D432" s="6"/>
      <c r="E432" s="7"/>
      <c r="F432" s="7"/>
      <c r="G432" s="6"/>
      <c r="H432" s="8"/>
      <c r="I432" s="8"/>
      <c r="J432" s="8"/>
    </row>
    <row r="433" s="5" customFormat="1" spans="1:10">
      <c r="A433" s="6"/>
      <c r="B433" s="6"/>
      <c r="C433" s="6"/>
      <c r="D433" s="6"/>
      <c r="E433" s="7"/>
      <c r="F433" s="7"/>
      <c r="G433" s="6"/>
      <c r="H433" s="8"/>
      <c r="I433" s="8"/>
      <c r="J433" s="8"/>
    </row>
    <row r="434" s="5" customFormat="1" spans="1:10">
      <c r="A434" s="6"/>
      <c r="B434" s="6"/>
      <c r="C434" s="6"/>
      <c r="D434" s="6"/>
      <c r="E434" s="7"/>
      <c r="F434" s="7"/>
      <c r="G434" s="6"/>
      <c r="H434" s="8"/>
      <c r="I434" s="8"/>
      <c r="J434" s="8"/>
    </row>
    <row r="435" s="5" customFormat="1" spans="1:10">
      <c r="A435" s="6"/>
      <c r="B435" s="6"/>
      <c r="C435" s="6"/>
      <c r="D435" s="6"/>
      <c r="E435" s="7"/>
      <c r="F435" s="7"/>
      <c r="G435" s="6"/>
      <c r="H435" s="8"/>
      <c r="I435" s="8"/>
      <c r="J435" s="8"/>
    </row>
  </sheetData>
  <autoFilter ref="A1:K199">
    <extLst/>
  </autoFilter>
  <mergeCells count="11">
    <mergeCell ref="A1:K1"/>
    <mergeCell ref="E3:H3"/>
    <mergeCell ref="A199:B199"/>
    <mergeCell ref="A371:C371"/>
    <mergeCell ref="A3:A4"/>
    <mergeCell ref="B3:B4"/>
    <mergeCell ref="C3:C4"/>
    <mergeCell ref="D3:D4"/>
    <mergeCell ref="I3:I4"/>
    <mergeCell ref="J3:J4"/>
    <mergeCell ref="K3:K4"/>
  </mergeCells>
  <conditionalFormatting sqref="E11:F11">
    <cfRule type="duplicateValues" dxfId="1" priority="5"/>
  </conditionalFormatting>
  <conditionalFormatting sqref="A199">
    <cfRule type="duplicateValues" dxfId="1" priority="1"/>
    <cfRule type="duplicateValues" dxfId="1" priority="2"/>
    <cfRule type="duplicateValues" dxfId="1" priority="3"/>
  </conditionalFormatting>
  <conditionalFormatting sqref="C1:C3 C5:C1048576">
    <cfRule type="duplicateValues" dxfId="1" priority="8"/>
    <cfRule type="duplicateValues" dxfId="1" priority="9"/>
    <cfRule type="duplicateValues" dxfId="1" priority="10"/>
  </conditionalFormatting>
  <pageMargins left="0.708333333333333" right="0.708333333333333" top="0.629861111111111" bottom="0.511805555555556" header="0.314583333333333" footer="0.314583333333333"/>
  <pageSetup paperSize="9" scale="98" fitToHeight="0" orientation="landscape" horizontalDpi="600"/>
  <headerFooter>
    <oddFooter>&amp;C第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L436"/>
  <sheetViews>
    <sheetView topLeftCell="A5" workbookViewId="0">
      <selection activeCell="D5" sqref="D5:D147"/>
    </sheetView>
  </sheetViews>
  <sheetFormatPr defaultColWidth="9" defaultRowHeight="20.25"/>
  <cols>
    <col min="1" max="1" width="4.625" style="6" customWidth="1"/>
    <col min="2" max="2" width="7.375" style="6" customWidth="1"/>
    <col min="3" max="3" width="9" style="6"/>
    <col min="4" max="4" width="18.5" style="6" customWidth="1"/>
    <col min="5" max="5" width="5" style="7" customWidth="1"/>
    <col min="6" max="6" width="5.125" style="7" customWidth="1"/>
    <col min="7" max="7" width="6.875" style="6" customWidth="1"/>
    <col min="8" max="8" width="6.625" style="8" customWidth="1"/>
    <col min="9" max="9" width="8" style="8" customWidth="1"/>
    <col min="10" max="10" width="7.375" style="8" customWidth="1"/>
    <col min="11" max="11" width="6" style="5" customWidth="1"/>
    <col min="12" max="16384" width="9" style="5"/>
  </cols>
  <sheetData>
    <row r="1" s="1" customFormat="1" ht="18.75" spans="1:11">
      <c r="A1" s="45" t="s">
        <v>3222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="2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2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27"/>
    </row>
    <row r="4" s="2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27"/>
    </row>
    <row r="5" s="3" customFormat="1" ht="16" customHeight="1" spans="1:11">
      <c r="A5" s="14">
        <v>1</v>
      </c>
      <c r="B5" s="15" t="s">
        <v>3223</v>
      </c>
      <c r="C5" s="16" t="s">
        <v>3224</v>
      </c>
      <c r="D5" s="17" t="s">
        <v>3225</v>
      </c>
      <c r="E5" s="18"/>
      <c r="F5" s="18"/>
      <c r="G5" s="19">
        <v>4.44</v>
      </c>
      <c r="H5" s="28">
        <f>G5</f>
        <v>4.44</v>
      </c>
      <c r="I5" s="28" t="s">
        <v>3226</v>
      </c>
      <c r="J5" s="28">
        <f t="shared" ref="J5:J32" si="0">H5*3</f>
        <v>13.32</v>
      </c>
      <c r="K5" s="29"/>
    </row>
    <row r="6" s="3" customFormat="1" ht="16" customHeight="1" spans="1:11">
      <c r="A6" s="14">
        <v>2</v>
      </c>
      <c r="B6" s="15" t="s">
        <v>3223</v>
      </c>
      <c r="C6" s="16" t="s">
        <v>3227</v>
      </c>
      <c r="D6" s="21" t="s">
        <v>2157</v>
      </c>
      <c r="E6" s="18"/>
      <c r="F6" s="18"/>
      <c r="G6" s="19">
        <v>6.69</v>
      </c>
      <c r="H6" s="28">
        <f t="shared" ref="H6:H37" si="1">G6</f>
        <v>6.69</v>
      </c>
      <c r="I6" s="28" t="s">
        <v>3226</v>
      </c>
      <c r="J6" s="28">
        <f t="shared" si="0"/>
        <v>20.07</v>
      </c>
      <c r="K6" s="29"/>
    </row>
    <row r="7" s="3" customFormat="1" ht="16" customHeight="1" spans="1:11">
      <c r="A7" s="14">
        <v>3</v>
      </c>
      <c r="B7" s="15" t="s">
        <v>3223</v>
      </c>
      <c r="C7" s="16" t="s">
        <v>3228</v>
      </c>
      <c r="D7" s="21" t="s">
        <v>2281</v>
      </c>
      <c r="E7" s="22"/>
      <c r="F7" s="22"/>
      <c r="G7" s="19">
        <v>4.46</v>
      </c>
      <c r="H7" s="28">
        <f t="shared" si="1"/>
        <v>4.46</v>
      </c>
      <c r="I7" s="28" t="s">
        <v>3226</v>
      </c>
      <c r="J7" s="28">
        <f t="shared" si="0"/>
        <v>13.38</v>
      </c>
      <c r="K7" s="29"/>
    </row>
    <row r="8" s="3" customFormat="1" ht="16" customHeight="1" spans="1:11">
      <c r="A8" s="14">
        <v>4</v>
      </c>
      <c r="B8" s="15" t="s">
        <v>3223</v>
      </c>
      <c r="C8" s="16" t="s">
        <v>3229</v>
      </c>
      <c r="D8" s="21" t="s">
        <v>2157</v>
      </c>
      <c r="E8" s="18"/>
      <c r="F8" s="18"/>
      <c r="G8" s="19">
        <v>5.57</v>
      </c>
      <c r="H8" s="28">
        <f t="shared" si="1"/>
        <v>5.57</v>
      </c>
      <c r="I8" s="28" t="s">
        <v>3226</v>
      </c>
      <c r="J8" s="28">
        <f t="shared" si="0"/>
        <v>16.71</v>
      </c>
      <c r="K8" s="29"/>
    </row>
    <row r="9" s="3" customFormat="1" ht="16" customHeight="1" spans="1:11">
      <c r="A9" s="14">
        <v>5</v>
      </c>
      <c r="B9" s="15" t="s">
        <v>3223</v>
      </c>
      <c r="C9" s="16" t="s">
        <v>3230</v>
      </c>
      <c r="D9" s="21" t="s">
        <v>2296</v>
      </c>
      <c r="E9" s="18"/>
      <c r="F9" s="18"/>
      <c r="G9" s="19">
        <v>5.57</v>
      </c>
      <c r="H9" s="28">
        <f t="shared" si="1"/>
        <v>5.57</v>
      </c>
      <c r="I9" s="28" t="s">
        <v>3226</v>
      </c>
      <c r="J9" s="28">
        <f t="shared" si="0"/>
        <v>16.71</v>
      </c>
      <c r="K9" s="29"/>
    </row>
    <row r="10" s="3" customFormat="1" ht="16" customHeight="1" spans="1:11">
      <c r="A10" s="14">
        <v>6</v>
      </c>
      <c r="B10" s="15" t="s">
        <v>3223</v>
      </c>
      <c r="C10" s="16" t="s">
        <v>3231</v>
      </c>
      <c r="D10" s="21" t="s">
        <v>2236</v>
      </c>
      <c r="E10" s="18"/>
      <c r="F10" s="18"/>
      <c r="G10" s="19">
        <v>4.46</v>
      </c>
      <c r="H10" s="28">
        <f t="shared" si="1"/>
        <v>4.46</v>
      </c>
      <c r="I10" s="28" t="s">
        <v>3226</v>
      </c>
      <c r="J10" s="28">
        <f t="shared" si="0"/>
        <v>13.38</v>
      </c>
      <c r="K10" s="29"/>
    </row>
    <row r="11" s="3" customFormat="1" ht="16" customHeight="1" spans="1:11">
      <c r="A11" s="14">
        <v>7</v>
      </c>
      <c r="B11" s="15" t="s">
        <v>3223</v>
      </c>
      <c r="C11" s="16" t="s">
        <v>3232</v>
      </c>
      <c r="D11" s="21" t="s">
        <v>2141</v>
      </c>
      <c r="E11" s="23"/>
      <c r="F11" s="23"/>
      <c r="G11" s="19">
        <v>6.69</v>
      </c>
      <c r="H11" s="28">
        <f t="shared" si="1"/>
        <v>6.69</v>
      </c>
      <c r="I11" s="28" t="s">
        <v>3226</v>
      </c>
      <c r="J11" s="28">
        <f t="shared" si="0"/>
        <v>20.07</v>
      </c>
      <c r="K11" s="29"/>
    </row>
    <row r="12" s="3" customFormat="1" ht="16" customHeight="1" spans="1:11">
      <c r="A12" s="14">
        <v>8</v>
      </c>
      <c r="B12" s="15" t="s">
        <v>3223</v>
      </c>
      <c r="C12" s="16" t="s">
        <v>3233</v>
      </c>
      <c r="D12" s="21" t="s">
        <v>2127</v>
      </c>
      <c r="E12" s="18"/>
      <c r="F12" s="18"/>
      <c r="G12" s="19">
        <v>5.57</v>
      </c>
      <c r="H12" s="28">
        <f t="shared" si="1"/>
        <v>5.57</v>
      </c>
      <c r="I12" s="28" t="s">
        <v>3226</v>
      </c>
      <c r="J12" s="28">
        <f t="shared" si="0"/>
        <v>16.71</v>
      </c>
      <c r="K12" s="29"/>
    </row>
    <row r="13" s="3" customFormat="1" ht="16" customHeight="1" spans="1:11">
      <c r="A13" s="14">
        <v>9</v>
      </c>
      <c r="B13" s="15" t="s">
        <v>3223</v>
      </c>
      <c r="C13" s="16" t="s">
        <v>3234</v>
      </c>
      <c r="D13" s="21" t="s">
        <v>2148</v>
      </c>
      <c r="E13" s="18"/>
      <c r="F13" s="18"/>
      <c r="G13" s="19">
        <v>4.46</v>
      </c>
      <c r="H13" s="28">
        <f t="shared" si="1"/>
        <v>4.46</v>
      </c>
      <c r="I13" s="28" t="s">
        <v>3226</v>
      </c>
      <c r="J13" s="28">
        <f t="shared" si="0"/>
        <v>13.38</v>
      </c>
      <c r="K13" s="29"/>
    </row>
    <row r="14" s="3" customFormat="1" ht="16" customHeight="1" spans="1:11">
      <c r="A14" s="14">
        <v>10</v>
      </c>
      <c r="B14" s="15" t="s">
        <v>3223</v>
      </c>
      <c r="C14" s="16" t="s">
        <v>3235</v>
      </c>
      <c r="D14" s="21" t="s">
        <v>2168</v>
      </c>
      <c r="E14" s="18"/>
      <c r="F14" s="18"/>
      <c r="G14" s="19">
        <v>8.52</v>
      </c>
      <c r="H14" s="28">
        <f t="shared" si="1"/>
        <v>8.52</v>
      </c>
      <c r="I14" s="28" t="s">
        <v>3226</v>
      </c>
      <c r="J14" s="28">
        <f t="shared" si="0"/>
        <v>25.56</v>
      </c>
      <c r="K14" s="29"/>
    </row>
    <row r="15" s="3" customFormat="1" ht="16" customHeight="1" spans="1:11">
      <c r="A15" s="14">
        <v>11</v>
      </c>
      <c r="B15" s="15" t="s">
        <v>3223</v>
      </c>
      <c r="C15" s="16" t="s">
        <v>3236</v>
      </c>
      <c r="D15" s="21" t="s">
        <v>2177</v>
      </c>
      <c r="E15" s="18"/>
      <c r="F15" s="18"/>
      <c r="G15" s="19">
        <v>4.46</v>
      </c>
      <c r="H15" s="28">
        <f t="shared" si="1"/>
        <v>4.46</v>
      </c>
      <c r="I15" s="28" t="s">
        <v>3226</v>
      </c>
      <c r="J15" s="28">
        <f t="shared" si="0"/>
        <v>13.38</v>
      </c>
      <c r="K15" s="29"/>
    </row>
    <row r="16" s="3" customFormat="1" ht="16" customHeight="1" spans="1:11">
      <c r="A16" s="14">
        <v>12</v>
      </c>
      <c r="B16" s="15" t="s">
        <v>3223</v>
      </c>
      <c r="C16" s="16" t="s">
        <v>3237</v>
      </c>
      <c r="D16" s="21" t="s">
        <v>2136</v>
      </c>
      <c r="E16" s="18"/>
      <c r="F16" s="18"/>
      <c r="G16" s="19">
        <v>6.69</v>
      </c>
      <c r="H16" s="28">
        <f t="shared" si="1"/>
        <v>6.69</v>
      </c>
      <c r="I16" s="28" t="s">
        <v>3226</v>
      </c>
      <c r="J16" s="28">
        <f t="shared" si="0"/>
        <v>20.07</v>
      </c>
      <c r="K16" s="29"/>
    </row>
    <row r="17" s="3" customFormat="1" ht="16" customHeight="1" spans="1:11">
      <c r="A17" s="14">
        <v>13</v>
      </c>
      <c r="B17" s="15" t="s">
        <v>3223</v>
      </c>
      <c r="C17" s="16" t="s">
        <v>3238</v>
      </c>
      <c r="D17" s="21" t="s">
        <v>2148</v>
      </c>
      <c r="E17" s="18"/>
      <c r="F17" s="18"/>
      <c r="G17" s="19">
        <v>5.57</v>
      </c>
      <c r="H17" s="28">
        <f t="shared" si="1"/>
        <v>5.57</v>
      </c>
      <c r="I17" s="28" t="s">
        <v>3226</v>
      </c>
      <c r="J17" s="28">
        <f t="shared" si="0"/>
        <v>16.71</v>
      </c>
      <c r="K17" s="29"/>
    </row>
    <row r="18" s="3" customFormat="1" ht="16" customHeight="1" spans="1:11">
      <c r="A18" s="14">
        <v>14</v>
      </c>
      <c r="B18" s="15" t="s">
        <v>3223</v>
      </c>
      <c r="C18" s="16" t="s">
        <v>3239</v>
      </c>
      <c r="D18" s="21" t="s">
        <v>2188</v>
      </c>
      <c r="E18" s="18"/>
      <c r="F18" s="18"/>
      <c r="G18" s="19">
        <v>5.57</v>
      </c>
      <c r="H18" s="28">
        <f t="shared" si="1"/>
        <v>5.57</v>
      </c>
      <c r="I18" s="28" t="s">
        <v>3226</v>
      </c>
      <c r="J18" s="28">
        <f t="shared" si="0"/>
        <v>16.71</v>
      </c>
      <c r="K18" s="29"/>
    </row>
    <row r="19" s="3" customFormat="1" ht="16" customHeight="1" spans="1:11">
      <c r="A19" s="14">
        <v>15</v>
      </c>
      <c r="B19" s="15" t="s">
        <v>3223</v>
      </c>
      <c r="C19" s="16" t="s">
        <v>3240</v>
      </c>
      <c r="D19" s="21" t="s">
        <v>2168</v>
      </c>
      <c r="E19" s="18"/>
      <c r="F19" s="18"/>
      <c r="G19" s="19">
        <v>6.69</v>
      </c>
      <c r="H19" s="28">
        <f t="shared" si="1"/>
        <v>6.69</v>
      </c>
      <c r="I19" s="28" t="s">
        <v>3226</v>
      </c>
      <c r="J19" s="28">
        <f t="shared" si="0"/>
        <v>20.07</v>
      </c>
      <c r="K19" s="29"/>
    </row>
    <row r="20" s="3" customFormat="1" ht="16" customHeight="1" spans="1:11">
      <c r="A20" s="14">
        <v>16</v>
      </c>
      <c r="B20" s="15" t="s">
        <v>3223</v>
      </c>
      <c r="C20" s="16" t="s">
        <v>3241</v>
      </c>
      <c r="D20" s="21" t="s">
        <v>2177</v>
      </c>
      <c r="E20" s="18"/>
      <c r="F20" s="18"/>
      <c r="G20" s="19">
        <v>3.34</v>
      </c>
      <c r="H20" s="28">
        <f t="shared" si="1"/>
        <v>3.34</v>
      </c>
      <c r="I20" s="28" t="s">
        <v>3226</v>
      </c>
      <c r="J20" s="28">
        <f t="shared" si="0"/>
        <v>10.02</v>
      </c>
      <c r="K20" s="29"/>
    </row>
    <row r="21" s="3" customFormat="1" ht="16" customHeight="1" spans="1:11">
      <c r="A21" s="14">
        <v>17</v>
      </c>
      <c r="B21" s="15" t="s">
        <v>3223</v>
      </c>
      <c r="C21" s="16" t="s">
        <v>3242</v>
      </c>
      <c r="D21" s="21" t="s">
        <v>2182</v>
      </c>
      <c r="E21" s="18"/>
      <c r="F21" s="18"/>
      <c r="G21" s="19">
        <v>4.46</v>
      </c>
      <c r="H21" s="28">
        <f t="shared" si="1"/>
        <v>4.46</v>
      </c>
      <c r="I21" s="28" t="s">
        <v>3226</v>
      </c>
      <c r="J21" s="28">
        <f t="shared" si="0"/>
        <v>13.38</v>
      </c>
      <c r="K21" s="29"/>
    </row>
    <row r="22" s="3" customFormat="1" ht="16" customHeight="1" spans="1:11">
      <c r="A22" s="14">
        <v>18</v>
      </c>
      <c r="B22" s="15" t="s">
        <v>3223</v>
      </c>
      <c r="C22" s="24" t="s">
        <v>3243</v>
      </c>
      <c r="D22" s="21" t="s">
        <v>2139</v>
      </c>
      <c r="E22" s="18"/>
      <c r="F22" s="18"/>
      <c r="G22" s="19">
        <v>5.57</v>
      </c>
      <c r="H22" s="28">
        <f t="shared" si="1"/>
        <v>5.57</v>
      </c>
      <c r="I22" s="28" t="s">
        <v>3226</v>
      </c>
      <c r="J22" s="28">
        <f t="shared" si="0"/>
        <v>16.71</v>
      </c>
      <c r="K22" s="29"/>
    </row>
    <row r="23" s="3" customFormat="1" ht="16" customHeight="1" spans="1:11">
      <c r="A23" s="14">
        <v>19</v>
      </c>
      <c r="B23" s="15" t="s">
        <v>3223</v>
      </c>
      <c r="C23" s="16" t="s">
        <v>3244</v>
      </c>
      <c r="D23" s="21" t="s">
        <v>2132</v>
      </c>
      <c r="E23" s="18"/>
      <c r="F23" s="18"/>
      <c r="G23" s="19">
        <v>4.46</v>
      </c>
      <c r="H23" s="28">
        <f t="shared" si="1"/>
        <v>4.46</v>
      </c>
      <c r="I23" s="28" t="s">
        <v>3226</v>
      </c>
      <c r="J23" s="28">
        <f t="shared" si="0"/>
        <v>13.38</v>
      </c>
      <c r="K23" s="29"/>
    </row>
    <row r="24" s="3" customFormat="1" ht="16" customHeight="1" spans="1:11">
      <c r="A24" s="14">
        <v>20</v>
      </c>
      <c r="B24" s="15" t="s">
        <v>3223</v>
      </c>
      <c r="C24" s="16" t="s">
        <v>3245</v>
      </c>
      <c r="D24" s="21" t="s">
        <v>2136</v>
      </c>
      <c r="E24" s="18"/>
      <c r="F24" s="18"/>
      <c r="G24" s="19">
        <v>7.8</v>
      </c>
      <c r="H24" s="28">
        <f t="shared" si="1"/>
        <v>7.8</v>
      </c>
      <c r="I24" s="28" t="s">
        <v>3226</v>
      </c>
      <c r="J24" s="28">
        <f t="shared" si="0"/>
        <v>23.4</v>
      </c>
      <c r="K24" s="29"/>
    </row>
    <row r="25" s="3" customFormat="1" ht="16" customHeight="1" spans="1:11">
      <c r="A25" s="14">
        <v>21</v>
      </c>
      <c r="B25" s="15" t="s">
        <v>3223</v>
      </c>
      <c r="C25" s="16" t="s">
        <v>3246</v>
      </c>
      <c r="D25" s="21" t="s">
        <v>2141</v>
      </c>
      <c r="E25" s="18"/>
      <c r="F25" s="18"/>
      <c r="G25" s="19">
        <v>6.69</v>
      </c>
      <c r="H25" s="28">
        <f t="shared" si="1"/>
        <v>6.69</v>
      </c>
      <c r="I25" s="28" t="s">
        <v>3226</v>
      </c>
      <c r="J25" s="28">
        <f t="shared" si="0"/>
        <v>20.07</v>
      </c>
      <c r="K25" s="29"/>
    </row>
    <row r="26" s="3" customFormat="1" ht="16" customHeight="1" spans="1:11">
      <c r="A26" s="14">
        <v>22</v>
      </c>
      <c r="B26" s="15" t="s">
        <v>3223</v>
      </c>
      <c r="C26" s="16" t="s">
        <v>3247</v>
      </c>
      <c r="D26" s="21" t="s">
        <v>2132</v>
      </c>
      <c r="E26" s="18"/>
      <c r="F26" s="18"/>
      <c r="G26" s="19">
        <v>3.34</v>
      </c>
      <c r="H26" s="28">
        <f t="shared" si="1"/>
        <v>3.34</v>
      </c>
      <c r="I26" s="28" t="s">
        <v>3226</v>
      </c>
      <c r="J26" s="28">
        <f t="shared" si="0"/>
        <v>10.02</v>
      </c>
      <c r="K26" s="29"/>
    </row>
    <row r="27" s="3" customFormat="1" ht="16" customHeight="1" spans="1:11">
      <c r="A27" s="14">
        <v>23</v>
      </c>
      <c r="B27" s="15" t="s">
        <v>3223</v>
      </c>
      <c r="C27" s="16" t="s">
        <v>3248</v>
      </c>
      <c r="D27" s="21" t="s">
        <v>3249</v>
      </c>
      <c r="E27" s="18"/>
      <c r="F27" s="18"/>
      <c r="G27" s="19">
        <v>6.69</v>
      </c>
      <c r="H27" s="28">
        <f t="shared" si="1"/>
        <v>6.69</v>
      </c>
      <c r="I27" s="28" t="s">
        <v>3226</v>
      </c>
      <c r="J27" s="28">
        <f t="shared" si="0"/>
        <v>20.07</v>
      </c>
      <c r="K27" s="29"/>
    </row>
    <row r="28" s="3" customFormat="1" ht="16" customHeight="1" spans="1:11">
      <c r="A28" s="14">
        <v>24</v>
      </c>
      <c r="B28" s="15" t="s">
        <v>3223</v>
      </c>
      <c r="C28" s="16" t="s">
        <v>3250</v>
      </c>
      <c r="D28" s="21" t="s">
        <v>2141</v>
      </c>
      <c r="E28" s="18"/>
      <c r="F28" s="18"/>
      <c r="G28" s="19">
        <v>6.69</v>
      </c>
      <c r="H28" s="28">
        <f t="shared" si="1"/>
        <v>6.69</v>
      </c>
      <c r="I28" s="28" t="s">
        <v>3226</v>
      </c>
      <c r="J28" s="28">
        <f t="shared" si="0"/>
        <v>20.07</v>
      </c>
      <c r="K28" s="29"/>
    </row>
    <row r="29" s="3" customFormat="1" ht="16" customHeight="1" spans="1:11">
      <c r="A29" s="14">
        <v>25</v>
      </c>
      <c r="B29" s="15" t="s">
        <v>3223</v>
      </c>
      <c r="C29" s="16" t="s">
        <v>3251</v>
      </c>
      <c r="D29" s="21" t="s">
        <v>2168</v>
      </c>
      <c r="E29" s="22"/>
      <c r="F29" s="22"/>
      <c r="G29" s="19">
        <v>4.46</v>
      </c>
      <c r="H29" s="28">
        <f t="shared" si="1"/>
        <v>4.46</v>
      </c>
      <c r="I29" s="28" t="s">
        <v>3226</v>
      </c>
      <c r="J29" s="28">
        <f t="shared" si="0"/>
        <v>13.38</v>
      </c>
      <c r="K29" s="29"/>
    </row>
    <row r="30" s="3" customFormat="1" ht="16" customHeight="1" spans="1:11">
      <c r="A30" s="14">
        <v>26</v>
      </c>
      <c r="B30" s="15" t="s">
        <v>3223</v>
      </c>
      <c r="C30" s="16" t="s">
        <v>3252</v>
      </c>
      <c r="D30" s="21" t="s">
        <v>2154</v>
      </c>
      <c r="E30" s="18"/>
      <c r="F30" s="18"/>
      <c r="G30" s="19">
        <v>3.34</v>
      </c>
      <c r="H30" s="28">
        <f t="shared" si="1"/>
        <v>3.34</v>
      </c>
      <c r="I30" s="28" t="s">
        <v>3226</v>
      </c>
      <c r="J30" s="28">
        <f t="shared" si="0"/>
        <v>10.02</v>
      </c>
      <c r="K30" s="29"/>
    </row>
    <row r="31" s="3" customFormat="1" ht="16" customHeight="1" spans="1:11">
      <c r="A31" s="14">
        <v>27</v>
      </c>
      <c r="B31" s="15" t="s">
        <v>3223</v>
      </c>
      <c r="C31" s="16" t="s">
        <v>3253</v>
      </c>
      <c r="D31" s="21" t="s">
        <v>2136</v>
      </c>
      <c r="E31" s="18"/>
      <c r="F31" s="18"/>
      <c r="G31" s="19">
        <v>6.69</v>
      </c>
      <c r="H31" s="28">
        <f t="shared" si="1"/>
        <v>6.69</v>
      </c>
      <c r="I31" s="28" t="s">
        <v>3226</v>
      </c>
      <c r="J31" s="28">
        <f t="shared" si="0"/>
        <v>20.07</v>
      </c>
      <c r="K31" s="29"/>
    </row>
    <row r="32" s="3" customFormat="1" ht="16" customHeight="1" spans="1:11">
      <c r="A32" s="14">
        <v>28</v>
      </c>
      <c r="B32" s="15" t="s">
        <v>3223</v>
      </c>
      <c r="C32" s="16" t="s">
        <v>3254</v>
      </c>
      <c r="D32" s="21" t="s">
        <v>2266</v>
      </c>
      <c r="E32" s="18"/>
      <c r="F32" s="18"/>
      <c r="G32" s="19">
        <v>5.57</v>
      </c>
      <c r="H32" s="28">
        <f t="shared" si="1"/>
        <v>5.57</v>
      </c>
      <c r="I32" s="28" t="s">
        <v>3226</v>
      </c>
      <c r="J32" s="28">
        <f t="shared" si="0"/>
        <v>16.71</v>
      </c>
      <c r="K32" s="29"/>
    </row>
    <row r="33" s="3" customFormat="1" ht="16" customHeight="1" spans="1:11">
      <c r="A33" s="14">
        <v>29</v>
      </c>
      <c r="B33" s="15" t="s">
        <v>3223</v>
      </c>
      <c r="C33" s="16" t="s">
        <v>3255</v>
      </c>
      <c r="D33" s="21" t="s">
        <v>2157</v>
      </c>
      <c r="E33" s="18"/>
      <c r="F33" s="18"/>
      <c r="G33" s="19">
        <v>4.46</v>
      </c>
      <c r="H33" s="28">
        <f t="shared" si="1"/>
        <v>4.46</v>
      </c>
      <c r="I33" s="28" t="s">
        <v>3226</v>
      </c>
      <c r="J33" s="28">
        <f t="shared" ref="J33:J68" si="2">H33*3</f>
        <v>13.38</v>
      </c>
      <c r="K33" s="29"/>
    </row>
    <row r="34" s="3" customFormat="1" ht="16" customHeight="1" spans="1:11">
      <c r="A34" s="14">
        <v>30</v>
      </c>
      <c r="B34" s="15" t="s">
        <v>3223</v>
      </c>
      <c r="C34" s="16" t="s">
        <v>3256</v>
      </c>
      <c r="D34" s="21" t="s">
        <v>2168</v>
      </c>
      <c r="E34" s="18"/>
      <c r="F34" s="18"/>
      <c r="G34" s="19">
        <v>3.34</v>
      </c>
      <c r="H34" s="28">
        <f t="shared" si="1"/>
        <v>3.34</v>
      </c>
      <c r="I34" s="28" t="s">
        <v>3226</v>
      </c>
      <c r="J34" s="28">
        <f t="shared" si="2"/>
        <v>10.02</v>
      </c>
      <c r="K34" s="29"/>
    </row>
    <row r="35" s="3" customFormat="1" ht="16" customHeight="1" spans="1:11">
      <c r="A35" s="14">
        <v>31</v>
      </c>
      <c r="B35" s="15" t="s">
        <v>3223</v>
      </c>
      <c r="C35" s="16" t="s">
        <v>3257</v>
      </c>
      <c r="D35" s="21" t="s">
        <v>2168</v>
      </c>
      <c r="E35" s="18"/>
      <c r="F35" s="18"/>
      <c r="G35" s="19">
        <v>3.34</v>
      </c>
      <c r="H35" s="28">
        <f t="shared" si="1"/>
        <v>3.34</v>
      </c>
      <c r="I35" s="28" t="s">
        <v>3226</v>
      </c>
      <c r="J35" s="28">
        <f t="shared" si="2"/>
        <v>10.02</v>
      </c>
      <c r="K35" s="29"/>
    </row>
    <row r="36" s="3" customFormat="1" ht="16" customHeight="1" spans="1:11">
      <c r="A36" s="14">
        <v>32</v>
      </c>
      <c r="B36" s="15" t="s">
        <v>3223</v>
      </c>
      <c r="C36" s="16" t="s">
        <v>3258</v>
      </c>
      <c r="D36" s="21" t="s">
        <v>2148</v>
      </c>
      <c r="E36" s="18"/>
      <c r="F36" s="18"/>
      <c r="G36" s="19">
        <v>4.46</v>
      </c>
      <c r="H36" s="28">
        <f t="shared" si="1"/>
        <v>4.46</v>
      </c>
      <c r="I36" s="28" t="s">
        <v>3226</v>
      </c>
      <c r="J36" s="28">
        <f t="shared" si="2"/>
        <v>13.38</v>
      </c>
      <c r="K36" s="29"/>
    </row>
    <row r="37" s="3" customFormat="1" ht="16" customHeight="1" spans="1:11">
      <c r="A37" s="14">
        <v>33</v>
      </c>
      <c r="B37" s="15" t="s">
        <v>3223</v>
      </c>
      <c r="C37" s="16" t="s">
        <v>3259</v>
      </c>
      <c r="D37" s="21" t="s">
        <v>2139</v>
      </c>
      <c r="E37" s="18"/>
      <c r="F37" s="18"/>
      <c r="G37" s="19">
        <v>4.46</v>
      </c>
      <c r="H37" s="28">
        <f t="shared" si="1"/>
        <v>4.46</v>
      </c>
      <c r="I37" s="28" t="s">
        <v>3226</v>
      </c>
      <c r="J37" s="28">
        <f t="shared" si="2"/>
        <v>13.38</v>
      </c>
      <c r="K37" s="29"/>
    </row>
    <row r="38" s="3" customFormat="1" ht="16" customHeight="1" spans="1:11">
      <c r="A38" s="14">
        <v>34</v>
      </c>
      <c r="B38" s="15" t="s">
        <v>3223</v>
      </c>
      <c r="C38" s="16" t="s">
        <v>3260</v>
      </c>
      <c r="D38" s="21" t="s">
        <v>2154</v>
      </c>
      <c r="E38" s="18"/>
      <c r="F38" s="18"/>
      <c r="G38" s="19">
        <v>3.34</v>
      </c>
      <c r="H38" s="28">
        <f t="shared" ref="H38:H69" si="3">G38</f>
        <v>3.34</v>
      </c>
      <c r="I38" s="28" t="s">
        <v>3226</v>
      </c>
      <c r="J38" s="28">
        <f t="shared" si="2"/>
        <v>10.02</v>
      </c>
      <c r="K38" s="29"/>
    </row>
    <row r="39" s="3" customFormat="1" ht="16" customHeight="1" spans="1:11">
      <c r="A39" s="14">
        <v>35</v>
      </c>
      <c r="B39" s="15" t="s">
        <v>3223</v>
      </c>
      <c r="C39" s="16" t="s">
        <v>3261</v>
      </c>
      <c r="D39" s="21" t="s">
        <v>2134</v>
      </c>
      <c r="E39" s="18"/>
      <c r="F39" s="18"/>
      <c r="G39" s="19">
        <v>5.57</v>
      </c>
      <c r="H39" s="28">
        <f t="shared" si="3"/>
        <v>5.57</v>
      </c>
      <c r="I39" s="28" t="s">
        <v>3226</v>
      </c>
      <c r="J39" s="28">
        <f t="shared" si="2"/>
        <v>16.71</v>
      </c>
      <c r="K39" s="29"/>
    </row>
    <row r="40" s="3" customFormat="1" ht="16" customHeight="1" spans="1:11">
      <c r="A40" s="14">
        <v>36</v>
      </c>
      <c r="B40" s="15" t="s">
        <v>3223</v>
      </c>
      <c r="C40" s="16" t="s">
        <v>3262</v>
      </c>
      <c r="D40" s="21" t="s">
        <v>2157</v>
      </c>
      <c r="E40" s="18"/>
      <c r="F40" s="18"/>
      <c r="G40" s="19">
        <v>2.23</v>
      </c>
      <c r="H40" s="28">
        <f t="shared" si="3"/>
        <v>2.23</v>
      </c>
      <c r="I40" s="28" t="s">
        <v>3226</v>
      </c>
      <c r="J40" s="28">
        <f t="shared" si="2"/>
        <v>6.69</v>
      </c>
      <c r="K40" s="29"/>
    </row>
    <row r="41" s="3" customFormat="1" ht="16" customHeight="1" spans="1:11">
      <c r="A41" s="14">
        <v>37</v>
      </c>
      <c r="B41" s="15" t="s">
        <v>3223</v>
      </c>
      <c r="C41" s="16" t="s">
        <v>3263</v>
      </c>
      <c r="D41" s="21" t="s">
        <v>2157</v>
      </c>
      <c r="E41" s="18"/>
      <c r="F41" s="18"/>
      <c r="G41" s="19">
        <v>3.34</v>
      </c>
      <c r="H41" s="28">
        <f t="shared" si="3"/>
        <v>3.34</v>
      </c>
      <c r="I41" s="28" t="s">
        <v>3226</v>
      </c>
      <c r="J41" s="28">
        <f t="shared" si="2"/>
        <v>10.02</v>
      </c>
      <c r="K41" s="29"/>
    </row>
    <row r="42" s="3" customFormat="1" ht="16" customHeight="1" spans="1:11">
      <c r="A42" s="14">
        <v>38</v>
      </c>
      <c r="B42" s="15" t="s">
        <v>3223</v>
      </c>
      <c r="C42" s="16" t="s">
        <v>3264</v>
      </c>
      <c r="D42" s="21" t="s">
        <v>2130</v>
      </c>
      <c r="E42" s="18"/>
      <c r="F42" s="18"/>
      <c r="G42" s="19">
        <v>2.23</v>
      </c>
      <c r="H42" s="28">
        <f t="shared" si="3"/>
        <v>2.23</v>
      </c>
      <c r="I42" s="28" t="s">
        <v>3226</v>
      </c>
      <c r="J42" s="28">
        <f t="shared" si="2"/>
        <v>6.69</v>
      </c>
      <c r="K42" s="29"/>
    </row>
    <row r="43" s="3" customFormat="1" ht="16" customHeight="1" spans="1:11">
      <c r="A43" s="14">
        <v>39</v>
      </c>
      <c r="B43" s="15" t="s">
        <v>3223</v>
      </c>
      <c r="C43" s="16" t="s">
        <v>3265</v>
      </c>
      <c r="D43" s="21" t="s">
        <v>2254</v>
      </c>
      <c r="E43" s="18"/>
      <c r="F43" s="18"/>
      <c r="G43" s="19">
        <v>4.46</v>
      </c>
      <c r="H43" s="28">
        <f t="shared" si="3"/>
        <v>4.46</v>
      </c>
      <c r="I43" s="28" t="s">
        <v>3266</v>
      </c>
      <c r="J43" s="28">
        <f t="shared" si="2"/>
        <v>13.38</v>
      </c>
      <c r="K43" s="29"/>
    </row>
    <row r="44" s="3" customFormat="1" ht="16" customHeight="1" spans="1:11">
      <c r="A44" s="14">
        <v>40</v>
      </c>
      <c r="B44" s="15" t="s">
        <v>3223</v>
      </c>
      <c r="C44" s="24" t="s">
        <v>3267</v>
      </c>
      <c r="D44" s="21" t="s">
        <v>2177</v>
      </c>
      <c r="E44" s="18"/>
      <c r="F44" s="18"/>
      <c r="G44" s="19">
        <v>3.34</v>
      </c>
      <c r="H44" s="28">
        <f t="shared" si="3"/>
        <v>3.34</v>
      </c>
      <c r="I44" s="28" t="s">
        <v>3266</v>
      </c>
      <c r="J44" s="28">
        <f t="shared" si="2"/>
        <v>10.02</v>
      </c>
      <c r="K44" s="29"/>
    </row>
    <row r="45" s="3" customFormat="1" ht="16" customHeight="1" spans="1:11">
      <c r="A45" s="14">
        <v>41</v>
      </c>
      <c r="B45" s="15" t="s">
        <v>3223</v>
      </c>
      <c r="C45" s="24" t="s">
        <v>3268</v>
      </c>
      <c r="D45" s="21" t="s">
        <v>2254</v>
      </c>
      <c r="E45" s="18"/>
      <c r="F45" s="18"/>
      <c r="G45" s="19">
        <v>1.11</v>
      </c>
      <c r="H45" s="28">
        <f t="shared" si="3"/>
        <v>1.11</v>
      </c>
      <c r="I45" s="28" t="s">
        <v>3266</v>
      </c>
      <c r="J45" s="28">
        <f t="shared" si="2"/>
        <v>3.33</v>
      </c>
      <c r="K45" s="29"/>
    </row>
    <row r="46" s="3" customFormat="1" ht="16" customHeight="1" spans="1:11">
      <c r="A46" s="14">
        <v>42</v>
      </c>
      <c r="B46" s="15" t="s">
        <v>3223</v>
      </c>
      <c r="C46" s="16" t="s">
        <v>3269</v>
      </c>
      <c r="D46" s="21" t="s">
        <v>2296</v>
      </c>
      <c r="E46" s="18"/>
      <c r="F46" s="18"/>
      <c r="G46" s="19">
        <v>3.34</v>
      </c>
      <c r="H46" s="28">
        <f t="shared" si="3"/>
        <v>3.34</v>
      </c>
      <c r="I46" s="28" t="s">
        <v>3266</v>
      </c>
      <c r="J46" s="28">
        <f t="shared" si="2"/>
        <v>10.02</v>
      </c>
      <c r="K46" s="29"/>
    </row>
    <row r="47" s="3" customFormat="1" ht="16" customHeight="1" spans="1:11">
      <c r="A47" s="14">
        <v>43</v>
      </c>
      <c r="B47" s="15" t="s">
        <v>3223</v>
      </c>
      <c r="C47" s="16" t="s">
        <v>3270</v>
      </c>
      <c r="D47" s="21" t="s">
        <v>2188</v>
      </c>
      <c r="E47" s="18"/>
      <c r="F47" s="18"/>
      <c r="G47" s="19">
        <v>4.46</v>
      </c>
      <c r="H47" s="28">
        <f t="shared" si="3"/>
        <v>4.46</v>
      </c>
      <c r="I47" s="28" t="s">
        <v>3266</v>
      </c>
      <c r="J47" s="28">
        <f t="shared" si="2"/>
        <v>13.38</v>
      </c>
      <c r="K47" s="29"/>
    </row>
    <row r="48" s="3" customFormat="1" ht="16" customHeight="1" spans="1:11">
      <c r="A48" s="14">
        <v>44</v>
      </c>
      <c r="B48" s="15" t="s">
        <v>3223</v>
      </c>
      <c r="C48" s="16" t="s">
        <v>3271</v>
      </c>
      <c r="D48" s="21" t="s">
        <v>2141</v>
      </c>
      <c r="E48" s="18"/>
      <c r="F48" s="18"/>
      <c r="G48" s="19">
        <v>4.46</v>
      </c>
      <c r="H48" s="28">
        <f t="shared" si="3"/>
        <v>4.46</v>
      </c>
      <c r="I48" s="28" t="s">
        <v>3266</v>
      </c>
      <c r="J48" s="28">
        <f t="shared" si="2"/>
        <v>13.38</v>
      </c>
      <c r="K48" s="29"/>
    </row>
    <row r="49" s="3" customFormat="1" ht="16" customHeight="1" spans="1:11">
      <c r="A49" s="14">
        <v>45</v>
      </c>
      <c r="B49" s="15" t="s">
        <v>3223</v>
      </c>
      <c r="C49" s="16" t="s">
        <v>3272</v>
      </c>
      <c r="D49" s="21" t="s">
        <v>2177</v>
      </c>
      <c r="E49" s="18"/>
      <c r="F49" s="18"/>
      <c r="G49" s="19">
        <v>7.8</v>
      </c>
      <c r="H49" s="28">
        <f t="shared" si="3"/>
        <v>7.8</v>
      </c>
      <c r="I49" s="28" t="s">
        <v>3266</v>
      </c>
      <c r="J49" s="28">
        <f t="shared" si="2"/>
        <v>23.4</v>
      </c>
      <c r="K49" s="29"/>
    </row>
    <row r="50" s="3" customFormat="1" ht="16" customHeight="1" spans="1:11">
      <c r="A50" s="14">
        <v>46</v>
      </c>
      <c r="B50" s="15" t="s">
        <v>3223</v>
      </c>
      <c r="C50" s="16" t="s">
        <v>3273</v>
      </c>
      <c r="D50" s="21" t="s">
        <v>2141</v>
      </c>
      <c r="E50" s="18"/>
      <c r="F50" s="18"/>
      <c r="G50" s="19">
        <v>8.92</v>
      </c>
      <c r="H50" s="28">
        <f t="shared" si="3"/>
        <v>8.92</v>
      </c>
      <c r="I50" s="28" t="s">
        <v>3266</v>
      </c>
      <c r="J50" s="28">
        <f t="shared" si="2"/>
        <v>26.76</v>
      </c>
      <c r="K50" s="29"/>
    </row>
    <row r="51" s="3" customFormat="1" ht="16" customHeight="1" spans="1:11">
      <c r="A51" s="14">
        <v>47</v>
      </c>
      <c r="B51" s="15" t="s">
        <v>3223</v>
      </c>
      <c r="C51" s="16" t="s">
        <v>3274</v>
      </c>
      <c r="D51" s="21" t="s">
        <v>2132</v>
      </c>
      <c r="E51" s="18"/>
      <c r="F51" s="18"/>
      <c r="G51" s="19">
        <v>5.57</v>
      </c>
      <c r="H51" s="28">
        <f t="shared" si="3"/>
        <v>5.57</v>
      </c>
      <c r="I51" s="28" t="s">
        <v>3266</v>
      </c>
      <c r="J51" s="28">
        <f t="shared" si="2"/>
        <v>16.71</v>
      </c>
      <c r="K51" s="29"/>
    </row>
    <row r="52" s="3" customFormat="1" ht="16" customHeight="1" spans="1:11">
      <c r="A52" s="14">
        <v>48</v>
      </c>
      <c r="B52" s="15" t="s">
        <v>3223</v>
      </c>
      <c r="C52" s="16" t="s">
        <v>3275</v>
      </c>
      <c r="D52" s="21" t="s">
        <v>2177</v>
      </c>
      <c r="E52" s="18"/>
      <c r="F52" s="18"/>
      <c r="G52" s="19">
        <v>5.57</v>
      </c>
      <c r="H52" s="28">
        <f t="shared" si="3"/>
        <v>5.57</v>
      </c>
      <c r="I52" s="28" t="s">
        <v>3266</v>
      </c>
      <c r="J52" s="28">
        <f t="shared" si="2"/>
        <v>16.71</v>
      </c>
      <c r="K52" s="29"/>
    </row>
    <row r="53" s="3" customFormat="1" ht="16" customHeight="1" spans="1:11">
      <c r="A53" s="14">
        <v>49</v>
      </c>
      <c r="B53" s="15" t="s">
        <v>3223</v>
      </c>
      <c r="C53" s="16" t="s">
        <v>3276</v>
      </c>
      <c r="D53" s="21" t="s">
        <v>2154</v>
      </c>
      <c r="E53" s="18"/>
      <c r="F53" s="18"/>
      <c r="G53" s="19">
        <v>5.57</v>
      </c>
      <c r="H53" s="28">
        <f t="shared" si="3"/>
        <v>5.57</v>
      </c>
      <c r="I53" s="28" t="s">
        <v>3266</v>
      </c>
      <c r="J53" s="28">
        <f t="shared" si="2"/>
        <v>16.71</v>
      </c>
      <c r="K53" s="29"/>
    </row>
    <row r="54" s="3" customFormat="1" ht="16" customHeight="1" spans="1:11">
      <c r="A54" s="14">
        <v>50</v>
      </c>
      <c r="B54" s="15" t="s">
        <v>3223</v>
      </c>
      <c r="C54" s="16" t="s">
        <v>3277</v>
      </c>
      <c r="D54" s="21" t="s">
        <v>2188</v>
      </c>
      <c r="E54" s="18"/>
      <c r="F54" s="18"/>
      <c r="G54" s="19">
        <v>8.92</v>
      </c>
      <c r="H54" s="28">
        <f t="shared" si="3"/>
        <v>8.92</v>
      </c>
      <c r="I54" s="28" t="s">
        <v>3266</v>
      </c>
      <c r="J54" s="28">
        <f t="shared" si="2"/>
        <v>26.76</v>
      </c>
      <c r="K54" s="29"/>
    </row>
    <row r="55" s="3" customFormat="1" ht="16" customHeight="1" spans="1:11">
      <c r="A55" s="14">
        <v>51</v>
      </c>
      <c r="B55" s="15" t="s">
        <v>3223</v>
      </c>
      <c r="C55" s="16" t="s">
        <v>3278</v>
      </c>
      <c r="D55" s="21" t="s">
        <v>2236</v>
      </c>
      <c r="E55" s="18"/>
      <c r="F55" s="18"/>
      <c r="G55" s="19">
        <v>5.57</v>
      </c>
      <c r="H55" s="28">
        <f t="shared" si="3"/>
        <v>5.57</v>
      </c>
      <c r="I55" s="28" t="s">
        <v>3266</v>
      </c>
      <c r="J55" s="28">
        <f t="shared" si="2"/>
        <v>16.71</v>
      </c>
      <c r="K55" s="29"/>
    </row>
    <row r="56" s="3" customFormat="1" ht="16" customHeight="1" spans="1:11">
      <c r="A56" s="14">
        <v>52</v>
      </c>
      <c r="B56" s="15" t="s">
        <v>3223</v>
      </c>
      <c r="C56" s="16" t="s">
        <v>3279</v>
      </c>
      <c r="D56" s="21" t="s">
        <v>2195</v>
      </c>
      <c r="E56" s="18"/>
      <c r="F56" s="18"/>
      <c r="G56" s="19">
        <v>3.34</v>
      </c>
      <c r="H56" s="28">
        <f t="shared" si="3"/>
        <v>3.34</v>
      </c>
      <c r="I56" s="28" t="s">
        <v>3266</v>
      </c>
      <c r="J56" s="28">
        <f t="shared" si="2"/>
        <v>10.02</v>
      </c>
      <c r="K56" s="29"/>
    </row>
    <row r="57" s="3" customFormat="1" ht="16" customHeight="1" spans="1:11">
      <c r="A57" s="14">
        <v>53</v>
      </c>
      <c r="B57" s="15" t="s">
        <v>3223</v>
      </c>
      <c r="C57" s="16" t="s">
        <v>3280</v>
      </c>
      <c r="D57" s="21" t="s">
        <v>2148</v>
      </c>
      <c r="E57" s="18"/>
      <c r="F57" s="18"/>
      <c r="G57" s="19">
        <v>4.46</v>
      </c>
      <c r="H57" s="28">
        <f t="shared" si="3"/>
        <v>4.46</v>
      </c>
      <c r="I57" s="28" t="s">
        <v>3266</v>
      </c>
      <c r="J57" s="28">
        <f t="shared" si="2"/>
        <v>13.38</v>
      </c>
      <c r="K57" s="29"/>
    </row>
    <row r="58" s="3" customFormat="1" ht="16" customHeight="1" spans="1:11">
      <c r="A58" s="14">
        <v>54</v>
      </c>
      <c r="B58" s="15" t="s">
        <v>3223</v>
      </c>
      <c r="C58" s="16" t="s">
        <v>3281</v>
      </c>
      <c r="D58" s="21" t="s">
        <v>2168</v>
      </c>
      <c r="E58" s="18"/>
      <c r="F58" s="18"/>
      <c r="G58" s="19">
        <v>4.46</v>
      </c>
      <c r="H58" s="28">
        <f t="shared" si="3"/>
        <v>4.46</v>
      </c>
      <c r="I58" s="28" t="s">
        <v>3266</v>
      </c>
      <c r="J58" s="28">
        <f t="shared" si="2"/>
        <v>13.38</v>
      </c>
      <c r="K58" s="29"/>
    </row>
    <row r="59" s="3" customFormat="1" ht="16" customHeight="1" spans="1:11">
      <c r="A59" s="14">
        <v>55</v>
      </c>
      <c r="B59" s="15" t="s">
        <v>3223</v>
      </c>
      <c r="C59" s="16" t="s">
        <v>3282</v>
      </c>
      <c r="D59" s="21" t="s">
        <v>2154</v>
      </c>
      <c r="E59" s="18"/>
      <c r="F59" s="18"/>
      <c r="G59" s="19">
        <v>4.46</v>
      </c>
      <c r="H59" s="28">
        <f t="shared" si="3"/>
        <v>4.46</v>
      </c>
      <c r="I59" s="28" t="s">
        <v>3266</v>
      </c>
      <c r="J59" s="28">
        <f t="shared" si="2"/>
        <v>13.38</v>
      </c>
      <c r="K59" s="29"/>
    </row>
    <row r="60" s="3" customFormat="1" ht="16" customHeight="1" spans="1:11">
      <c r="A60" s="14">
        <v>56</v>
      </c>
      <c r="B60" s="15" t="s">
        <v>3223</v>
      </c>
      <c r="C60" s="16" t="s">
        <v>3283</v>
      </c>
      <c r="D60" s="21" t="s">
        <v>2134</v>
      </c>
      <c r="E60" s="25"/>
      <c r="F60" s="25"/>
      <c r="G60" s="19">
        <v>4.46</v>
      </c>
      <c r="H60" s="28">
        <f t="shared" si="3"/>
        <v>4.46</v>
      </c>
      <c r="I60" s="28" t="s">
        <v>3266</v>
      </c>
      <c r="J60" s="28">
        <f t="shared" si="2"/>
        <v>13.38</v>
      </c>
      <c r="K60" s="29"/>
    </row>
    <row r="61" s="3" customFormat="1" ht="16" customHeight="1" spans="1:11">
      <c r="A61" s="14">
        <v>57</v>
      </c>
      <c r="B61" s="15" t="s">
        <v>3223</v>
      </c>
      <c r="C61" s="16" t="s">
        <v>3284</v>
      </c>
      <c r="D61" s="21" t="s">
        <v>2148</v>
      </c>
      <c r="E61" s="18"/>
      <c r="F61" s="18"/>
      <c r="G61" s="19">
        <v>5.57</v>
      </c>
      <c r="H61" s="28">
        <f t="shared" si="3"/>
        <v>5.57</v>
      </c>
      <c r="I61" s="28" t="s">
        <v>3266</v>
      </c>
      <c r="J61" s="28">
        <f t="shared" si="2"/>
        <v>16.71</v>
      </c>
      <c r="K61" s="29"/>
    </row>
    <row r="62" s="3" customFormat="1" ht="16" customHeight="1" spans="1:11">
      <c r="A62" s="14">
        <v>58</v>
      </c>
      <c r="B62" s="15" t="s">
        <v>3223</v>
      </c>
      <c r="C62" s="16" t="s">
        <v>3285</v>
      </c>
      <c r="D62" s="21" t="s">
        <v>2182</v>
      </c>
      <c r="E62" s="18"/>
      <c r="F62" s="18"/>
      <c r="G62" s="19">
        <v>5.57</v>
      </c>
      <c r="H62" s="28">
        <f t="shared" si="3"/>
        <v>5.57</v>
      </c>
      <c r="I62" s="28" t="s">
        <v>3266</v>
      </c>
      <c r="J62" s="28">
        <f t="shared" si="2"/>
        <v>16.71</v>
      </c>
      <c r="K62" s="29"/>
    </row>
    <row r="63" s="3" customFormat="1" ht="16" customHeight="1" spans="1:11">
      <c r="A63" s="14">
        <v>59</v>
      </c>
      <c r="B63" s="15" t="s">
        <v>3223</v>
      </c>
      <c r="C63" s="16" t="s">
        <v>3286</v>
      </c>
      <c r="D63" s="21" t="s">
        <v>2139</v>
      </c>
      <c r="E63" s="18"/>
      <c r="F63" s="18"/>
      <c r="G63" s="19">
        <v>5.57</v>
      </c>
      <c r="H63" s="28">
        <f t="shared" si="3"/>
        <v>5.57</v>
      </c>
      <c r="I63" s="28" t="s">
        <v>3266</v>
      </c>
      <c r="J63" s="28">
        <f t="shared" si="2"/>
        <v>16.71</v>
      </c>
      <c r="K63" s="29"/>
    </row>
    <row r="64" s="3" customFormat="1" ht="16" customHeight="1" spans="1:11">
      <c r="A64" s="14">
        <v>60</v>
      </c>
      <c r="B64" s="15" t="s">
        <v>3223</v>
      </c>
      <c r="C64" s="16" t="s">
        <v>3287</v>
      </c>
      <c r="D64" s="21" t="s">
        <v>2154</v>
      </c>
      <c r="E64" s="18"/>
      <c r="F64" s="18"/>
      <c r="G64" s="19">
        <v>4.46</v>
      </c>
      <c r="H64" s="28">
        <f t="shared" si="3"/>
        <v>4.46</v>
      </c>
      <c r="I64" s="28" t="s">
        <v>3266</v>
      </c>
      <c r="J64" s="28">
        <f t="shared" si="2"/>
        <v>13.38</v>
      </c>
      <c r="K64" s="29"/>
    </row>
    <row r="65" s="3" customFormat="1" ht="16" customHeight="1" spans="1:11">
      <c r="A65" s="14">
        <v>61</v>
      </c>
      <c r="B65" s="15" t="s">
        <v>3223</v>
      </c>
      <c r="C65" s="16" t="s">
        <v>3288</v>
      </c>
      <c r="D65" s="21" t="s">
        <v>2148</v>
      </c>
      <c r="E65" s="18"/>
      <c r="F65" s="18"/>
      <c r="G65" s="19">
        <v>4.46</v>
      </c>
      <c r="H65" s="28">
        <f t="shared" si="3"/>
        <v>4.46</v>
      </c>
      <c r="I65" s="28" t="s">
        <v>3266</v>
      </c>
      <c r="J65" s="28">
        <f t="shared" si="2"/>
        <v>13.38</v>
      </c>
      <c r="K65" s="29"/>
    </row>
    <row r="66" s="3" customFormat="1" ht="16" customHeight="1" spans="1:11">
      <c r="A66" s="14">
        <v>62</v>
      </c>
      <c r="B66" s="15" t="s">
        <v>3223</v>
      </c>
      <c r="C66" s="16" t="s">
        <v>3289</v>
      </c>
      <c r="D66" s="21" t="s">
        <v>2168</v>
      </c>
      <c r="E66" s="18"/>
      <c r="F66" s="18"/>
      <c r="G66" s="19">
        <v>3.34</v>
      </c>
      <c r="H66" s="28">
        <f t="shared" si="3"/>
        <v>3.34</v>
      </c>
      <c r="I66" s="28" t="s">
        <v>3266</v>
      </c>
      <c r="J66" s="28">
        <f t="shared" si="2"/>
        <v>10.02</v>
      </c>
      <c r="K66" s="29"/>
    </row>
    <row r="67" s="3" customFormat="1" ht="16" customHeight="1" spans="1:11">
      <c r="A67" s="14">
        <v>63</v>
      </c>
      <c r="B67" s="15" t="s">
        <v>3223</v>
      </c>
      <c r="C67" s="16" t="s">
        <v>3290</v>
      </c>
      <c r="D67" s="21" t="s">
        <v>2177</v>
      </c>
      <c r="E67" s="18"/>
      <c r="F67" s="18"/>
      <c r="G67" s="19">
        <v>7.8</v>
      </c>
      <c r="H67" s="28">
        <f t="shared" si="3"/>
        <v>7.8</v>
      </c>
      <c r="I67" s="28" t="s">
        <v>3266</v>
      </c>
      <c r="J67" s="28">
        <f t="shared" si="2"/>
        <v>23.4</v>
      </c>
      <c r="K67" s="29"/>
    </row>
    <row r="68" s="3" customFormat="1" ht="16" customHeight="1" spans="1:11">
      <c r="A68" s="14">
        <v>64</v>
      </c>
      <c r="B68" s="15" t="s">
        <v>3223</v>
      </c>
      <c r="C68" s="16" t="s">
        <v>3291</v>
      </c>
      <c r="D68" s="21" t="s">
        <v>2136</v>
      </c>
      <c r="E68" s="18"/>
      <c r="F68" s="18"/>
      <c r="G68" s="19">
        <v>4.46</v>
      </c>
      <c r="H68" s="28">
        <f t="shared" si="3"/>
        <v>4.46</v>
      </c>
      <c r="I68" s="28" t="s">
        <v>3266</v>
      </c>
      <c r="J68" s="28">
        <f t="shared" si="2"/>
        <v>13.38</v>
      </c>
      <c r="K68" s="29"/>
    </row>
    <row r="69" s="3" customFormat="1" ht="16" customHeight="1" spans="1:11">
      <c r="A69" s="14">
        <v>65</v>
      </c>
      <c r="B69" s="15" t="s">
        <v>3223</v>
      </c>
      <c r="C69" s="16" t="s">
        <v>3292</v>
      </c>
      <c r="D69" s="21" t="s">
        <v>2157</v>
      </c>
      <c r="E69" s="18"/>
      <c r="F69" s="18"/>
      <c r="G69" s="19">
        <v>6.69</v>
      </c>
      <c r="H69" s="28">
        <f t="shared" si="3"/>
        <v>6.69</v>
      </c>
      <c r="I69" s="28" t="s">
        <v>3266</v>
      </c>
      <c r="J69" s="28">
        <f t="shared" ref="J69:J132" si="4">H69*3</f>
        <v>20.07</v>
      </c>
      <c r="K69" s="29"/>
    </row>
    <row r="70" s="3" customFormat="1" ht="16" customHeight="1" spans="1:11">
      <c r="A70" s="14">
        <v>66</v>
      </c>
      <c r="B70" s="15" t="s">
        <v>3223</v>
      </c>
      <c r="C70" s="16" t="s">
        <v>3293</v>
      </c>
      <c r="D70" s="21" t="s">
        <v>2266</v>
      </c>
      <c r="E70" s="18"/>
      <c r="F70" s="18"/>
      <c r="G70" s="19">
        <v>4.46</v>
      </c>
      <c r="H70" s="28">
        <f t="shared" ref="H70:H101" si="5">G70</f>
        <v>4.46</v>
      </c>
      <c r="I70" s="28" t="s">
        <v>3266</v>
      </c>
      <c r="J70" s="28">
        <f t="shared" si="4"/>
        <v>13.38</v>
      </c>
      <c r="K70" s="29"/>
    </row>
    <row r="71" s="3" customFormat="1" ht="16" customHeight="1" spans="1:11">
      <c r="A71" s="14">
        <v>67</v>
      </c>
      <c r="B71" s="15" t="s">
        <v>3223</v>
      </c>
      <c r="C71" s="16" t="s">
        <v>3294</v>
      </c>
      <c r="D71" s="21" t="s">
        <v>2136</v>
      </c>
      <c r="E71" s="18"/>
      <c r="F71" s="18"/>
      <c r="G71" s="19">
        <v>3.34</v>
      </c>
      <c r="H71" s="28">
        <f t="shared" si="5"/>
        <v>3.34</v>
      </c>
      <c r="I71" s="28" t="s">
        <v>3266</v>
      </c>
      <c r="J71" s="28">
        <f t="shared" si="4"/>
        <v>10.02</v>
      </c>
      <c r="K71" s="29"/>
    </row>
    <row r="72" s="3" customFormat="1" ht="16" customHeight="1" spans="1:11">
      <c r="A72" s="14">
        <v>68</v>
      </c>
      <c r="B72" s="15" t="s">
        <v>3223</v>
      </c>
      <c r="C72" s="16" t="s">
        <v>3295</v>
      </c>
      <c r="D72" s="21" t="s">
        <v>2172</v>
      </c>
      <c r="E72" s="18"/>
      <c r="F72" s="18"/>
      <c r="G72" s="19">
        <v>4.46</v>
      </c>
      <c r="H72" s="28">
        <f t="shared" si="5"/>
        <v>4.46</v>
      </c>
      <c r="I72" s="28" t="s">
        <v>3266</v>
      </c>
      <c r="J72" s="28">
        <f t="shared" si="4"/>
        <v>13.38</v>
      </c>
      <c r="K72" s="29"/>
    </row>
    <row r="73" s="3" customFormat="1" ht="16" customHeight="1" spans="1:11">
      <c r="A73" s="14">
        <v>69</v>
      </c>
      <c r="B73" s="15" t="s">
        <v>3223</v>
      </c>
      <c r="C73" s="16" t="s">
        <v>3296</v>
      </c>
      <c r="D73" s="21" t="s">
        <v>2141</v>
      </c>
      <c r="E73" s="18"/>
      <c r="F73" s="18"/>
      <c r="G73" s="19">
        <v>4.46</v>
      </c>
      <c r="H73" s="28">
        <f t="shared" si="5"/>
        <v>4.46</v>
      </c>
      <c r="I73" s="28" t="s">
        <v>3266</v>
      </c>
      <c r="J73" s="28">
        <f t="shared" si="4"/>
        <v>13.38</v>
      </c>
      <c r="K73" s="29"/>
    </row>
    <row r="74" s="3" customFormat="1" ht="16" customHeight="1" spans="1:11">
      <c r="A74" s="14">
        <v>70</v>
      </c>
      <c r="B74" s="15" t="s">
        <v>3223</v>
      </c>
      <c r="C74" s="16" t="s">
        <v>3297</v>
      </c>
      <c r="D74" s="21" t="s">
        <v>2195</v>
      </c>
      <c r="E74" s="18"/>
      <c r="F74" s="18"/>
      <c r="G74" s="19">
        <v>3.34</v>
      </c>
      <c r="H74" s="28">
        <f t="shared" si="5"/>
        <v>3.34</v>
      </c>
      <c r="I74" s="28" t="s">
        <v>3266</v>
      </c>
      <c r="J74" s="28">
        <f t="shared" si="4"/>
        <v>10.02</v>
      </c>
      <c r="K74" s="29"/>
    </row>
    <row r="75" s="3" customFormat="1" ht="16" customHeight="1" spans="1:11">
      <c r="A75" s="14">
        <v>71</v>
      </c>
      <c r="B75" s="15" t="s">
        <v>3223</v>
      </c>
      <c r="C75" s="16" t="s">
        <v>3298</v>
      </c>
      <c r="D75" s="21" t="s">
        <v>2154</v>
      </c>
      <c r="E75" s="18"/>
      <c r="F75" s="18"/>
      <c r="G75" s="19">
        <v>7.8</v>
      </c>
      <c r="H75" s="28">
        <f t="shared" si="5"/>
        <v>7.8</v>
      </c>
      <c r="I75" s="28" t="s">
        <v>3266</v>
      </c>
      <c r="J75" s="28">
        <f t="shared" si="4"/>
        <v>23.4</v>
      </c>
      <c r="K75" s="29"/>
    </row>
    <row r="76" s="3" customFormat="1" ht="16" customHeight="1" spans="1:11">
      <c r="A76" s="14">
        <v>72</v>
      </c>
      <c r="B76" s="15" t="s">
        <v>3223</v>
      </c>
      <c r="C76" s="16" t="s">
        <v>3299</v>
      </c>
      <c r="D76" s="21" t="s">
        <v>2130</v>
      </c>
      <c r="E76" s="18"/>
      <c r="F76" s="18"/>
      <c r="G76" s="19">
        <v>3.34</v>
      </c>
      <c r="H76" s="28">
        <f t="shared" si="5"/>
        <v>3.34</v>
      </c>
      <c r="I76" s="28" t="s">
        <v>3266</v>
      </c>
      <c r="J76" s="28">
        <f t="shared" si="4"/>
        <v>10.02</v>
      </c>
      <c r="K76" s="29"/>
    </row>
    <row r="77" s="3" customFormat="1" ht="16" customHeight="1" spans="1:11">
      <c r="A77" s="14">
        <v>73</v>
      </c>
      <c r="B77" s="15" t="s">
        <v>3223</v>
      </c>
      <c r="C77" s="16" t="s">
        <v>3300</v>
      </c>
      <c r="D77" s="21" t="s">
        <v>2141</v>
      </c>
      <c r="E77" s="22"/>
      <c r="F77" s="22"/>
      <c r="G77" s="19">
        <v>4.46</v>
      </c>
      <c r="H77" s="28">
        <f t="shared" si="5"/>
        <v>4.46</v>
      </c>
      <c r="I77" s="28" t="s">
        <v>3266</v>
      </c>
      <c r="J77" s="28">
        <f t="shared" si="4"/>
        <v>13.38</v>
      </c>
      <c r="K77" s="29"/>
    </row>
    <row r="78" s="3" customFormat="1" ht="16" customHeight="1" spans="1:11">
      <c r="A78" s="14">
        <v>74</v>
      </c>
      <c r="B78" s="15" t="s">
        <v>3223</v>
      </c>
      <c r="C78" s="16" t="s">
        <v>3301</v>
      </c>
      <c r="D78" s="21" t="s">
        <v>2177</v>
      </c>
      <c r="E78" s="18"/>
      <c r="F78" s="18"/>
      <c r="G78" s="19">
        <v>2.23</v>
      </c>
      <c r="H78" s="28">
        <f t="shared" si="5"/>
        <v>2.23</v>
      </c>
      <c r="I78" s="28" t="s">
        <v>3266</v>
      </c>
      <c r="J78" s="28">
        <f t="shared" si="4"/>
        <v>6.69</v>
      </c>
      <c r="K78" s="29"/>
    </row>
    <row r="79" s="3" customFormat="1" ht="16" customHeight="1" spans="1:11">
      <c r="A79" s="14">
        <v>75</v>
      </c>
      <c r="B79" s="15" t="s">
        <v>3223</v>
      </c>
      <c r="C79" s="16" t="s">
        <v>3302</v>
      </c>
      <c r="D79" s="21" t="s">
        <v>2132</v>
      </c>
      <c r="E79" s="18"/>
      <c r="F79" s="18"/>
      <c r="G79" s="19">
        <v>1.11</v>
      </c>
      <c r="H79" s="28">
        <f t="shared" si="5"/>
        <v>1.11</v>
      </c>
      <c r="I79" s="28" t="s">
        <v>3266</v>
      </c>
      <c r="J79" s="28">
        <f t="shared" si="4"/>
        <v>3.33</v>
      </c>
      <c r="K79" s="29"/>
    </row>
    <row r="80" s="3" customFormat="1" ht="16" customHeight="1" spans="1:11">
      <c r="A80" s="14">
        <v>76</v>
      </c>
      <c r="B80" s="15" t="s">
        <v>3223</v>
      </c>
      <c r="C80" s="16" t="s">
        <v>3303</v>
      </c>
      <c r="D80" s="21" t="s">
        <v>2148</v>
      </c>
      <c r="E80" s="18"/>
      <c r="F80" s="18"/>
      <c r="G80" s="19">
        <v>5.57</v>
      </c>
      <c r="H80" s="28">
        <f t="shared" si="5"/>
        <v>5.57</v>
      </c>
      <c r="I80" s="28" t="s">
        <v>3266</v>
      </c>
      <c r="J80" s="28">
        <f t="shared" si="4"/>
        <v>16.71</v>
      </c>
      <c r="K80" s="29"/>
    </row>
    <row r="81" s="3" customFormat="1" ht="16" customHeight="1" spans="1:11">
      <c r="A81" s="14">
        <v>77</v>
      </c>
      <c r="B81" s="15" t="s">
        <v>3223</v>
      </c>
      <c r="C81" s="16" t="s">
        <v>3304</v>
      </c>
      <c r="D81" s="21" t="s">
        <v>2148</v>
      </c>
      <c r="E81" s="18"/>
      <c r="F81" s="18"/>
      <c r="G81" s="19">
        <v>5.57</v>
      </c>
      <c r="H81" s="28">
        <f t="shared" si="5"/>
        <v>5.57</v>
      </c>
      <c r="I81" s="28" t="s">
        <v>3266</v>
      </c>
      <c r="J81" s="28">
        <f t="shared" si="4"/>
        <v>16.71</v>
      </c>
      <c r="K81" s="29"/>
    </row>
    <row r="82" s="3" customFormat="1" ht="16" customHeight="1" spans="1:11">
      <c r="A82" s="14">
        <v>78</v>
      </c>
      <c r="B82" s="15" t="s">
        <v>3223</v>
      </c>
      <c r="C82" s="16" t="s">
        <v>3305</v>
      </c>
      <c r="D82" s="21" t="s">
        <v>2165</v>
      </c>
      <c r="E82" s="18"/>
      <c r="F82" s="18"/>
      <c r="G82" s="19">
        <v>4.46</v>
      </c>
      <c r="H82" s="28">
        <f t="shared" si="5"/>
        <v>4.46</v>
      </c>
      <c r="I82" s="28" t="s">
        <v>3266</v>
      </c>
      <c r="J82" s="28">
        <f t="shared" si="4"/>
        <v>13.38</v>
      </c>
      <c r="K82" s="29"/>
    </row>
    <row r="83" s="3" customFormat="1" ht="16" customHeight="1" spans="1:11">
      <c r="A83" s="14">
        <v>79</v>
      </c>
      <c r="B83" s="15" t="s">
        <v>3223</v>
      </c>
      <c r="C83" s="16" t="s">
        <v>3306</v>
      </c>
      <c r="D83" s="21" t="s">
        <v>3307</v>
      </c>
      <c r="E83" s="18"/>
      <c r="F83" s="18"/>
      <c r="G83" s="19">
        <v>4.46</v>
      </c>
      <c r="H83" s="28">
        <f t="shared" si="5"/>
        <v>4.46</v>
      </c>
      <c r="I83" s="28" t="s">
        <v>3266</v>
      </c>
      <c r="J83" s="28">
        <f t="shared" si="4"/>
        <v>13.38</v>
      </c>
      <c r="K83" s="29"/>
    </row>
    <row r="84" s="3" customFormat="1" ht="16" customHeight="1" spans="1:11">
      <c r="A84" s="14">
        <v>80</v>
      </c>
      <c r="B84" s="15" t="s">
        <v>3223</v>
      </c>
      <c r="C84" s="16" t="s">
        <v>3308</v>
      </c>
      <c r="D84" s="21" t="s">
        <v>2134</v>
      </c>
      <c r="E84" s="18"/>
      <c r="F84" s="18"/>
      <c r="G84" s="19">
        <v>6.69</v>
      </c>
      <c r="H84" s="28">
        <f t="shared" si="5"/>
        <v>6.69</v>
      </c>
      <c r="I84" s="28" t="s">
        <v>3266</v>
      </c>
      <c r="J84" s="28">
        <f t="shared" si="4"/>
        <v>20.07</v>
      </c>
      <c r="K84" s="29"/>
    </row>
    <row r="85" s="3" customFormat="1" ht="16" customHeight="1" spans="1:11">
      <c r="A85" s="14">
        <v>81</v>
      </c>
      <c r="B85" s="15" t="s">
        <v>3223</v>
      </c>
      <c r="C85" s="16" t="s">
        <v>3309</v>
      </c>
      <c r="D85" s="21" t="s">
        <v>2132</v>
      </c>
      <c r="E85" s="18"/>
      <c r="F85" s="18"/>
      <c r="G85" s="19">
        <v>6.69</v>
      </c>
      <c r="H85" s="28">
        <f t="shared" si="5"/>
        <v>6.69</v>
      </c>
      <c r="I85" s="28" t="s">
        <v>3266</v>
      </c>
      <c r="J85" s="28">
        <f t="shared" si="4"/>
        <v>20.07</v>
      </c>
      <c r="K85" s="29"/>
    </row>
    <row r="86" s="3" customFormat="1" ht="16" customHeight="1" spans="1:11">
      <c r="A86" s="14">
        <v>82</v>
      </c>
      <c r="B86" s="15" t="s">
        <v>3223</v>
      </c>
      <c r="C86" s="16" t="s">
        <v>3310</v>
      </c>
      <c r="D86" s="21" t="s">
        <v>2168</v>
      </c>
      <c r="E86" s="18"/>
      <c r="F86" s="18"/>
      <c r="G86" s="19">
        <v>4.46</v>
      </c>
      <c r="H86" s="28">
        <f t="shared" si="5"/>
        <v>4.46</v>
      </c>
      <c r="I86" s="28" t="s">
        <v>3266</v>
      </c>
      <c r="J86" s="28">
        <f t="shared" si="4"/>
        <v>13.38</v>
      </c>
      <c r="K86" s="29"/>
    </row>
    <row r="87" s="3" customFormat="1" ht="16" customHeight="1" spans="1:11">
      <c r="A87" s="14">
        <v>83</v>
      </c>
      <c r="B87" s="15" t="s">
        <v>3223</v>
      </c>
      <c r="C87" s="16" t="s">
        <v>3311</v>
      </c>
      <c r="D87" s="21" t="s">
        <v>2141</v>
      </c>
      <c r="E87" s="18"/>
      <c r="F87" s="18"/>
      <c r="G87" s="19">
        <v>5.57</v>
      </c>
      <c r="H87" s="28">
        <f t="shared" si="5"/>
        <v>5.57</v>
      </c>
      <c r="I87" s="28" t="s">
        <v>3266</v>
      </c>
      <c r="J87" s="28">
        <f t="shared" si="4"/>
        <v>16.71</v>
      </c>
      <c r="K87" s="29"/>
    </row>
    <row r="88" s="3" customFormat="1" ht="16" customHeight="1" spans="1:11">
      <c r="A88" s="14">
        <v>84</v>
      </c>
      <c r="B88" s="15" t="s">
        <v>3223</v>
      </c>
      <c r="C88" s="16" t="s">
        <v>3312</v>
      </c>
      <c r="D88" s="21" t="s">
        <v>2168</v>
      </c>
      <c r="E88" s="18"/>
      <c r="F88" s="18"/>
      <c r="G88" s="19">
        <v>4.46</v>
      </c>
      <c r="H88" s="28">
        <f t="shared" si="5"/>
        <v>4.46</v>
      </c>
      <c r="I88" s="28" t="s">
        <v>3266</v>
      </c>
      <c r="J88" s="28">
        <f t="shared" si="4"/>
        <v>13.38</v>
      </c>
      <c r="K88" s="29"/>
    </row>
    <row r="89" s="3" customFormat="1" ht="16" customHeight="1" spans="1:11">
      <c r="A89" s="14">
        <v>85</v>
      </c>
      <c r="B89" s="15" t="s">
        <v>3223</v>
      </c>
      <c r="C89" s="16" t="s">
        <v>3313</v>
      </c>
      <c r="D89" s="21" t="s">
        <v>2177</v>
      </c>
      <c r="E89" s="18"/>
      <c r="F89" s="18"/>
      <c r="G89" s="19">
        <v>4.46</v>
      </c>
      <c r="H89" s="28">
        <f t="shared" si="5"/>
        <v>4.46</v>
      </c>
      <c r="I89" s="28" t="s">
        <v>3266</v>
      </c>
      <c r="J89" s="28">
        <f t="shared" si="4"/>
        <v>13.38</v>
      </c>
      <c r="K89" s="29"/>
    </row>
    <row r="90" s="3" customFormat="1" ht="16" customHeight="1" spans="1:11">
      <c r="A90" s="14">
        <v>86</v>
      </c>
      <c r="B90" s="15" t="s">
        <v>3223</v>
      </c>
      <c r="C90" s="16" t="s">
        <v>3314</v>
      </c>
      <c r="D90" s="21" t="s">
        <v>2141</v>
      </c>
      <c r="E90" s="18"/>
      <c r="F90" s="18"/>
      <c r="G90" s="19">
        <v>10.03</v>
      </c>
      <c r="H90" s="28">
        <f t="shared" si="5"/>
        <v>10.03</v>
      </c>
      <c r="I90" s="28" t="s">
        <v>3266</v>
      </c>
      <c r="J90" s="28">
        <f t="shared" si="4"/>
        <v>30.09</v>
      </c>
      <c r="K90" s="29"/>
    </row>
    <row r="91" s="3" customFormat="1" ht="16" customHeight="1" spans="1:11">
      <c r="A91" s="14">
        <v>87</v>
      </c>
      <c r="B91" s="15" t="s">
        <v>3223</v>
      </c>
      <c r="C91" s="16" t="s">
        <v>3315</v>
      </c>
      <c r="D91" s="21" t="s">
        <v>2270</v>
      </c>
      <c r="E91" s="18"/>
      <c r="F91" s="18"/>
      <c r="G91" s="19">
        <v>4.46</v>
      </c>
      <c r="H91" s="28">
        <f t="shared" si="5"/>
        <v>4.46</v>
      </c>
      <c r="I91" s="28" t="s">
        <v>3266</v>
      </c>
      <c r="J91" s="28">
        <f t="shared" si="4"/>
        <v>13.38</v>
      </c>
      <c r="K91" s="29"/>
    </row>
    <row r="92" s="3" customFormat="1" ht="16" customHeight="1" spans="1:11">
      <c r="A92" s="14">
        <v>88</v>
      </c>
      <c r="B92" s="15" t="s">
        <v>3223</v>
      </c>
      <c r="C92" s="16" t="s">
        <v>3316</v>
      </c>
      <c r="D92" s="21" t="s">
        <v>2167</v>
      </c>
      <c r="E92" s="18"/>
      <c r="F92" s="18"/>
      <c r="G92" s="19">
        <v>3.34</v>
      </c>
      <c r="H92" s="28">
        <f t="shared" si="5"/>
        <v>3.34</v>
      </c>
      <c r="I92" s="28" t="s">
        <v>3266</v>
      </c>
      <c r="J92" s="28">
        <f t="shared" si="4"/>
        <v>10.02</v>
      </c>
      <c r="K92" s="29"/>
    </row>
    <row r="93" s="3" customFormat="1" ht="16" customHeight="1" spans="1:11">
      <c r="A93" s="14">
        <v>89</v>
      </c>
      <c r="B93" s="15" t="s">
        <v>3223</v>
      </c>
      <c r="C93" s="16" t="s">
        <v>3317</v>
      </c>
      <c r="D93" s="21" t="s">
        <v>2168</v>
      </c>
      <c r="E93" s="18"/>
      <c r="F93" s="18"/>
      <c r="G93" s="19">
        <v>3.34</v>
      </c>
      <c r="H93" s="28">
        <f t="shared" si="5"/>
        <v>3.34</v>
      </c>
      <c r="I93" s="28" t="s">
        <v>3266</v>
      </c>
      <c r="J93" s="28">
        <f t="shared" si="4"/>
        <v>10.02</v>
      </c>
      <c r="K93" s="29"/>
    </row>
    <row r="94" s="3" customFormat="1" ht="16" customHeight="1" spans="1:11">
      <c r="A94" s="14">
        <v>90</v>
      </c>
      <c r="B94" s="15" t="s">
        <v>3223</v>
      </c>
      <c r="C94" s="16" t="s">
        <v>3318</v>
      </c>
      <c r="D94" s="21" t="s">
        <v>2154</v>
      </c>
      <c r="E94" s="18"/>
      <c r="F94" s="18"/>
      <c r="G94" s="19">
        <v>4.46</v>
      </c>
      <c r="H94" s="28">
        <f t="shared" si="5"/>
        <v>4.46</v>
      </c>
      <c r="I94" s="28" t="s">
        <v>3266</v>
      </c>
      <c r="J94" s="28">
        <f t="shared" si="4"/>
        <v>13.38</v>
      </c>
      <c r="K94" s="29"/>
    </row>
    <row r="95" s="3" customFormat="1" ht="16" customHeight="1" spans="1:11">
      <c r="A95" s="14">
        <v>91</v>
      </c>
      <c r="B95" s="15" t="s">
        <v>3223</v>
      </c>
      <c r="C95" s="16" t="s">
        <v>3319</v>
      </c>
      <c r="D95" s="21" t="s">
        <v>2266</v>
      </c>
      <c r="E95" s="18"/>
      <c r="F95" s="18"/>
      <c r="G95" s="19">
        <v>7.8</v>
      </c>
      <c r="H95" s="28">
        <f t="shared" si="5"/>
        <v>7.8</v>
      </c>
      <c r="I95" s="28" t="s">
        <v>3266</v>
      </c>
      <c r="J95" s="28">
        <f t="shared" si="4"/>
        <v>23.4</v>
      </c>
      <c r="K95" s="29"/>
    </row>
    <row r="96" s="3" customFormat="1" ht="16" customHeight="1" spans="1:11">
      <c r="A96" s="14">
        <v>92</v>
      </c>
      <c r="B96" s="15" t="s">
        <v>3223</v>
      </c>
      <c r="C96" s="16" t="s">
        <v>3320</v>
      </c>
      <c r="D96" s="21" t="s">
        <v>2134</v>
      </c>
      <c r="E96" s="18"/>
      <c r="F96" s="18"/>
      <c r="G96" s="19">
        <v>4.46</v>
      </c>
      <c r="H96" s="28">
        <f t="shared" si="5"/>
        <v>4.46</v>
      </c>
      <c r="I96" s="28" t="s">
        <v>3266</v>
      </c>
      <c r="J96" s="28">
        <f t="shared" si="4"/>
        <v>13.38</v>
      </c>
      <c r="K96" s="29"/>
    </row>
    <row r="97" s="3" customFormat="1" ht="16" customHeight="1" spans="1:11">
      <c r="A97" s="14">
        <v>93</v>
      </c>
      <c r="B97" s="15" t="s">
        <v>3223</v>
      </c>
      <c r="C97" s="16" t="s">
        <v>3321</v>
      </c>
      <c r="D97" s="21" t="s">
        <v>2154</v>
      </c>
      <c r="E97" s="18"/>
      <c r="F97" s="18"/>
      <c r="G97" s="19">
        <v>3.34</v>
      </c>
      <c r="H97" s="28">
        <f t="shared" si="5"/>
        <v>3.34</v>
      </c>
      <c r="I97" s="28" t="s">
        <v>3266</v>
      </c>
      <c r="J97" s="28">
        <f t="shared" si="4"/>
        <v>10.02</v>
      </c>
      <c r="K97" s="29"/>
    </row>
    <row r="98" s="3" customFormat="1" ht="16" customHeight="1" spans="1:11">
      <c r="A98" s="14">
        <v>94</v>
      </c>
      <c r="B98" s="15" t="s">
        <v>3223</v>
      </c>
      <c r="C98" s="16" t="s">
        <v>3322</v>
      </c>
      <c r="D98" s="21" t="s">
        <v>2177</v>
      </c>
      <c r="E98" s="18"/>
      <c r="F98" s="18"/>
      <c r="G98" s="19">
        <v>4.46</v>
      </c>
      <c r="H98" s="28">
        <f t="shared" si="5"/>
        <v>4.46</v>
      </c>
      <c r="I98" s="28" t="s">
        <v>3266</v>
      </c>
      <c r="J98" s="28">
        <f t="shared" si="4"/>
        <v>13.38</v>
      </c>
      <c r="K98" s="29"/>
    </row>
    <row r="99" s="3" customFormat="1" ht="16" customHeight="1" spans="1:11">
      <c r="A99" s="14">
        <v>95</v>
      </c>
      <c r="B99" s="15" t="s">
        <v>3223</v>
      </c>
      <c r="C99" s="16" t="s">
        <v>3323</v>
      </c>
      <c r="D99" s="21" t="s">
        <v>2136</v>
      </c>
      <c r="E99" s="18"/>
      <c r="F99" s="18"/>
      <c r="G99" s="19">
        <v>5.57</v>
      </c>
      <c r="H99" s="28">
        <f t="shared" si="5"/>
        <v>5.57</v>
      </c>
      <c r="I99" s="28" t="s">
        <v>3266</v>
      </c>
      <c r="J99" s="28">
        <f t="shared" si="4"/>
        <v>16.71</v>
      </c>
      <c r="K99" s="29"/>
    </row>
    <row r="100" s="3" customFormat="1" ht="16" customHeight="1" spans="1:11">
      <c r="A100" s="14">
        <v>96</v>
      </c>
      <c r="B100" s="15" t="s">
        <v>3223</v>
      </c>
      <c r="C100" s="16" t="s">
        <v>3324</v>
      </c>
      <c r="D100" s="21" t="s">
        <v>2139</v>
      </c>
      <c r="E100" s="18"/>
      <c r="F100" s="18"/>
      <c r="G100" s="19">
        <v>3.34</v>
      </c>
      <c r="H100" s="28">
        <f t="shared" si="5"/>
        <v>3.34</v>
      </c>
      <c r="I100" s="28" t="s">
        <v>3266</v>
      </c>
      <c r="J100" s="28">
        <f t="shared" si="4"/>
        <v>10.02</v>
      </c>
      <c r="K100" s="29"/>
    </row>
    <row r="101" s="3" customFormat="1" ht="16" customHeight="1" spans="1:11">
      <c r="A101" s="14">
        <v>97</v>
      </c>
      <c r="B101" s="15" t="s">
        <v>3223</v>
      </c>
      <c r="C101" s="16" t="s">
        <v>3325</v>
      </c>
      <c r="D101" s="21" t="s">
        <v>2139</v>
      </c>
      <c r="E101" s="18"/>
      <c r="F101" s="18"/>
      <c r="G101" s="19">
        <v>5.57</v>
      </c>
      <c r="H101" s="28">
        <f t="shared" si="5"/>
        <v>5.57</v>
      </c>
      <c r="I101" s="28" t="s">
        <v>3266</v>
      </c>
      <c r="J101" s="28">
        <f t="shared" si="4"/>
        <v>16.71</v>
      </c>
      <c r="K101" s="29"/>
    </row>
    <row r="102" s="3" customFormat="1" ht="16" customHeight="1" spans="1:11">
      <c r="A102" s="14">
        <v>98</v>
      </c>
      <c r="B102" s="15" t="s">
        <v>3223</v>
      </c>
      <c r="C102" s="16" t="s">
        <v>3326</v>
      </c>
      <c r="D102" s="21" t="s">
        <v>2188</v>
      </c>
      <c r="E102" s="18"/>
      <c r="F102" s="18"/>
      <c r="G102" s="19">
        <v>5.57</v>
      </c>
      <c r="H102" s="28">
        <f t="shared" ref="H102:H147" si="6">G102</f>
        <v>5.57</v>
      </c>
      <c r="I102" s="28" t="s">
        <v>3266</v>
      </c>
      <c r="J102" s="28">
        <f t="shared" si="4"/>
        <v>16.71</v>
      </c>
      <c r="K102" s="29"/>
    </row>
    <row r="103" s="3" customFormat="1" ht="16" customHeight="1" spans="1:11">
      <c r="A103" s="14">
        <v>99</v>
      </c>
      <c r="B103" s="15" t="s">
        <v>3223</v>
      </c>
      <c r="C103" s="16" t="s">
        <v>3327</v>
      </c>
      <c r="D103" s="21" t="s">
        <v>2141</v>
      </c>
      <c r="E103" s="18"/>
      <c r="F103" s="18"/>
      <c r="G103" s="46">
        <v>2.84</v>
      </c>
      <c r="H103" s="28">
        <f t="shared" si="6"/>
        <v>2.84</v>
      </c>
      <c r="I103" s="28" t="s">
        <v>3266</v>
      </c>
      <c r="J103" s="28">
        <f t="shared" si="4"/>
        <v>8.52</v>
      </c>
      <c r="K103" s="29"/>
    </row>
    <row r="104" s="3" customFormat="1" ht="16" customHeight="1" spans="1:11">
      <c r="A104" s="14">
        <v>100</v>
      </c>
      <c r="B104" s="15" t="s">
        <v>3223</v>
      </c>
      <c r="C104" s="24" t="s">
        <v>3328</v>
      </c>
      <c r="D104" s="21" t="s">
        <v>2141</v>
      </c>
      <c r="E104" s="47"/>
      <c r="F104" s="47"/>
      <c r="G104" s="46">
        <v>5.57</v>
      </c>
      <c r="H104" s="28">
        <f t="shared" si="6"/>
        <v>5.57</v>
      </c>
      <c r="I104" s="28" t="s">
        <v>3266</v>
      </c>
      <c r="J104" s="28">
        <f t="shared" si="4"/>
        <v>16.71</v>
      </c>
      <c r="K104" s="29"/>
    </row>
    <row r="105" s="3" customFormat="1" ht="16" customHeight="1" spans="1:11">
      <c r="A105" s="14">
        <v>101</v>
      </c>
      <c r="B105" s="15" t="s">
        <v>3223</v>
      </c>
      <c r="C105" s="16" t="s">
        <v>3319</v>
      </c>
      <c r="D105" s="21" t="s">
        <v>2172</v>
      </c>
      <c r="E105" s="18"/>
      <c r="F105" s="18"/>
      <c r="G105" s="46">
        <v>1.11</v>
      </c>
      <c r="H105" s="28">
        <f t="shared" si="6"/>
        <v>1.11</v>
      </c>
      <c r="I105" s="28" t="s">
        <v>3266</v>
      </c>
      <c r="J105" s="28">
        <f t="shared" si="4"/>
        <v>3.33</v>
      </c>
      <c r="K105" s="29"/>
    </row>
    <row r="106" s="3" customFormat="1" ht="16" customHeight="1" spans="1:11">
      <c r="A106" s="14">
        <v>102</v>
      </c>
      <c r="B106" s="15" t="s">
        <v>3223</v>
      </c>
      <c r="C106" s="16" t="s">
        <v>3329</v>
      </c>
      <c r="D106" s="21" t="s">
        <v>2157</v>
      </c>
      <c r="E106" s="18"/>
      <c r="F106" s="18"/>
      <c r="G106" s="46">
        <v>2.23</v>
      </c>
      <c r="H106" s="28">
        <f t="shared" si="6"/>
        <v>2.23</v>
      </c>
      <c r="I106" s="28" t="s">
        <v>3266</v>
      </c>
      <c r="J106" s="28">
        <f t="shared" si="4"/>
        <v>6.69</v>
      </c>
      <c r="K106" s="29"/>
    </row>
    <row r="107" s="3" customFormat="1" ht="16" customHeight="1" spans="1:11">
      <c r="A107" s="14">
        <v>103</v>
      </c>
      <c r="B107" s="15" t="s">
        <v>3223</v>
      </c>
      <c r="C107" s="16" t="s">
        <v>3330</v>
      </c>
      <c r="D107" s="21" t="s">
        <v>3331</v>
      </c>
      <c r="E107" s="18"/>
      <c r="F107" s="18"/>
      <c r="G107" s="46">
        <v>3.34</v>
      </c>
      <c r="H107" s="28">
        <f t="shared" si="6"/>
        <v>3.34</v>
      </c>
      <c r="I107" s="28" t="s">
        <v>3266</v>
      </c>
      <c r="J107" s="28">
        <f t="shared" si="4"/>
        <v>10.02</v>
      </c>
      <c r="K107" s="29"/>
    </row>
    <row r="108" s="3" customFormat="1" ht="16" customHeight="1" spans="1:11">
      <c r="A108" s="14">
        <v>104</v>
      </c>
      <c r="B108" s="15" t="s">
        <v>3223</v>
      </c>
      <c r="C108" s="16" t="s">
        <v>3332</v>
      </c>
      <c r="D108" s="21" t="s">
        <v>2127</v>
      </c>
      <c r="E108" s="18"/>
      <c r="F108" s="18"/>
      <c r="G108" s="46">
        <v>3.34</v>
      </c>
      <c r="H108" s="28">
        <f t="shared" si="6"/>
        <v>3.34</v>
      </c>
      <c r="I108" s="28" t="s">
        <v>3266</v>
      </c>
      <c r="J108" s="28">
        <f t="shared" si="4"/>
        <v>10.02</v>
      </c>
      <c r="K108" s="29"/>
    </row>
    <row r="109" s="3" customFormat="1" ht="16" customHeight="1" spans="1:11">
      <c r="A109" s="14">
        <v>105</v>
      </c>
      <c r="B109" s="15" t="s">
        <v>3223</v>
      </c>
      <c r="C109" s="16" t="s">
        <v>3333</v>
      </c>
      <c r="D109" s="21" t="s">
        <v>3334</v>
      </c>
      <c r="E109" s="18"/>
      <c r="F109" s="18"/>
      <c r="G109" s="46">
        <v>3.34</v>
      </c>
      <c r="H109" s="28">
        <f t="shared" si="6"/>
        <v>3.34</v>
      </c>
      <c r="I109" s="28" t="s">
        <v>3266</v>
      </c>
      <c r="J109" s="28">
        <f t="shared" si="4"/>
        <v>10.02</v>
      </c>
      <c r="K109" s="29"/>
    </row>
    <row r="110" s="3" customFormat="1" ht="16" customHeight="1" spans="1:11">
      <c r="A110" s="14">
        <v>106</v>
      </c>
      <c r="B110" s="15" t="s">
        <v>3223</v>
      </c>
      <c r="C110" s="16" t="s">
        <v>3335</v>
      </c>
      <c r="D110" s="21" t="s">
        <v>2270</v>
      </c>
      <c r="E110" s="18"/>
      <c r="F110" s="18"/>
      <c r="G110" s="46">
        <v>5.57</v>
      </c>
      <c r="H110" s="28">
        <f t="shared" si="6"/>
        <v>5.57</v>
      </c>
      <c r="I110" s="28" t="s">
        <v>3266</v>
      </c>
      <c r="J110" s="28">
        <f t="shared" si="4"/>
        <v>16.71</v>
      </c>
      <c r="K110" s="29"/>
    </row>
    <row r="111" s="3" customFormat="1" ht="16" customHeight="1" spans="1:11">
      <c r="A111" s="14">
        <v>107</v>
      </c>
      <c r="B111" s="15" t="s">
        <v>3223</v>
      </c>
      <c r="C111" s="16" t="s">
        <v>3336</v>
      </c>
      <c r="D111" s="21" t="s">
        <v>2188</v>
      </c>
      <c r="E111" s="18"/>
      <c r="F111" s="18"/>
      <c r="G111" s="46">
        <v>3.34</v>
      </c>
      <c r="H111" s="28">
        <f t="shared" si="6"/>
        <v>3.34</v>
      </c>
      <c r="I111" s="28" t="s">
        <v>3266</v>
      </c>
      <c r="J111" s="28">
        <f t="shared" si="4"/>
        <v>10.02</v>
      </c>
      <c r="K111" s="29"/>
    </row>
    <row r="112" s="3" customFormat="1" ht="16" customHeight="1" spans="1:11">
      <c r="A112" s="14">
        <v>108</v>
      </c>
      <c r="B112" s="15" t="s">
        <v>3223</v>
      </c>
      <c r="C112" s="16" t="s">
        <v>3337</v>
      </c>
      <c r="D112" s="21" t="s">
        <v>2442</v>
      </c>
      <c r="E112" s="18"/>
      <c r="F112" s="18"/>
      <c r="G112" s="46">
        <v>3.34</v>
      </c>
      <c r="H112" s="28">
        <f t="shared" si="6"/>
        <v>3.34</v>
      </c>
      <c r="I112" s="28" t="s">
        <v>3266</v>
      </c>
      <c r="J112" s="28">
        <f t="shared" si="4"/>
        <v>10.02</v>
      </c>
      <c r="K112" s="29"/>
    </row>
    <row r="113" s="3" customFormat="1" ht="16" customHeight="1" spans="1:11">
      <c r="A113" s="14">
        <v>109</v>
      </c>
      <c r="B113" s="15" t="s">
        <v>3223</v>
      </c>
      <c r="C113" s="16" t="s">
        <v>3338</v>
      </c>
      <c r="D113" s="21" t="s">
        <v>2148</v>
      </c>
      <c r="E113" s="18"/>
      <c r="F113" s="18"/>
      <c r="G113" s="46">
        <v>6.69</v>
      </c>
      <c r="H113" s="28">
        <f t="shared" si="6"/>
        <v>6.69</v>
      </c>
      <c r="I113" s="28" t="s">
        <v>3266</v>
      </c>
      <c r="J113" s="28">
        <f t="shared" si="4"/>
        <v>20.07</v>
      </c>
      <c r="K113" s="29"/>
    </row>
    <row r="114" s="3" customFormat="1" ht="16" customHeight="1" spans="1:11">
      <c r="A114" s="14">
        <v>110</v>
      </c>
      <c r="B114" s="15" t="s">
        <v>3223</v>
      </c>
      <c r="C114" s="16" t="s">
        <v>3339</v>
      </c>
      <c r="D114" s="21" t="s">
        <v>2130</v>
      </c>
      <c r="E114" s="18"/>
      <c r="F114" s="18"/>
      <c r="G114" s="46">
        <v>4.46</v>
      </c>
      <c r="H114" s="28">
        <f t="shared" si="6"/>
        <v>4.46</v>
      </c>
      <c r="I114" s="28" t="s">
        <v>3266</v>
      </c>
      <c r="J114" s="28">
        <f t="shared" si="4"/>
        <v>13.38</v>
      </c>
      <c r="K114" s="29"/>
    </row>
    <row r="115" s="3" customFormat="1" ht="16" customHeight="1" spans="1:11">
      <c r="A115" s="14">
        <v>111</v>
      </c>
      <c r="B115" s="15" t="s">
        <v>3223</v>
      </c>
      <c r="C115" s="16" t="s">
        <v>3340</v>
      </c>
      <c r="D115" s="21" t="s">
        <v>2130</v>
      </c>
      <c r="E115" s="18"/>
      <c r="F115" s="18"/>
      <c r="G115" s="46">
        <v>4.46</v>
      </c>
      <c r="H115" s="28">
        <f t="shared" si="6"/>
        <v>4.46</v>
      </c>
      <c r="I115" s="28" t="s">
        <v>3266</v>
      </c>
      <c r="J115" s="28">
        <f t="shared" si="4"/>
        <v>13.38</v>
      </c>
      <c r="K115" s="29"/>
    </row>
    <row r="116" s="3" customFormat="1" ht="16" customHeight="1" spans="1:11">
      <c r="A116" s="14">
        <v>112</v>
      </c>
      <c r="B116" s="15" t="s">
        <v>3223</v>
      </c>
      <c r="C116" s="16" t="s">
        <v>3341</v>
      </c>
      <c r="D116" s="21" t="s">
        <v>2177</v>
      </c>
      <c r="E116" s="18"/>
      <c r="F116" s="18"/>
      <c r="G116" s="46">
        <v>3.34</v>
      </c>
      <c r="H116" s="28">
        <f t="shared" si="6"/>
        <v>3.34</v>
      </c>
      <c r="I116" s="28" t="s">
        <v>3266</v>
      </c>
      <c r="J116" s="28">
        <f t="shared" si="4"/>
        <v>10.02</v>
      </c>
      <c r="K116" s="29"/>
    </row>
    <row r="117" s="3" customFormat="1" ht="16" customHeight="1" spans="1:11">
      <c r="A117" s="14">
        <v>113</v>
      </c>
      <c r="B117" s="15" t="s">
        <v>3223</v>
      </c>
      <c r="C117" s="16" t="s">
        <v>3342</v>
      </c>
      <c r="D117" s="21" t="s">
        <v>2148</v>
      </c>
      <c r="E117" s="47"/>
      <c r="F117" s="47"/>
      <c r="G117" s="46">
        <v>3.34</v>
      </c>
      <c r="H117" s="28">
        <f t="shared" si="6"/>
        <v>3.34</v>
      </c>
      <c r="I117" s="28" t="s">
        <v>3266</v>
      </c>
      <c r="J117" s="28">
        <f t="shared" si="4"/>
        <v>10.02</v>
      </c>
      <c r="K117" s="29"/>
    </row>
    <row r="118" s="3" customFormat="1" ht="16" customHeight="1" spans="1:11">
      <c r="A118" s="14">
        <v>114</v>
      </c>
      <c r="B118" s="15" t="s">
        <v>3223</v>
      </c>
      <c r="C118" s="16" t="s">
        <v>3343</v>
      </c>
      <c r="D118" s="21" t="s">
        <v>2254</v>
      </c>
      <c r="E118" s="18"/>
      <c r="F118" s="18"/>
      <c r="G118" s="46">
        <v>3.34</v>
      </c>
      <c r="H118" s="28">
        <f t="shared" si="6"/>
        <v>3.34</v>
      </c>
      <c r="I118" s="28" t="s">
        <v>3266</v>
      </c>
      <c r="J118" s="28">
        <f t="shared" si="4"/>
        <v>10.02</v>
      </c>
      <c r="K118" s="29"/>
    </row>
    <row r="119" s="3" customFormat="1" ht="16" customHeight="1" spans="1:11">
      <c r="A119" s="14">
        <v>115</v>
      </c>
      <c r="B119" s="15" t="s">
        <v>3223</v>
      </c>
      <c r="C119" s="16" t="s">
        <v>3344</v>
      </c>
      <c r="D119" s="21" t="s">
        <v>2127</v>
      </c>
      <c r="E119" s="18"/>
      <c r="F119" s="18"/>
      <c r="G119" s="46">
        <v>4.46</v>
      </c>
      <c r="H119" s="28">
        <f t="shared" si="6"/>
        <v>4.46</v>
      </c>
      <c r="I119" s="28" t="s">
        <v>3266</v>
      </c>
      <c r="J119" s="28">
        <f t="shared" si="4"/>
        <v>13.38</v>
      </c>
      <c r="K119" s="29"/>
    </row>
    <row r="120" s="3" customFormat="1" ht="16" customHeight="1" spans="1:11">
      <c r="A120" s="14">
        <v>116</v>
      </c>
      <c r="B120" s="15" t="s">
        <v>3223</v>
      </c>
      <c r="C120" s="16" t="s">
        <v>3345</v>
      </c>
      <c r="D120" s="21" t="s">
        <v>2188</v>
      </c>
      <c r="E120" s="18"/>
      <c r="F120" s="18"/>
      <c r="G120" s="46">
        <v>5.68</v>
      </c>
      <c r="H120" s="28">
        <f t="shared" si="6"/>
        <v>5.68</v>
      </c>
      <c r="I120" s="28" t="s">
        <v>3266</v>
      </c>
      <c r="J120" s="28">
        <f t="shared" si="4"/>
        <v>17.04</v>
      </c>
      <c r="K120" s="29"/>
    </row>
    <row r="121" s="3" customFormat="1" ht="16" customHeight="1" spans="1:11">
      <c r="A121" s="14">
        <v>117</v>
      </c>
      <c r="B121" s="15" t="s">
        <v>3223</v>
      </c>
      <c r="C121" s="16" t="s">
        <v>3346</v>
      </c>
      <c r="D121" s="21" t="s">
        <v>2442</v>
      </c>
      <c r="E121" s="18"/>
      <c r="F121" s="18"/>
      <c r="G121" s="46">
        <v>5.57</v>
      </c>
      <c r="H121" s="28">
        <f t="shared" si="6"/>
        <v>5.57</v>
      </c>
      <c r="I121" s="28" t="s">
        <v>3266</v>
      </c>
      <c r="J121" s="28">
        <f t="shared" si="4"/>
        <v>16.71</v>
      </c>
      <c r="K121" s="29"/>
    </row>
    <row r="122" s="3" customFormat="1" ht="16" customHeight="1" spans="1:11">
      <c r="A122" s="14">
        <v>118</v>
      </c>
      <c r="B122" s="15" t="s">
        <v>3223</v>
      </c>
      <c r="C122" s="16" t="s">
        <v>3347</v>
      </c>
      <c r="D122" s="21" t="s">
        <v>2296</v>
      </c>
      <c r="E122" s="48"/>
      <c r="F122" s="48"/>
      <c r="G122" s="46">
        <v>5.68</v>
      </c>
      <c r="H122" s="28">
        <f t="shared" si="6"/>
        <v>5.68</v>
      </c>
      <c r="I122" s="28" t="s">
        <v>3266</v>
      </c>
      <c r="J122" s="28">
        <f t="shared" si="4"/>
        <v>17.04</v>
      </c>
      <c r="K122" s="29"/>
    </row>
    <row r="123" s="3" customFormat="1" ht="16" customHeight="1" spans="1:11">
      <c r="A123" s="14">
        <v>119</v>
      </c>
      <c r="B123" s="15" t="s">
        <v>3223</v>
      </c>
      <c r="C123" s="16" t="s">
        <v>3348</v>
      </c>
      <c r="D123" s="21" t="s">
        <v>2130</v>
      </c>
      <c r="E123" s="18"/>
      <c r="F123" s="18"/>
      <c r="G123" s="46">
        <v>4.46</v>
      </c>
      <c r="H123" s="28">
        <f t="shared" si="6"/>
        <v>4.46</v>
      </c>
      <c r="I123" s="28" t="s">
        <v>3266</v>
      </c>
      <c r="J123" s="28">
        <f t="shared" si="4"/>
        <v>13.38</v>
      </c>
      <c r="K123" s="29"/>
    </row>
    <row r="124" s="3" customFormat="1" ht="16" customHeight="1" spans="1:11">
      <c r="A124" s="14">
        <v>120</v>
      </c>
      <c r="B124" s="15" t="s">
        <v>3223</v>
      </c>
      <c r="C124" s="16" t="s">
        <v>3349</v>
      </c>
      <c r="D124" s="21" t="s">
        <v>2134</v>
      </c>
      <c r="E124" s="18"/>
      <c r="F124" s="18"/>
      <c r="G124" s="46">
        <v>4.46</v>
      </c>
      <c r="H124" s="28">
        <f t="shared" si="6"/>
        <v>4.46</v>
      </c>
      <c r="I124" s="28" t="s">
        <v>3266</v>
      </c>
      <c r="J124" s="28">
        <f t="shared" si="4"/>
        <v>13.38</v>
      </c>
      <c r="K124" s="29"/>
    </row>
    <row r="125" s="3" customFormat="1" ht="16" customHeight="1" spans="1:11">
      <c r="A125" s="14">
        <v>121</v>
      </c>
      <c r="B125" s="15" t="s">
        <v>3223</v>
      </c>
      <c r="C125" s="16" t="s">
        <v>3350</v>
      </c>
      <c r="D125" s="21" t="s">
        <v>3351</v>
      </c>
      <c r="E125" s="18"/>
      <c r="F125" s="18"/>
      <c r="G125" s="46">
        <v>6.69</v>
      </c>
      <c r="H125" s="28">
        <f t="shared" si="6"/>
        <v>6.69</v>
      </c>
      <c r="I125" s="28" t="s">
        <v>3266</v>
      </c>
      <c r="J125" s="28">
        <f t="shared" si="4"/>
        <v>20.07</v>
      </c>
      <c r="K125" s="29"/>
    </row>
    <row r="126" s="3" customFormat="1" ht="16" customHeight="1" spans="1:11">
      <c r="A126" s="14">
        <v>122</v>
      </c>
      <c r="B126" s="15" t="s">
        <v>3223</v>
      </c>
      <c r="C126" s="16" t="s">
        <v>3352</v>
      </c>
      <c r="D126" s="21" t="s">
        <v>2188</v>
      </c>
      <c r="E126" s="18"/>
      <c r="F126" s="18"/>
      <c r="G126" s="46">
        <v>4.46</v>
      </c>
      <c r="H126" s="28">
        <f t="shared" si="6"/>
        <v>4.46</v>
      </c>
      <c r="I126" s="28" t="s">
        <v>3266</v>
      </c>
      <c r="J126" s="28">
        <f t="shared" si="4"/>
        <v>13.38</v>
      </c>
      <c r="K126" s="29"/>
    </row>
    <row r="127" s="3" customFormat="1" ht="16" customHeight="1" spans="1:11">
      <c r="A127" s="14">
        <v>123</v>
      </c>
      <c r="B127" s="15" t="s">
        <v>3223</v>
      </c>
      <c r="C127" s="16" t="s">
        <v>3353</v>
      </c>
      <c r="D127" s="21" t="s">
        <v>2148</v>
      </c>
      <c r="E127" s="18"/>
      <c r="F127" s="18"/>
      <c r="G127" s="46">
        <v>4.46</v>
      </c>
      <c r="H127" s="28">
        <f t="shared" si="6"/>
        <v>4.46</v>
      </c>
      <c r="I127" s="28" t="s">
        <v>3266</v>
      </c>
      <c r="J127" s="28">
        <f t="shared" si="4"/>
        <v>13.38</v>
      </c>
      <c r="K127" s="29"/>
    </row>
    <row r="128" s="3" customFormat="1" ht="16" customHeight="1" spans="1:11">
      <c r="A128" s="14">
        <v>124</v>
      </c>
      <c r="B128" s="15" t="s">
        <v>3223</v>
      </c>
      <c r="C128" s="16" t="s">
        <v>3354</v>
      </c>
      <c r="D128" s="21" t="s">
        <v>2148</v>
      </c>
      <c r="E128" s="18"/>
      <c r="F128" s="18"/>
      <c r="G128" s="46">
        <v>2.63</v>
      </c>
      <c r="H128" s="28">
        <f t="shared" si="6"/>
        <v>2.63</v>
      </c>
      <c r="I128" s="28" t="s">
        <v>3266</v>
      </c>
      <c r="J128" s="28">
        <f t="shared" si="4"/>
        <v>7.89</v>
      </c>
      <c r="K128" s="29"/>
    </row>
    <row r="129" s="3" customFormat="1" ht="16" customHeight="1" spans="1:11">
      <c r="A129" s="14">
        <v>125</v>
      </c>
      <c r="B129" s="15" t="s">
        <v>3223</v>
      </c>
      <c r="C129" s="24" t="s">
        <v>3355</v>
      </c>
      <c r="D129" s="21" t="s">
        <v>2172</v>
      </c>
      <c r="E129" s="18"/>
      <c r="F129" s="18"/>
      <c r="G129" s="46">
        <v>2.63</v>
      </c>
      <c r="H129" s="28">
        <f t="shared" si="6"/>
        <v>2.63</v>
      </c>
      <c r="I129" s="28" t="s">
        <v>3266</v>
      </c>
      <c r="J129" s="28">
        <f t="shared" si="4"/>
        <v>7.89</v>
      </c>
      <c r="K129" s="29"/>
    </row>
    <row r="130" s="3" customFormat="1" ht="16" customHeight="1" spans="1:11">
      <c r="A130" s="14">
        <v>126</v>
      </c>
      <c r="B130" s="15" t="s">
        <v>3223</v>
      </c>
      <c r="C130" s="16" t="s">
        <v>3356</v>
      </c>
      <c r="D130" s="21" t="s">
        <v>2127</v>
      </c>
      <c r="E130" s="18"/>
      <c r="F130" s="18"/>
      <c r="G130" s="46">
        <v>2.23</v>
      </c>
      <c r="H130" s="28">
        <f t="shared" si="6"/>
        <v>2.23</v>
      </c>
      <c r="I130" s="28" t="s">
        <v>3266</v>
      </c>
      <c r="J130" s="28">
        <f t="shared" si="4"/>
        <v>6.69</v>
      </c>
      <c r="K130" s="29"/>
    </row>
    <row r="131" s="3" customFormat="1" ht="16" customHeight="1" spans="1:11">
      <c r="A131" s="14">
        <v>127</v>
      </c>
      <c r="B131" s="15" t="s">
        <v>3223</v>
      </c>
      <c r="C131" s="49" t="s">
        <v>3357</v>
      </c>
      <c r="D131" s="21" t="s">
        <v>2157</v>
      </c>
      <c r="E131" s="18"/>
      <c r="F131" s="18"/>
      <c r="G131" s="46">
        <v>4.46</v>
      </c>
      <c r="H131" s="28">
        <f t="shared" si="6"/>
        <v>4.46</v>
      </c>
      <c r="I131" s="28" t="s">
        <v>3266</v>
      </c>
      <c r="J131" s="28">
        <f t="shared" si="4"/>
        <v>13.38</v>
      </c>
      <c r="K131" s="29"/>
    </row>
    <row r="132" s="3" customFormat="1" ht="16" customHeight="1" spans="1:11">
      <c r="A132" s="14">
        <v>128</v>
      </c>
      <c r="B132" s="15" t="s">
        <v>3223</v>
      </c>
      <c r="C132" s="16" t="s">
        <v>3358</v>
      </c>
      <c r="D132" s="21" t="s">
        <v>2233</v>
      </c>
      <c r="E132" s="18"/>
      <c r="F132" s="18"/>
      <c r="G132" s="46">
        <v>5.57</v>
      </c>
      <c r="H132" s="28">
        <f t="shared" si="6"/>
        <v>5.57</v>
      </c>
      <c r="I132" s="28" t="s">
        <v>3266</v>
      </c>
      <c r="J132" s="28">
        <f t="shared" ref="J132:J147" si="7">H132*3</f>
        <v>16.71</v>
      </c>
      <c r="K132" s="29"/>
    </row>
    <row r="133" s="3" customFormat="1" ht="16" customHeight="1" spans="1:11">
      <c r="A133" s="14">
        <v>129</v>
      </c>
      <c r="B133" s="15" t="s">
        <v>3223</v>
      </c>
      <c r="C133" s="16" t="s">
        <v>3359</v>
      </c>
      <c r="D133" s="21" t="s">
        <v>2139</v>
      </c>
      <c r="E133" s="18"/>
      <c r="F133" s="18"/>
      <c r="G133" s="46">
        <v>4.46</v>
      </c>
      <c r="H133" s="28">
        <f t="shared" si="6"/>
        <v>4.46</v>
      </c>
      <c r="I133" s="28" t="s">
        <v>3266</v>
      </c>
      <c r="J133" s="28">
        <f t="shared" si="7"/>
        <v>13.38</v>
      </c>
      <c r="K133" s="29"/>
    </row>
    <row r="134" s="3" customFormat="1" ht="16" customHeight="1" spans="1:11">
      <c r="A134" s="14">
        <v>130</v>
      </c>
      <c r="B134" s="15" t="s">
        <v>3223</v>
      </c>
      <c r="C134" s="16" t="s">
        <v>3360</v>
      </c>
      <c r="D134" s="21" t="s">
        <v>2706</v>
      </c>
      <c r="E134" s="18"/>
      <c r="F134" s="18"/>
      <c r="G134" s="46">
        <v>4.46</v>
      </c>
      <c r="H134" s="28">
        <f t="shared" si="6"/>
        <v>4.46</v>
      </c>
      <c r="I134" s="28" t="s">
        <v>3266</v>
      </c>
      <c r="J134" s="28">
        <f t="shared" si="7"/>
        <v>13.38</v>
      </c>
      <c r="K134" s="29"/>
    </row>
    <row r="135" s="3" customFormat="1" ht="16" customHeight="1" spans="1:11">
      <c r="A135" s="14">
        <v>131</v>
      </c>
      <c r="B135" s="15" t="s">
        <v>3223</v>
      </c>
      <c r="C135" s="16" t="s">
        <v>3361</v>
      </c>
      <c r="D135" s="21" t="s">
        <v>2132</v>
      </c>
      <c r="E135" s="18"/>
      <c r="F135" s="18"/>
      <c r="G135" s="46">
        <v>6.69</v>
      </c>
      <c r="H135" s="28">
        <f t="shared" si="6"/>
        <v>6.69</v>
      </c>
      <c r="I135" s="28" t="s">
        <v>3266</v>
      </c>
      <c r="J135" s="28">
        <f t="shared" si="7"/>
        <v>20.07</v>
      </c>
      <c r="K135" s="29"/>
    </row>
    <row r="136" s="3" customFormat="1" ht="16" customHeight="1" spans="1:11">
      <c r="A136" s="14">
        <v>132</v>
      </c>
      <c r="B136" s="15" t="s">
        <v>3223</v>
      </c>
      <c r="C136" s="49" t="s">
        <v>3362</v>
      </c>
      <c r="D136" s="21" t="s">
        <v>2177</v>
      </c>
      <c r="E136" s="18"/>
      <c r="F136" s="18"/>
      <c r="G136" s="46">
        <v>3.34</v>
      </c>
      <c r="H136" s="28">
        <f t="shared" si="6"/>
        <v>3.34</v>
      </c>
      <c r="I136" s="28" t="s">
        <v>3266</v>
      </c>
      <c r="J136" s="28">
        <f t="shared" si="7"/>
        <v>10.02</v>
      </c>
      <c r="K136" s="29"/>
    </row>
    <row r="137" s="3" customFormat="1" ht="16" customHeight="1" spans="1:11">
      <c r="A137" s="14">
        <v>133</v>
      </c>
      <c r="B137" s="15" t="s">
        <v>3223</v>
      </c>
      <c r="C137" s="16" t="s">
        <v>3363</v>
      </c>
      <c r="D137" s="21" t="s">
        <v>2136</v>
      </c>
      <c r="E137" s="18"/>
      <c r="F137" s="18"/>
      <c r="G137" s="46">
        <v>3.34</v>
      </c>
      <c r="H137" s="28">
        <f t="shared" si="6"/>
        <v>3.34</v>
      </c>
      <c r="I137" s="28" t="s">
        <v>3266</v>
      </c>
      <c r="J137" s="28">
        <f t="shared" si="7"/>
        <v>10.02</v>
      </c>
      <c r="K137" s="29"/>
    </row>
    <row r="138" s="3" customFormat="1" ht="16" customHeight="1" spans="1:11">
      <c r="A138" s="14">
        <v>134</v>
      </c>
      <c r="B138" s="15" t="s">
        <v>3223</v>
      </c>
      <c r="C138" s="16" t="s">
        <v>3364</v>
      </c>
      <c r="D138" s="21" t="s">
        <v>2136</v>
      </c>
      <c r="E138" s="18"/>
      <c r="F138" s="18"/>
      <c r="G138" s="46">
        <v>4.46</v>
      </c>
      <c r="H138" s="28">
        <f t="shared" si="6"/>
        <v>4.46</v>
      </c>
      <c r="I138" s="28" t="s">
        <v>3266</v>
      </c>
      <c r="J138" s="28">
        <f t="shared" si="7"/>
        <v>13.38</v>
      </c>
      <c r="K138" s="29"/>
    </row>
    <row r="139" s="3" customFormat="1" ht="16" customHeight="1" spans="1:11">
      <c r="A139" s="14">
        <v>135</v>
      </c>
      <c r="B139" s="15" t="s">
        <v>3223</v>
      </c>
      <c r="C139" s="16" t="s">
        <v>3365</v>
      </c>
      <c r="D139" s="21" t="s">
        <v>2130</v>
      </c>
      <c r="E139" s="18"/>
      <c r="F139" s="18"/>
      <c r="G139" s="46">
        <v>4.46</v>
      </c>
      <c r="H139" s="28">
        <f t="shared" si="6"/>
        <v>4.46</v>
      </c>
      <c r="I139" s="28" t="s">
        <v>3266</v>
      </c>
      <c r="J139" s="28">
        <f t="shared" si="7"/>
        <v>13.38</v>
      </c>
      <c r="K139" s="29"/>
    </row>
    <row r="140" s="3" customFormat="1" ht="16" customHeight="1" spans="1:11">
      <c r="A140" s="14">
        <v>136</v>
      </c>
      <c r="B140" s="15" t="s">
        <v>3223</v>
      </c>
      <c r="C140" s="16" t="s">
        <v>3366</v>
      </c>
      <c r="D140" s="21" t="s">
        <v>3367</v>
      </c>
      <c r="E140" s="18"/>
      <c r="F140" s="18"/>
      <c r="G140" s="46">
        <v>3.34</v>
      </c>
      <c r="H140" s="28">
        <f t="shared" si="6"/>
        <v>3.34</v>
      </c>
      <c r="I140" s="28" t="s">
        <v>3266</v>
      </c>
      <c r="J140" s="28">
        <f t="shared" si="7"/>
        <v>10.02</v>
      </c>
      <c r="K140" s="29"/>
    </row>
    <row r="141" s="3" customFormat="1" ht="16" customHeight="1" spans="1:11">
      <c r="A141" s="14">
        <v>137</v>
      </c>
      <c r="B141" s="15" t="s">
        <v>3223</v>
      </c>
      <c r="C141" s="16" t="s">
        <v>3368</v>
      </c>
      <c r="D141" s="21" t="s">
        <v>2188</v>
      </c>
      <c r="E141" s="18"/>
      <c r="F141" s="18"/>
      <c r="G141" s="46">
        <v>3.49</v>
      </c>
      <c r="H141" s="28">
        <f t="shared" si="6"/>
        <v>3.49</v>
      </c>
      <c r="I141" s="28" t="s">
        <v>3266</v>
      </c>
      <c r="J141" s="28">
        <f t="shared" si="7"/>
        <v>10.47</v>
      </c>
      <c r="K141" s="29"/>
    </row>
    <row r="142" s="3" customFormat="1" ht="16" customHeight="1" spans="1:11">
      <c r="A142" s="14">
        <v>138</v>
      </c>
      <c r="B142" s="15" t="s">
        <v>3223</v>
      </c>
      <c r="C142" s="16" t="s">
        <v>3369</v>
      </c>
      <c r="D142" s="21" t="s">
        <v>2148</v>
      </c>
      <c r="E142" s="18"/>
      <c r="F142" s="18"/>
      <c r="G142" s="46">
        <v>6.69</v>
      </c>
      <c r="H142" s="28">
        <f t="shared" si="6"/>
        <v>6.69</v>
      </c>
      <c r="I142" s="28" t="s">
        <v>3266</v>
      </c>
      <c r="J142" s="28">
        <f t="shared" si="7"/>
        <v>20.07</v>
      </c>
      <c r="K142" s="29"/>
    </row>
    <row r="143" s="3" customFormat="1" ht="16" customHeight="1" spans="1:11">
      <c r="A143" s="14">
        <v>139</v>
      </c>
      <c r="B143" s="15" t="s">
        <v>3223</v>
      </c>
      <c r="C143" s="16" t="s">
        <v>3370</v>
      </c>
      <c r="D143" s="21" t="s">
        <v>2274</v>
      </c>
      <c r="E143" s="18"/>
      <c r="F143" s="18"/>
      <c r="G143" s="46">
        <v>1.42</v>
      </c>
      <c r="H143" s="28">
        <f t="shared" si="6"/>
        <v>1.42</v>
      </c>
      <c r="I143" s="28" t="s">
        <v>3266</v>
      </c>
      <c r="J143" s="28">
        <f t="shared" si="7"/>
        <v>4.26</v>
      </c>
      <c r="K143" s="29"/>
    </row>
    <row r="144" s="3" customFormat="1" ht="16" customHeight="1" spans="1:11">
      <c r="A144" s="14">
        <v>140</v>
      </c>
      <c r="B144" s="15" t="s">
        <v>3223</v>
      </c>
      <c r="C144" s="16" t="s">
        <v>3371</v>
      </c>
      <c r="D144" s="21" t="s">
        <v>2167</v>
      </c>
      <c r="E144" s="18"/>
      <c r="F144" s="18"/>
      <c r="G144" s="46">
        <v>3.34</v>
      </c>
      <c r="H144" s="28">
        <f t="shared" si="6"/>
        <v>3.34</v>
      </c>
      <c r="I144" s="28" t="s">
        <v>3266</v>
      </c>
      <c r="J144" s="28">
        <f t="shared" si="7"/>
        <v>10.02</v>
      </c>
      <c r="K144" s="29"/>
    </row>
    <row r="145" s="3" customFormat="1" ht="16" customHeight="1" spans="1:11">
      <c r="A145" s="14">
        <v>141</v>
      </c>
      <c r="B145" s="15" t="s">
        <v>3223</v>
      </c>
      <c r="C145" s="16" t="s">
        <v>3372</v>
      </c>
      <c r="D145" s="21" t="s">
        <v>2641</v>
      </c>
      <c r="E145" s="18"/>
      <c r="F145" s="18"/>
      <c r="G145" s="46">
        <v>3.93</v>
      </c>
      <c r="H145" s="28">
        <f t="shared" si="6"/>
        <v>3.93</v>
      </c>
      <c r="I145" s="28" t="s">
        <v>3266</v>
      </c>
      <c r="J145" s="28">
        <f t="shared" si="7"/>
        <v>11.79</v>
      </c>
      <c r="K145" s="29"/>
    </row>
    <row r="146" s="3" customFormat="1" ht="16" customHeight="1" spans="1:11">
      <c r="A146" s="50">
        <v>142</v>
      </c>
      <c r="B146" s="15" t="s">
        <v>3223</v>
      </c>
      <c r="C146" s="51" t="s">
        <v>3373</v>
      </c>
      <c r="D146" s="21" t="s">
        <v>3374</v>
      </c>
      <c r="E146" s="52"/>
      <c r="F146" s="52"/>
      <c r="G146" s="53">
        <v>6.89</v>
      </c>
      <c r="H146" s="54">
        <f t="shared" si="6"/>
        <v>6.89</v>
      </c>
      <c r="I146" s="54" t="s">
        <v>3266</v>
      </c>
      <c r="J146" s="54">
        <f t="shared" si="7"/>
        <v>20.67</v>
      </c>
      <c r="K146" s="58"/>
    </row>
    <row r="147" s="3" customFormat="1" ht="16" customHeight="1" spans="1:11">
      <c r="A147" s="55" t="s">
        <v>12</v>
      </c>
      <c r="B147" s="55"/>
      <c r="C147" s="56"/>
      <c r="D147" s="21" t="s">
        <v>2472</v>
      </c>
      <c r="E147" s="18"/>
      <c r="F147" s="18"/>
      <c r="G147" s="57">
        <f>SUM(G5:G146)</f>
        <v>670</v>
      </c>
      <c r="H147" s="28">
        <f t="shared" si="6"/>
        <v>670</v>
      </c>
      <c r="I147" s="28"/>
      <c r="J147" s="28">
        <f t="shared" si="7"/>
        <v>2010</v>
      </c>
      <c r="K147" s="29"/>
    </row>
    <row r="148" s="4" customFormat="1" ht="16" customHeight="1" spans="1:10">
      <c r="A148" s="32"/>
      <c r="B148" s="32"/>
      <c r="C148" s="33"/>
      <c r="D148" s="34"/>
      <c r="E148" s="35"/>
      <c r="F148" s="35"/>
      <c r="G148" s="36"/>
      <c r="H148" s="37"/>
      <c r="I148" s="37"/>
      <c r="J148" s="37"/>
    </row>
    <row r="149" s="4" customFormat="1" ht="16" customHeight="1" spans="1:10">
      <c r="A149" s="32"/>
      <c r="B149" s="32"/>
      <c r="C149" s="33"/>
      <c r="D149" s="34"/>
      <c r="E149" s="35"/>
      <c r="F149" s="35"/>
      <c r="G149" s="36"/>
      <c r="H149" s="37"/>
      <c r="I149" s="37"/>
      <c r="J149" s="37"/>
    </row>
    <row r="150" s="4" customFormat="1" ht="16" customHeight="1" spans="1:10">
      <c r="A150" s="32"/>
      <c r="B150" s="32"/>
      <c r="C150" s="33"/>
      <c r="D150" s="34"/>
      <c r="E150" s="35"/>
      <c r="F150" s="35"/>
      <c r="G150" s="36"/>
      <c r="H150" s="37"/>
      <c r="I150" s="37"/>
      <c r="J150" s="37"/>
    </row>
    <row r="151" s="4" customFormat="1" ht="16" customHeight="1" spans="1:10">
      <c r="A151" s="32"/>
      <c r="B151" s="32"/>
      <c r="C151" s="33"/>
      <c r="D151" s="34"/>
      <c r="E151" s="35"/>
      <c r="F151" s="35"/>
      <c r="G151" s="36"/>
      <c r="H151" s="37"/>
      <c r="I151" s="37"/>
      <c r="J151" s="37"/>
    </row>
    <row r="152" s="4" customFormat="1" ht="16" customHeight="1" spans="1:10">
      <c r="A152" s="32"/>
      <c r="B152" s="32"/>
      <c r="C152" s="33"/>
      <c r="D152" s="34"/>
      <c r="E152" s="35"/>
      <c r="F152" s="35"/>
      <c r="G152" s="36"/>
      <c r="H152" s="37"/>
      <c r="I152" s="37"/>
      <c r="J152" s="37"/>
    </row>
    <row r="153" s="4" customFormat="1" ht="16" customHeight="1" spans="1:10">
      <c r="A153" s="32"/>
      <c r="B153" s="32"/>
      <c r="C153" s="40"/>
      <c r="D153" s="38"/>
      <c r="E153" s="35"/>
      <c r="F153" s="35"/>
      <c r="G153" s="36"/>
      <c r="H153" s="37"/>
      <c r="I153" s="37"/>
      <c r="J153" s="37"/>
    </row>
    <row r="154" s="4" customFormat="1" ht="16" customHeight="1" spans="1:10">
      <c r="A154" s="32"/>
      <c r="B154" s="32"/>
      <c r="C154" s="33"/>
      <c r="D154" s="34"/>
      <c r="E154" s="35"/>
      <c r="F154" s="35"/>
      <c r="G154" s="36"/>
      <c r="H154" s="37"/>
      <c r="I154" s="37"/>
      <c r="J154" s="37"/>
    </row>
    <row r="155" s="4" customFormat="1" ht="16" customHeight="1" spans="1:10">
      <c r="A155" s="32"/>
      <c r="B155" s="32"/>
      <c r="C155" s="33"/>
      <c r="D155" s="34"/>
      <c r="E155" s="35"/>
      <c r="F155" s="35"/>
      <c r="G155" s="36"/>
      <c r="H155" s="37"/>
      <c r="I155" s="37"/>
      <c r="J155" s="37"/>
    </row>
    <row r="156" s="4" customFormat="1" ht="16" customHeight="1" spans="1:10">
      <c r="A156" s="32"/>
      <c r="B156" s="32"/>
      <c r="C156" s="33"/>
      <c r="D156" s="34"/>
      <c r="E156" s="35"/>
      <c r="F156" s="35"/>
      <c r="G156" s="36"/>
      <c r="H156" s="37"/>
      <c r="I156" s="37"/>
      <c r="J156" s="37"/>
    </row>
    <row r="157" s="4" customFormat="1" ht="16" customHeight="1" spans="1:10">
      <c r="A157" s="32"/>
      <c r="B157" s="32"/>
      <c r="C157" s="33"/>
      <c r="D157" s="34"/>
      <c r="E157" s="35"/>
      <c r="F157" s="35"/>
      <c r="G157" s="36"/>
      <c r="H157" s="37"/>
      <c r="I157" s="37"/>
      <c r="J157" s="37"/>
    </row>
    <row r="158" s="4" customFormat="1" ht="16" customHeight="1" spans="1:10">
      <c r="A158" s="32"/>
      <c r="B158" s="32"/>
      <c r="C158" s="33"/>
      <c r="D158" s="34"/>
      <c r="E158" s="35"/>
      <c r="F158" s="35"/>
      <c r="G158" s="36"/>
      <c r="H158" s="37"/>
      <c r="I158" s="37"/>
      <c r="J158" s="37"/>
    </row>
    <row r="159" s="4" customFormat="1" ht="16" customHeight="1" spans="1:10">
      <c r="A159" s="32"/>
      <c r="B159" s="32"/>
      <c r="C159" s="40"/>
      <c r="D159" s="38"/>
      <c r="E159" s="35"/>
      <c r="F159" s="35"/>
      <c r="G159" s="36"/>
      <c r="H159" s="37"/>
      <c r="I159" s="37"/>
      <c r="J159" s="37"/>
    </row>
    <row r="160" s="4" customFormat="1" ht="16" customHeight="1" spans="1:10">
      <c r="A160" s="32"/>
      <c r="B160" s="32"/>
      <c r="C160" s="33"/>
      <c r="D160" s="34"/>
      <c r="E160" s="35"/>
      <c r="F160" s="35"/>
      <c r="G160" s="36"/>
      <c r="H160" s="37"/>
      <c r="I160" s="37"/>
      <c r="J160" s="37"/>
    </row>
    <row r="161" s="4" customFormat="1" ht="16" customHeight="1" spans="1:10">
      <c r="A161" s="32"/>
      <c r="B161" s="32"/>
      <c r="C161" s="33"/>
      <c r="D161" s="34"/>
      <c r="E161" s="35"/>
      <c r="F161" s="35"/>
      <c r="G161" s="36"/>
      <c r="H161" s="37"/>
      <c r="I161" s="37"/>
      <c r="J161" s="37"/>
    </row>
    <row r="162" s="4" customFormat="1" ht="16" customHeight="1" spans="1:10">
      <c r="A162" s="32"/>
      <c r="B162" s="32"/>
      <c r="C162" s="33"/>
      <c r="D162" s="34"/>
      <c r="E162" s="35"/>
      <c r="F162" s="35"/>
      <c r="G162" s="36"/>
      <c r="H162" s="37"/>
      <c r="I162" s="37"/>
      <c r="J162" s="37"/>
    </row>
    <row r="163" s="4" customFormat="1" ht="16" customHeight="1" spans="1:10">
      <c r="A163" s="32"/>
      <c r="B163" s="32"/>
      <c r="C163" s="33"/>
      <c r="D163" s="34"/>
      <c r="E163" s="35"/>
      <c r="F163" s="35"/>
      <c r="G163" s="36"/>
      <c r="H163" s="37"/>
      <c r="I163" s="37"/>
      <c r="J163" s="37"/>
    </row>
    <row r="164" s="4" customFormat="1" ht="16" customHeight="1" spans="1:10">
      <c r="A164" s="32"/>
      <c r="B164" s="32"/>
      <c r="C164" s="40"/>
      <c r="D164" s="38"/>
      <c r="E164" s="35"/>
      <c r="F164" s="35"/>
      <c r="G164" s="36"/>
      <c r="H164" s="37"/>
      <c r="I164" s="37"/>
      <c r="J164" s="37"/>
    </row>
    <row r="165" s="4" customFormat="1" ht="16" customHeight="1" spans="1:10">
      <c r="A165" s="32"/>
      <c r="B165" s="32"/>
      <c r="C165" s="33"/>
      <c r="D165" s="34"/>
      <c r="E165" s="35"/>
      <c r="F165" s="35"/>
      <c r="G165" s="36"/>
      <c r="H165" s="37"/>
      <c r="I165" s="37"/>
      <c r="J165" s="37"/>
    </row>
    <row r="166" s="4" customFormat="1" ht="16" customHeight="1" spans="1:10">
      <c r="A166" s="32"/>
      <c r="B166" s="32"/>
      <c r="C166" s="33"/>
      <c r="D166" s="34"/>
      <c r="E166" s="35"/>
      <c r="F166" s="35"/>
      <c r="G166" s="36"/>
      <c r="H166" s="37"/>
      <c r="I166" s="37"/>
      <c r="J166" s="37"/>
    </row>
    <row r="167" s="4" customFormat="1" ht="16" customHeight="1" spans="1:10">
      <c r="A167" s="32"/>
      <c r="B167" s="32"/>
      <c r="C167" s="33"/>
      <c r="D167" s="34"/>
      <c r="E167" s="35"/>
      <c r="F167" s="35"/>
      <c r="G167" s="36"/>
      <c r="H167" s="37"/>
      <c r="I167" s="37"/>
      <c r="J167" s="37"/>
    </row>
    <row r="168" s="4" customFormat="1" ht="16" customHeight="1" spans="1:10">
      <c r="A168" s="32"/>
      <c r="B168" s="32"/>
      <c r="C168" s="33"/>
      <c r="D168" s="34"/>
      <c r="E168" s="35"/>
      <c r="F168" s="35"/>
      <c r="G168" s="36"/>
      <c r="H168" s="37"/>
      <c r="I168" s="37"/>
      <c r="J168" s="37"/>
    </row>
    <row r="169" s="4" customFormat="1" ht="16" customHeight="1" spans="1:10">
      <c r="A169" s="32"/>
      <c r="B169" s="32"/>
      <c r="C169" s="33"/>
      <c r="D169" s="34"/>
      <c r="E169" s="35"/>
      <c r="F169" s="35"/>
      <c r="G169" s="36"/>
      <c r="H169" s="37"/>
      <c r="I169" s="37"/>
      <c r="J169" s="37"/>
    </row>
    <row r="170" s="4" customFormat="1" ht="16" customHeight="1" spans="1:10">
      <c r="A170" s="32"/>
      <c r="B170" s="32"/>
      <c r="C170" s="33"/>
      <c r="D170" s="34"/>
      <c r="E170" s="35"/>
      <c r="F170" s="35"/>
      <c r="G170" s="36"/>
      <c r="H170" s="37"/>
      <c r="I170" s="37"/>
      <c r="J170" s="37"/>
    </row>
    <row r="171" s="4" customFormat="1" ht="16" customHeight="1" spans="1:10">
      <c r="A171" s="32"/>
      <c r="B171" s="32"/>
      <c r="C171" s="33"/>
      <c r="D171" s="34"/>
      <c r="E171" s="35"/>
      <c r="F171" s="35"/>
      <c r="G171" s="36"/>
      <c r="H171" s="37"/>
      <c r="I171" s="37"/>
      <c r="J171" s="37"/>
    </row>
    <row r="172" s="4" customFormat="1" ht="16" customHeight="1" spans="1:10">
      <c r="A172" s="32"/>
      <c r="B172" s="32"/>
      <c r="C172" s="33"/>
      <c r="D172" s="34"/>
      <c r="E172" s="35"/>
      <c r="F172" s="35"/>
      <c r="G172" s="36"/>
      <c r="H172" s="37"/>
      <c r="I172" s="37"/>
      <c r="J172" s="37"/>
    </row>
    <row r="173" s="4" customFormat="1" ht="16" customHeight="1" spans="1:10">
      <c r="A173" s="32"/>
      <c r="B173" s="32"/>
      <c r="C173" s="33"/>
      <c r="D173" s="34"/>
      <c r="E173" s="35"/>
      <c r="F173" s="35"/>
      <c r="G173" s="36"/>
      <c r="H173" s="37"/>
      <c r="I173" s="37"/>
      <c r="J173" s="37"/>
    </row>
    <row r="174" s="4" customFormat="1" ht="16" customHeight="1" spans="1:10">
      <c r="A174" s="32"/>
      <c r="B174" s="32"/>
      <c r="C174" s="33"/>
      <c r="D174" s="34"/>
      <c r="E174" s="35"/>
      <c r="F174" s="35"/>
      <c r="G174" s="36"/>
      <c r="H174" s="37"/>
      <c r="I174" s="37"/>
      <c r="J174" s="37"/>
    </row>
    <row r="175" s="4" customFormat="1" ht="16" customHeight="1" spans="1:10">
      <c r="A175" s="32"/>
      <c r="B175" s="32"/>
      <c r="C175" s="33"/>
      <c r="D175" s="34"/>
      <c r="E175" s="35"/>
      <c r="F175" s="35"/>
      <c r="G175" s="36"/>
      <c r="H175" s="37"/>
      <c r="I175" s="37"/>
      <c r="J175" s="37"/>
    </row>
    <row r="176" s="4" customFormat="1" ht="16" customHeight="1" spans="1:10">
      <c r="A176" s="32"/>
      <c r="B176" s="32"/>
      <c r="C176" s="33"/>
      <c r="D176" s="34"/>
      <c r="E176" s="35"/>
      <c r="F176" s="35"/>
      <c r="G176" s="36"/>
      <c r="H176" s="37"/>
      <c r="I176" s="37"/>
      <c r="J176" s="37"/>
    </row>
    <row r="177" s="4" customFormat="1" ht="16" customHeight="1" spans="1:10">
      <c r="A177" s="32"/>
      <c r="B177" s="32"/>
      <c r="C177" s="33"/>
      <c r="D177" s="34"/>
      <c r="E177" s="35"/>
      <c r="F177" s="35"/>
      <c r="G177" s="36"/>
      <c r="H177" s="37"/>
      <c r="I177" s="37"/>
      <c r="J177" s="37"/>
    </row>
    <row r="178" s="4" customFormat="1" ht="16" customHeight="1" spans="1:10">
      <c r="A178" s="32"/>
      <c r="B178" s="32"/>
      <c r="C178" s="33"/>
      <c r="D178" s="34"/>
      <c r="E178" s="35"/>
      <c r="F178" s="35"/>
      <c r="G178" s="36"/>
      <c r="H178" s="37"/>
      <c r="I178" s="37"/>
      <c r="J178" s="37"/>
    </row>
    <row r="179" s="4" customFormat="1" ht="16" customHeight="1" spans="1:10">
      <c r="A179" s="32"/>
      <c r="B179" s="32"/>
      <c r="C179" s="33"/>
      <c r="D179" s="34"/>
      <c r="E179" s="35"/>
      <c r="F179" s="35"/>
      <c r="G179" s="36"/>
      <c r="H179" s="37"/>
      <c r="I179" s="37"/>
      <c r="J179" s="37"/>
    </row>
    <row r="180" s="4" customFormat="1" ht="16" customHeight="1" spans="1:10">
      <c r="A180" s="32"/>
      <c r="B180" s="32"/>
      <c r="C180" s="33"/>
      <c r="D180" s="34"/>
      <c r="E180" s="35"/>
      <c r="F180" s="35"/>
      <c r="G180" s="36"/>
      <c r="H180" s="37"/>
      <c r="I180" s="37"/>
      <c r="J180" s="37"/>
    </row>
    <row r="181" s="4" customFormat="1" ht="16" customHeight="1" spans="1:10">
      <c r="A181" s="32"/>
      <c r="B181" s="32"/>
      <c r="C181" s="33"/>
      <c r="D181" s="34"/>
      <c r="E181" s="35"/>
      <c r="F181" s="35"/>
      <c r="G181" s="36"/>
      <c r="H181" s="37"/>
      <c r="I181" s="37"/>
      <c r="J181" s="37"/>
    </row>
    <row r="182" s="4" customFormat="1" ht="16" customHeight="1" spans="1:10">
      <c r="A182" s="32"/>
      <c r="B182" s="32"/>
      <c r="C182" s="33"/>
      <c r="D182" s="34"/>
      <c r="E182" s="35"/>
      <c r="F182" s="35"/>
      <c r="G182" s="36"/>
      <c r="H182" s="37"/>
      <c r="I182" s="37"/>
      <c r="J182" s="37"/>
    </row>
    <row r="183" s="4" customFormat="1" ht="16" customHeight="1" spans="1:10">
      <c r="A183" s="32"/>
      <c r="B183" s="32"/>
      <c r="C183" s="33"/>
      <c r="D183" s="34"/>
      <c r="E183" s="35"/>
      <c r="F183" s="35"/>
      <c r="G183" s="36"/>
      <c r="H183" s="37"/>
      <c r="I183" s="37"/>
      <c r="J183" s="37"/>
    </row>
    <row r="184" s="4" customFormat="1" ht="16" customHeight="1" spans="1:10">
      <c r="A184" s="32"/>
      <c r="B184" s="32"/>
      <c r="C184" s="33"/>
      <c r="D184" s="34"/>
      <c r="E184" s="35"/>
      <c r="F184" s="35"/>
      <c r="G184" s="36"/>
      <c r="H184" s="37"/>
      <c r="I184" s="37"/>
      <c r="J184" s="37"/>
    </row>
    <row r="185" s="4" customFormat="1" ht="16" customHeight="1" spans="1:10">
      <c r="A185" s="32"/>
      <c r="B185" s="32"/>
      <c r="C185" s="33"/>
      <c r="D185" s="34"/>
      <c r="E185" s="35"/>
      <c r="F185" s="35"/>
      <c r="G185" s="36"/>
      <c r="H185" s="37"/>
      <c r="I185" s="37"/>
      <c r="J185" s="37"/>
    </row>
    <row r="186" s="4" customFormat="1" ht="16" customHeight="1" spans="1:10">
      <c r="A186" s="32"/>
      <c r="B186" s="32"/>
      <c r="C186" s="33"/>
      <c r="D186" s="34"/>
      <c r="E186" s="35"/>
      <c r="F186" s="35"/>
      <c r="G186" s="36"/>
      <c r="H186" s="37"/>
      <c r="I186" s="37"/>
      <c r="J186" s="37"/>
    </row>
    <row r="187" s="4" customFormat="1" ht="16" customHeight="1" spans="1:10">
      <c r="A187" s="32"/>
      <c r="B187" s="32"/>
      <c r="C187" s="33"/>
      <c r="D187" s="34"/>
      <c r="E187" s="35"/>
      <c r="F187" s="35"/>
      <c r="G187" s="36"/>
      <c r="H187" s="37"/>
      <c r="I187" s="37"/>
      <c r="J187" s="37"/>
    </row>
    <row r="188" s="4" customFormat="1" ht="16" customHeight="1" spans="1:10">
      <c r="A188" s="32"/>
      <c r="B188" s="32"/>
      <c r="C188" s="33"/>
      <c r="D188" s="34"/>
      <c r="E188" s="35"/>
      <c r="F188" s="35"/>
      <c r="G188" s="36"/>
      <c r="H188" s="37"/>
      <c r="I188" s="37"/>
      <c r="J188" s="37"/>
    </row>
    <row r="189" s="4" customFormat="1" ht="16" customHeight="1" spans="1:10">
      <c r="A189" s="32"/>
      <c r="B189" s="32"/>
      <c r="C189" s="33"/>
      <c r="D189" s="34"/>
      <c r="E189" s="35"/>
      <c r="F189" s="35"/>
      <c r="G189" s="36"/>
      <c r="H189" s="37"/>
      <c r="I189" s="37"/>
      <c r="J189" s="37"/>
    </row>
    <row r="190" s="4" customFormat="1" ht="16" customHeight="1" spans="1:10">
      <c r="A190" s="32"/>
      <c r="B190" s="32"/>
      <c r="C190" s="33"/>
      <c r="D190" s="34"/>
      <c r="E190" s="35"/>
      <c r="F190" s="35"/>
      <c r="G190" s="36"/>
      <c r="H190" s="37"/>
      <c r="I190" s="37"/>
      <c r="J190" s="37"/>
    </row>
    <row r="191" s="4" customFormat="1" ht="16" customHeight="1" spans="1:10">
      <c r="A191" s="32"/>
      <c r="B191" s="32"/>
      <c r="C191" s="33"/>
      <c r="D191" s="34"/>
      <c r="E191" s="35"/>
      <c r="F191" s="35"/>
      <c r="G191" s="36"/>
      <c r="H191" s="37"/>
      <c r="I191" s="37"/>
      <c r="J191" s="37"/>
    </row>
    <row r="192" s="4" customFormat="1" ht="16" customHeight="1" spans="1:10">
      <c r="A192" s="32"/>
      <c r="B192" s="32"/>
      <c r="C192" s="33"/>
      <c r="D192" s="34"/>
      <c r="E192" s="35"/>
      <c r="F192" s="35"/>
      <c r="G192" s="36"/>
      <c r="H192" s="37"/>
      <c r="I192" s="37"/>
      <c r="J192" s="37"/>
    </row>
    <row r="193" s="4" customFormat="1" ht="16" customHeight="1" spans="1:10">
      <c r="A193" s="32"/>
      <c r="B193" s="32"/>
      <c r="C193" s="33"/>
      <c r="D193" s="34"/>
      <c r="E193" s="35"/>
      <c r="F193" s="35"/>
      <c r="G193" s="36"/>
      <c r="H193" s="37"/>
      <c r="I193" s="37"/>
      <c r="J193" s="37"/>
    </row>
    <row r="194" s="4" customFormat="1" ht="16" customHeight="1" spans="1:10">
      <c r="A194" s="32"/>
      <c r="B194" s="32"/>
      <c r="C194" s="33"/>
      <c r="D194" s="34"/>
      <c r="E194" s="35"/>
      <c r="F194" s="35"/>
      <c r="G194" s="36"/>
      <c r="H194" s="37"/>
      <c r="I194" s="37"/>
      <c r="J194" s="37"/>
    </row>
    <row r="195" s="4" customFormat="1" ht="16" customHeight="1" spans="1:10">
      <c r="A195" s="32"/>
      <c r="B195" s="32"/>
      <c r="C195" s="33"/>
      <c r="D195" s="34"/>
      <c r="E195" s="35"/>
      <c r="F195" s="35"/>
      <c r="G195" s="36"/>
      <c r="H195" s="37"/>
      <c r="I195" s="37"/>
      <c r="J195" s="37"/>
    </row>
    <row r="196" s="4" customFormat="1" ht="16" customHeight="1" spans="1:10">
      <c r="A196" s="32"/>
      <c r="B196" s="32"/>
      <c r="C196" s="33"/>
      <c r="D196" s="34"/>
      <c r="E196" s="35"/>
      <c r="F196" s="35"/>
      <c r="G196" s="36"/>
      <c r="H196" s="37"/>
      <c r="I196" s="37"/>
      <c r="J196" s="37"/>
    </row>
    <row r="197" s="4" customFormat="1" ht="16" customHeight="1" spans="1:10">
      <c r="A197" s="32"/>
      <c r="B197" s="32"/>
      <c r="C197" s="33"/>
      <c r="D197" s="34"/>
      <c r="E197" s="35"/>
      <c r="F197" s="35"/>
      <c r="G197" s="36"/>
      <c r="H197" s="37"/>
      <c r="I197" s="37"/>
      <c r="J197" s="37"/>
    </row>
    <row r="198" s="4" customFormat="1" ht="16" customHeight="1" spans="1:10">
      <c r="A198" s="32"/>
      <c r="B198" s="32"/>
      <c r="C198" s="33"/>
      <c r="D198" s="34"/>
      <c r="E198" s="35"/>
      <c r="F198" s="35"/>
      <c r="G198" s="36"/>
      <c r="H198" s="37"/>
      <c r="I198" s="37"/>
      <c r="J198" s="37"/>
    </row>
    <row r="199" s="4" customFormat="1" ht="16" customHeight="1" spans="1:10">
      <c r="A199" s="32"/>
      <c r="B199" s="32"/>
      <c r="C199" s="33"/>
      <c r="D199" s="34"/>
      <c r="E199" s="35"/>
      <c r="F199" s="35"/>
      <c r="G199" s="36"/>
      <c r="H199" s="37"/>
      <c r="I199" s="37"/>
      <c r="J199" s="37"/>
    </row>
    <row r="200" s="4" customFormat="1" ht="16" customHeight="1" spans="1:10">
      <c r="A200" s="32"/>
      <c r="B200" s="32"/>
      <c r="C200" s="33"/>
      <c r="D200" s="34"/>
      <c r="E200" s="35"/>
      <c r="F200" s="35"/>
      <c r="G200" s="36"/>
      <c r="H200" s="37"/>
      <c r="I200" s="37"/>
      <c r="J200" s="37"/>
    </row>
    <row r="201" s="4" customFormat="1" ht="16" customHeight="1" spans="1:10">
      <c r="A201" s="32"/>
      <c r="B201" s="32"/>
      <c r="C201" s="33"/>
      <c r="D201" s="34"/>
      <c r="E201" s="35"/>
      <c r="F201" s="35"/>
      <c r="G201" s="36"/>
      <c r="H201" s="37"/>
      <c r="I201" s="37"/>
      <c r="J201" s="37"/>
    </row>
    <row r="202" s="4" customFormat="1" ht="16" customHeight="1" spans="1:10">
      <c r="A202" s="32"/>
      <c r="B202" s="32"/>
      <c r="C202" s="33"/>
      <c r="D202" s="34"/>
      <c r="E202" s="35"/>
      <c r="F202" s="35"/>
      <c r="G202" s="36"/>
      <c r="H202" s="37"/>
      <c r="I202" s="37"/>
      <c r="J202" s="37"/>
    </row>
    <row r="203" s="4" customFormat="1" ht="16" customHeight="1" spans="1:10">
      <c r="A203" s="32"/>
      <c r="B203" s="32"/>
      <c r="C203" s="40"/>
      <c r="D203" s="38"/>
      <c r="E203" s="35"/>
      <c r="F203" s="35"/>
      <c r="G203" s="36"/>
      <c r="H203" s="37"/>
      <c r="I203" s="37"/>
      <c r="J203" s="37"/>
    </row>
    <row r="204" s="4" customFormat="1" ht="16" customHeight="1" spans="1:10">
      <c r="A204" s="32"/>
      <c r="B204" s="32"/>
      <c r="C204" s="33"/>
      <c r="D204" s="34"/>
      <c r="E204" s="35"/>
      <c r="F204" s="35"/>
      <c r="G204" s="36"/>
      <c r="H204" s="37"/>
      <c r="I204" s="37"/>
      <c r="J204" s="37"/>
    </row>
    <row r="205" s="4" customFormat="1" ht="16" customHeight="1" spans="1:10">
      <c r="A205" s="32"/>
      <c r="B205" s="32"/>
      <c r="C205" s="33"/>
      <c r="D205" s="34"/>
      <c r="E205" s="35"/>
      <c r="F205" s="35"/>
      <c r="G205" s="36"/>
      <c r="H205" s="37"/>
      <c r="I205" s="37"/>
      <c r="J205" s="37"/>
    </row>
    <row r="206" s="4" customFormat="1" ht="16" customHeight="1" spans="1:10">
      <c r="A206" s="32"/>
      <c r="B206" s="32"/>
      <c r="C206" s="33"/>
      <c r="D206" s="34"/>
      <c r="E206" s="35"/>
      <c r="F206" s="35"/>
      <c r="G206" s="36"/>
      <c r="H206" s="37"/>
      <c r="I206" s="37"/>
      <c r="J206" s="37"/>
    </row>
    <row r="207" s="4" customFormat="1" ht="16" customHeight="1" spans="1:10">
      <c r="A207" s="32"/>
      <c r="B207" s="32"/>
      <c r="C207" s="33"/>
      <c r="D207" s="34"/>
      <c r="E207" s="35"/>
      <c r="F207" s="35"/>
      <c r="G207" s="36"/>
      <c r="H207" s="37"/>
      <c r="I207" s="37"/>
      <c r="J207" s="37"/>
    </row>
    <row r="208" s="4" customFormat="1" ht="16" customHeight="1" spans="1:10">
      <c r="A208" s="32"/>
      <c r="B208" s="32"/>
      <c r="C208" s="33"/>
      <c r="D208" s="34"/>
      <c r="E208" s="35"/>
      <c r="F208" s="35"/>
      <c r="G208" s="36"/>
      <c r="H208" s="37"/>
      <c r="I208" s="37"/>
      <c r="J208" s="37"/>
    </row>
    <row r="209" s="4" customFormat="1" ht="16" customHeight="1" spans="1:10">
      <c r="A209" s="32"/>
      <c r="B209" s="32"/>
      <c r="C209" s="33"/>
      <c r="D209" s="34"/>
      <c r="E209" s="35"/>
      <c r="F209" s="35"/>
      <c r="G209" s="36"/>
      <c r="H209" s="37"/>
      <c r="I209" s="37"/>
      <c r="J209" s="37"/>
    </row>
    <row r="210" s="4" customFormat="1" ht="16" customHeight="1" spans="1:10">
      <c r="A210" s="32"/>
      <c r="B210" s="32"/>
      <c r="C210" s="33"/>
      <c r="D210" s="34"/>
      <c r="E210" s="35"/>
      <c r="F210" s="35"/>
      <c r="G210" s="36"/>
      <c r="H210" s="37"/>
      <c r="I210" s="37"/>
      <c r="J210" s="37"/>
    </row>
    <row r="211" s="4" customFormat="1" ht="16" customHeight="1" spans="1:10">
      <c r="A211" s="32"/>
      <c r="B211" s="32"/>
      <c r="C211" s="33"/>
      <c r="D211" s="34"/>
      <c r="E211" s="35"/>
      <c r="F211" s="35"/>
      <c r="G211" s="36"/>
      <c r="H211" s="37"/>
      <c r="I211" s="37"/>
      <c r="J211" s="37"/>
    </row>
    <row r="212" s="4" customFormat="1" ht="16" customHeight="1" spans="1:10">
      <c r="A212" s="32"/>
      <c r="B212" s="32"/>
      <c r="C212" s="40"/>
      <c r="D212" s="34"/>
      <c r="E212" s="35"/>
      <c r="F212" s="35"/>
      <c r="G212" s="36"/>
      <c r="H212" s="37"/>
      <c r="I212" s="37"/>
      <c r="J212" s="37"/>
    </row>
    <row r="213" s="4" customFormat="1" ht="16" customHeight="1" spans="1:10">
      <c r="A213" s="32"/>
      <c r="B213" s="32"/>
      <c r="C213" s="33"/>
      <c r="D213" s="34"/>
      <c r="E213" s="35"/>
      <c r="F213" s="35"/>
      <c r="G213" s="36"/>
      <c r="H213" s="37"/>
      <c r="I213" s="37"/>
      <c r="J213" s="37"/>
    </row>
    <row r="214" s="4" customFormat="1" ht="16" customHeight="1" spans="1:10">
      <c r="A214" s="32"/>
      <c r="B214" s="32"/>
      <c r="C214" s="33"/>
      <c r="D214" s="34"/>
      <c r="E214" s="35"/>
      <c r="F214" s="35"/>
      <c r="G214" s="36"/>
      <c r="H214" s="37"/>
      <c r="I214" s="37"/>
      <c r="J214" s="37"/>
    </row>
    <row r="215" s="4" customFormat="1" ht="16" customHeight="1" spans="1:10">
      <c r="A215" s="32"/>
      <c r="B215" s="32"/>
      <c r="C215" s="33"/>
      <c r="D215" s="34"/>
      <c r="E215" s="35"/>
      <c r="F215" s="35"/>
      <c r="G215" s="36"/>
      <c r="H215" s="37"/>
      <c r="I215" s="37"/>
      <c r="J215" s="37"/>
    </row>
    <row r="216" s="4" customFormat="1" ht="16" customHeight="1" spans="1:10">
      <c r="A216" s="32"/>
      <c r="B216" s="32"/>
      <c r="C216" s="33"/>
      <c r="D216" s="34"/>
      <c r="E216" s="35"/>
      <c r="F216" s="35"/>
      <c r="G216" s="36"/>
      <c r="H216" s="37"/>
      <c r="I216" s="37"/>
      <c r="J216" s="37"/>
    </row>
    <row r="217" s="4" customFormat="1" ht="16" customHeight="1" spans="1:10">
      <c r="A217" s="32"/>
      <c r="B217" s="32"/>
      <c r="C217" s="40"/>
      <c r="D217" s="34"/>
      <c r="E217" s="35"/>
      <c r="F217" s="35"/>
      <c r="G217" s="36"/>
      <c r="H217" s="37"/>
      <c r="I217" s="37"/>
      <c r="J217" s="37"/>
    </row>
    <row r="218" s="4" customFormat="1" ht="16" customHeight="1" spans="1:10">
      <c r="A218" s="32"/>
      <c r="B218" s="32"/>
      <c r="C218" s="33"/>
      <c r="D218" s="34"/>
      <c r="E218" s="35"/>
      <c r="F218" s="35"/>
      <c r="G218" s="36"/>
      <c r="H218" s="37"/>
      <c r="I218" s="37"/>
      <c r="J218" s="37"/>
    </row>
    <row r="219" s="4" customFormat="1" ht="16" customHeight="1" spans="1:10">
      <c r="A219" s="32"/>
      <c r="B219" s="32"/>
      <c r="C219" s="33"/>
      <c r="D219" s="34"/>
      <c r="E219" s="35"/>
      <c r="F219" s="35"/>
      <c r="G219" s="36"/>
      <c r="H219" s="37"/>
      <c r="I219" s="37"/>
      <c r="J219" s="37"/>
    </row>
    <row r="220" s="4" customFormat="1" ht="16" customHeight="1" spans="1:10">
      <c r="A220" s="32"/>
      <c r="B220" s="32"/>
      <c r="C220" s="33"/>
      <c r="D220" s="34"/>
      <c r="E220" s="35"/>
      <c r="F220" s="35"/>
      <c r="G220" s="36"/>
      <c r="H220" s="37"/>
      <c r="I220" s="37"/>
      <c r="J220" s="37"/>
    </row>
    <row r="221" s="4" customFormat="1" ht="16" customHeight="1" spans="1:10">
      <c r="A221" s="32"/>
      <c r="B221" s="32"/>
      <c r="C221" s="33"/>
      <c r="D221" s="34"/>
      <c r="E221" s="35"/>
      <c r="F221" s="35"/>
      <c r="G221" s="36"/>
      <c r="H221" s="37"/>
      <c r="I221" s="37"/>
      <c r="J221" s="37"/>
    </row>
    <row r="222" s="4" customFormat="1" ht="16" customHeight="1" spans="1:10">
      <c r="A222" s="32"/>
      <c r="B222" s="32"/>
      <c r="C222" s="33"/>
      <c r="D222" s="34"/>
      <c r="E222" s="35"/>
      <c r="F222" s="35"/>
      <c r="G222" s="36"/>
      <c r="H222" s="37"/>
      <c r="I222" s="37"/>
      <c r="J222" s="37"/>
    </row>
    <row r="223" s="4" customFormat="1" ht="16" customHeight="1" spans="1:10">
      <c r="A223" s="32"/>
      <c r="B223" s="32"/>
      <c r="C223" s="33"/>
      <c r="D223" s="34"/>
      <c r="E223" s="35"/>
      <c r="F223" s="35"/>
      <c r="G223" s="36"/>
      <c r="H223" s="37"/>
      <c r="I223" s="37"/>
      <c r="J223" s="37"/>
    </row>
    <row r="224" s="4" customFormat="1" ht="16" customHeight="1" spans="1:10">
      <c r="A224" s="32"/>
      <c r="B224" s="32"/>
      <c r="C224" s="40"/>
      <c r="D224" s="38"/>
      <c r="E224" s="35"/>
      <c r="F224" s="35"/>
      <c r="G224" s="36"/>
      <c r="H224" s="37"/>
      <c r="I224" s="37"/>
      <c r="J224" s="37"/>
    </row>
    <row r="225" s="4" customFormat="1" ht="16" customHeight="1" spans="1:10">
      <c r="A225" s="32"/>
      <c r="B225" s="32"/>
      <c r="C225" s="33"/>
      <c r="D225" s="34"/>
      <c r="E225" s="35"/>
      <c r="F225" s="35"/>
      <c r="G225" s="36"/>
      <c r="H225" s="37"/>
      <c r="I225" s="37"/>
      <c r="J225" s="37"/>
    </row>
    <row r="226" s="4" customFormat="1" ht="16" customHeight="1" spans="1:10">
      <c r="A226" s="32"/>
      <c r="B226" s="32"/>
      <c r="C226" s="33"/>
      <c r="D226" s="34"/>
      <c r="E226" s="35"/>
      <c r="F226" s="35"/>
      <c r="G226" s="36"/>
      <c r="H226" s="37"/>
      <c r="I226" s="37"/>
      <c r="J226" s="37"/>
    </row>
    <row r="227" s="4" customFormat="1" ht="16" customHeight="1" spans="1:10">
      <c r="A227" s="32"/>
      <c r="B227" s="32"/>
      <c r="C227" s="33"/>
      <c r="D227" s="34"/>
      <c r="E227" s="35"/>
      <c r="F227" s="35"/>
      <c r="G227" s="36"/>
      <c r="H227" s="37"/>
      <c r="I227" s="37"/>
      <c r="J227" s="37"/>
    </row>
    <row r="228" s="4" customFormat="1" ht="16" customHeight="1" spans="1:10">
      <c r="A228" s="32"/>
      <c r="B228" s="32"/>
      <c r="C228" s="33"/>
      <c r="D228" s="34"/>
      <c r="E228" s="35"/>
      <c r="F228" s="35"/>
      <c r="G228" s="36"/>
      <c r="H228" s="37"/>
      <c r="I228" s="37"/>
      <c r="J228" s="37"/>
    </row>
    <row r="229" s="4" customFormat="1" ht="16" customHeight="1" spans="1:10">
      <c r="A229" s="32"/>
      <c r="B229" s="32"/>
      <c r="C229" s="33"/>
      <c r="D229" s="34"/>
      <c r="E229" s="35"/>
      <c r="F229" s="35"/>
      <c r="G229" s="36"/>
      <c r="H229" s="37"/>
      <c r="I229" s="37"/>
      <c r="J229" s="37"/>
    </row>
    <row r="230" s="4" customFormat="1" ht="16" customHeight="1" spans="1:10">
      <c r="A230" s="32"/>
      <c r="B230" s="32"/>
      <c r="C230" s="33"/>
      <c r="D230" s="34"/>
      <c r="E230" s="35"/>
      <c r="F230" s="35"/>
      <c r="G230" s="36"/>
      <c r="H230" s="37"/>
      <c r="I230" s="37"/>
      <c r="J230" s="37"/>
    </row>
    <row r="231" s="4" customFormat="1" ht="16" customHeight="1" spans="1:10">
      <c r="A231" s="32"/>
      <c r="B231" s="32"/>
      <c r="C231" s="33"/>
      <c r="D231" s="34"/>
      <c r="E231" s="35"/>
      <c r="F231" s="35"/>
      <c r="G231" s="36"/>
      <c r="H231" s="37"/>
      <c r="I231" s="37"/>
      <c r="J231" s="37"/>
    </row>
    <row r="232" s="4" customFormat="1" ht="16" customHeight="1" spans="1:10">
      <c r="A232" s="32"/>
      <c r="B232" s="32"/>
      <c r="C232" s="33"/>
      <c r="D232" s="34"/>
      <c r="E232" s="35"/>
      <c r="F232" s="35"/>
      <c r="G232" s="36"/>
      <c r="H232" s="37"/>
      <c r="I232" s="37"/>
      <c r="J232" s="37"/>
    </row>
    <row r="233" s="4" customFormat="1" ht="16" customHeight="1" spans="1:10">
      <c r="A233" s="32"/>
      <c r="B233" s="32"/>
      <c r="C233" s="33"/>
      <c r="D233" s="34"/>
      <c r="E233" s="35"/>
      <c r="F233" s="35"/>
      <c r="G233" s="36"/>
      <c r="H233" s="37"/>
      <c r="I233" s="37"/>
      <c r="J233" s="37"/>
    </row>
    <row r="234" s="4" customFormat="1" ht="16" customHeight="1" spans="1:10">
      <c r="A234" s="32"/>
      <c r="B234" s="32"/>
      <c r="C234" s="40"/>
      <c r="D234" s="38"/>
      <c r="E234" s="35"/>
      <c r="F234" s="35"/>
      <c r="G234" s="36"/>
      <c r="H234" s="37"/>
      <c r="I234" s="37"/>
      <c r="J234" s="37"/>
    </row>
    <row r="235" s="4" customFormat="1" ht="16" customHeight="1" spans="1:10">
      <c r="A235" s="32"/>
      <c r="B235" s="32"/>
      <c r="C235" s="33"/>
      <c r="D235" s="34"/>
      <c r="E235" s="35"/>
      <c r="F235" s="35"/>
      <c r="G235" s="36"/>
      <c r="H235" s="37"/>
      <c r="I235" s="37"/>
      <c r="J235" s="37"/>
    </row>
    <row r="236" s="4" customFormat="1" ht="16" customHeight="1" spans="1:10">
      <c r="A236" s="32"/>
      <c r="B236" s="32"/>
      <c r="C236" s="33"/>
      <c r="D236" s="34"/>
      <c r="E236" s="35"/>
      <c r="F236" s="35"/>
      <c r="G236" s="36"/>
      <c r="H236" s="37"/>
      <c r="I236" s="37"/>
      <c r="J236" s="37"/>
    </row>
    <row r="237" s="4" customFormat="1" ht="16" customHeight="1" spans="1:10">
      <c r="A237" s="32"/>
      <c r="B237" s="32"/>
      <c r="C237" s="33"/>
      <c r="D237" s="34"/>
      <c r="E237" s="35"/>
      <c r="F237" s="35"/>
      <c r="G237" s="36"/>
      <c r="H237" s="37"/>
      <c r="I237" s="37"/>
      <c r="J237" s="37"/>
    </row>
    <row r="238" s="4" customFormat="1" ht="16" customHeight="1" spans="1:10">
      <c r="A238" s="32"/>
      <c r="B238" s="32"/>
      <c r="C238" s="33"/>
      <c r="D238" s="34"/>
      <c r="E238" s="35"/>
      <c r="F238" s="35"/>
      <c r="G238" s="36"/>
      <c r="H238" s="37"/>
      <c r="I238" s="37"/>
      <c r="J238" s="37"/>
    </row>
    <row r="239" s="4" customFormat="1" ht="16" customHeight="1" spans="1:10">
      <c r="A239" s="32"/>
      <c r="B239" s="32"/>
      <c r="C239" s="33"/>
      <c r="D239" s="34"/>
      <c r="E239" s="35"/>
      <c r="F239" s="35"/>
      <c r="G239" s="36"/>
      <c r="H239" s="37"/>
      <c r="I239" s="37"/>
      <c r="J239" s="37"/>
    </row>
    <row r="240" s="4" customFormat="1" ht="16" customHeight="1" spans="1:10">
      <c r="A240" s="32"/>
      <c r="B240" s="32"/>
      <c r="C240" s="33"/>
      <c r="D240" s="34"/>
      <c r="E240" s="35"/>
      <c r="F240" s="35"/>
      <c r="G240" s="36"/>
      <c r="H240" s="37"/>
      <c r="I240" s="37"/>
      <c r="J240" s="37"/>
    </row>
    <row r="241" s="4" customFormat="1" ht="16" customHeight="1" spans="1:10">
      <c r="A241" s="32"/>
      <c r="B241" s="32"/>
      <c r="C241" s="33"/>
      <c r="D241" s="34"/>
      <c r="E241" s="35"/>
      <c r="F241" s="35"/>
      <c r="G241" s="36"/>
      <c r="H241" s="37"/>
      <c r="I241" s="37"/>
      <c r="J241" s="37"/>
    </row>
    <row r="242" s="4" customFormat="1" ht="16" customHeight="1" spans="1:10">
      <c r="A242" s="32"/>
      <c r="B242" s="32"/>
      <c r="C242" s="33"/>
      <c r="D242" s="34"/>
      <c r="E242" s="35"/>
      <c r="F242" s="35"/>
      <c r="G242" s="36"/>
      <c r="H242" s="37"/>
      <c r="I242" s="37"/>
      <c r="J242" s="37"/>
    </row>
    <row r="243" s="4" customFormat="1" ht="16" customHeight="1" spans="1:10">
      <c r="A243" s="32"/>
      <c r="B243" s="32"/>
      <c r="C243" s="33"/>
      <c r="D243" s="34"/>
      <c r="E243" s="35"/>
      <c r="F243" s="35"/>
      <c r="G243" s="36"/>
      <c r="H243" s="37"/>
      <c r="I243" s="37"/>
      <c r="J243" s="37"/>
    </row>
    <row r="244" s="4" customFormat="1" ht="16" customHeight="1" spans="1:10">
      <c r="A244" s="32"/>
      <c r="B244" s="32"/>
      <c r="C244" s="33"/>
      <c r="D244" s="34"/>
      <c r="E244" s="35"/>
      <c r="F244" s="35"/>
      <c r="G244" s="36"/>
      <c r="H244" s="37"/>
      <c r="I244" s="37"/>
      <c r="J244" s="37"/>
    </row>
    <row r="245" s="4" customFormat="1" ht="16" customHeight="1" spans="1:10">
      <c r="A245" s="32"/>
      <c r="B245" s="32"/>
      <c r="C245" s="33"/>
      <c r="D245" s="34"/>
      <c r="E245" s="35"/>
      <c r="F245" s="35"/>
      <c r="G245" s="36"/>
      <c r="H245" s="37"/>
      <c r="I245" s="37"/>
      <c r="J245" s="37"/>
    </row>
    <row r="246" s="4" customFormat="1" ht="16" customHeight="1" spans="1:10">
      <c r="A246" s="32"/>
      <c r="B246" s="32"/>
      <c r="C246" s="33"/>
      <c r="D246" s="34"/>
      <c r="E246" s="35"/>
      <c r="F246" s="35"/>
      <c r="G246" s="36"/>
      <c r="H246" s="37"/>
      <c r="I246" s="37"/>
      <c r="J246" s="37"/>
    </row>
    <row r="247" s="4" customFormat="1" ht="16" customHeight="1" spans="1:10">
      <c r="A247" s="32"/>
      <c r="B247" s="32"/>
      <c r="C247" s="33"/>
      <c r="D247" s="34"/>
      <c r="E247" s="35"/>
      <c r="F247" s="35"/>
      <c r="G247" s="36"/>
      <c r="H247" s="37"/>
      <c r="I247" s="37"/>
      <c r="J247" s="37"/>
    </row>
    <row r="248" s="4" customFormat="1" ht="16" customHeight="1" spans="1:10">
      <c r="A248" s="32"/>
      <c r="B248" s="32"/>
      <c r="C248" s="33"/>
      <c r="D248" s="34"/>
      <c r="E248" s="35"/>
      <c r="F248" s="35"/>
      <c r="G248" s="36"/>
      <c r="H248" s="37"/>
      <c r="I248" s="37"/>
      <c r="J248" s="37"/>
    </row>
    <row r="249" s="4" customFormat="1" ht="16" customHeight="1" spans="1:10">
      <c r="A249" s="32"/>
      <c r="B249" s="32"/>
      <c r="C249" s="33"/>
      <c r="D249" s="34"/>
      <c r="E249" s="35"/>
      <c r="F249" s="35"/>
      <c r="G249" s="36"/>
      <c r="H249" s="37"/>
      <c r="I249" s="37"/>
      <c r="J249" s="37"/>
    </row>
    <row r="250" s="4" customFormat="1" ht="16" customHeight="1" spans="1:10">
      <c r="A250" s="32"/>
      <c r="B250" s="32"/>
      <c r="C250" s="33"/>
      <c r="D250" s="34"/>
      <c r="E250" s="35"/>
      <c r="F250" s="35"/>
      <c r="G250" s="36"/>
      <c r="H250" s="37"/>
      <c r="I250" s="37"/>
      <c r="J250" s="37"/>
    </row>
    <row r="251" s="4" customFormat="1" ht="16" customHeight="1" spans="1:10">
      <c r="A251" s="32"/>
      <c r="B251" s="32"/>
      <c r="C251" s="33"/>
      <c r="D251" s="34"/>
      <c r="E251" s="35"/>
      <c r="F251" s="35"/>
      <c r="G251" s="36"/>
      <c r="H251" s="37"/>
      <c r="I251" s="37"/>
      <c r="J251" s="37"/>
    </row>
    <row r="252" s="4" customFormat="1" ht="16" customHeight="1" spans="1:10">
      <c r="A252" s="32"/>
      <c r="B252" s="32"/>
      <c r="C252" s="33"/>
      <c r="D252" s="34"/>
      <c r="E252" s="35"/>
      <c r="F252" s="35"/>
      <c r="G252" s="36"/>
      <c r="H252" s="37"/>
      <c r="I252" s="37"/>
      <c r="J252" s="37"/>
    </row>
    <row r="253" s="4" customFormat="1" ht="16" customHeight="1" spans="1:10">
      <c r="A253" s="32"/>
      <c r="B253" s="32"/>
      <c r="C253" s="33"/>
      <c r="D253" s="34"/>
      <c r="E253" s="35"/>
      <c r="F253" s="35"/>
      <c r="G253" s="36"/>
      <c r="H253" s="37"/>
      <c r="I253" s="37"/>
      <c r="J253" s="37"/>
    </row>
    <row r="254" s="4" customFormat="1" ht="16" customHeight="1" spans="1:10">
      <c r="A254" s="32"/>
      <c r="B254" s="32"/>
      <c r="C254" s="33"/>
      <c r="D254" s="34"/>
      <c r="E254" s="35"/>
      <c r="F254" s="35"/>
      <c r="G254" s="36"/>
      <c r="H254" s="37"/>
      <c r="I254" s="37"/>
      <c r="J254" s="37"/>
    </row>
    <row r="255" s="4" customFormat="1" ht="16" customHeight="1" spans="1:10">
      <c r="A255" s="32"/>
      <c r="B255" s="32"/>
      <c r="C255" s="33"/>
      <c r="D255" s="34"/>
      <c r="E255" s="35"/>
      <c r="F255" s="35"/>
      <c r="G255" s="36"/>
      <c r="H255" s="37"/>
      <c r="I255" s="37"/>
      <c r="J255" s="37"/>
    </row>
    <row r="256" s="4" customFormat="1" ht="16" customHeight="1" spans="1:10">
      <c r="A256" s="32"/>
      <c r="B256" s="32"/>
      <c r="C256" s="33"/>
      <c r="D256" s="34"/>
      <c r="E256" s="35"/>
      <c r="F256" s="35"/>
      <c r="G256" s="36"/>
      <c r="H256" s="37"/>
      <c r="I256" s="37"/>
      <c r="J256" s="37"/>
    </row>
    <row r="257" s="4" customFormat="1" ht="16" customHeight="1" spans="1:10">
      <c r="A257" s="32"/>
      <c r="B257" s="32"/>
      <c r="C257" s="33"/>
      <c r="D257" s="34"/>
      <c r="E257" s="35"/>
      <c r="F257" s="35"/>
      <c r="G257" s="36"/>
      <c r="H257" s="37"/>
      <c r="I257" s="37"/>
      <c r="J257" s="37"/>
    </row>
    <row r="258" s="4" customFormat="1" ht="16" customHeight="1" spans="1:10">
      <c r="A258" s="32"/>
      <c r="B258" s="32"/>
      <c r="C258" s="33"/>
      <c r="D258" s="34"/>
      <c r="E258" s="35"/>
      <c r="F258" s="35"/>
      <c r="G258" s="36"/>
      <c r="H258" s="37"/>
      <c r="I258" s="37"/>
      <c r="J258" s="37"/>
    </row>
    <row r="259" s="4" customFormat="1" ht="16" customHeight="1" spans="1:10">
      <c r="A259" s="32"/>
      <c r="B259" s="32"/>
      <c r="C259" s="33"/>
      <c r="D259" s="34"/>
      <c r="E259" s="35"/>
      <c r="F259" s="35"/>
      <c r="G259" s="36"/>
      <c r="H259" s="37"/>
      <c r="I259" s="37"/>
      <c r="J259" s="37"/>
    </row>
    <row r="260" s="4" customFormat="1" ht="16" customHeight="1" spans="1:10">
      <c r="A260" s="32"/>
      <c r="B260" s="32"/>
      <c r="C260" s="40"/>
      <c r="D260" s="38"/>
      <c r="E260" s="35"/>
      <c r="F260" s="35"/>
      <c r="G260" s="36"/>
      <c r="H260" s="37"/>
      <c r="I260" s="37"/>
      <c r="J260" s="37"/>
    </row>
    <row r="261" s="4" customFormat="1" ht="16" customHeight="1" spans="1:10">
      <c r="A261" s="32"/>
      <c r="B261" s="32"/>
      <c r="C261" s="33"/>
      <c r="D261" s="34"/>
      <c r="E261" s="35"/>
      <c r="F261" s="35"/>
      <c r="G261" s="36"/>
      <c r="H261" s="37"/>
      <c r="I261" s="37"/>
      <c r="J261" s="37"/>
    </row>
    <row r="262" s="4" customFormat="1" ht="16" customHeight="1" spans="1:10">
      <c r="A262" s="32"/>
      <c r="B262" s="32"/>
      <c r="C262" s="33"/>
      <c r="D262" s="34"/>
      <c r="E262" s="35"/>
      <c r="F262" s="35"/>
      <c r="G262" s="36"/>
      <c r="H262" s="37"/>
      <c r="I262" s="37"/>
      <c r="J262" s="37"/>
    </row>
    <row r="263" s="4" customFormat="1" ht="16" customHeight="1" spans="1:10">
      <c r="A263" s="32"/>
      <c r="B263" s="32"/>
      <c r="C263" s="33"/>
      <c r="D263" s="34"/>
      <c r="E263" s="35"/>
      <c r="F263" s="35"/>
      <c r="G263" s="36"/>
      <c r="H263" s="37"/>
      <c r="I263" s="37"/>
      <c r="J263" s="37"/>
    </row>
    <row r="264" s="4" customFormat="1" ht="16" customHeight="1" spans="1:10">
      <c r="A264" s="32"/>
      <c r="B264" s="32"/>
      <c r="C264" s="33"/>
      <c r="D264" s="34"/>
      <c r="E264" s="35"/>
      <c r="F264" s="35"/>
      <c r="G264" s="36"/>
      <c r="H264" s="37"/>
      <c r="I264" s="37"/>
      <c r="J264" s="37"/>
    </row>
    <row r="265" s="4" customFormat="1" ht="16" customHeight="1" spans="1:10">
      <c r="A265" s="32"/>
      <c r="B265" s="32"/>
      <c r="C265" s="40"/>
      <c r="D265" s="34"/>
      <c r="E265" s="35"/>
      <c r="F265" s="35"/>
      <c r="G265" s="36"/>
      <c r="H265" s="37"/>
      <c r="I265" s="37"/>
      <c r="J265" s="37"/>
    </row>
    <row r="266" s="4" customFormat="1" ht="16" customHeight="1" spans="1:10">
      <c r="A266" s="32"/>
      <c r="B266" s="32"/>
      <c r="C266" s="33"/>
      <c r="D266" s="34"/>
      <c r="E266" s="35"/>
      <c r="F266" s="35"/>
      <c r="G266" s="36"/>
      <c r="H266" s="37"/>
      <c r="I266" s="37"/>
      <c r="J266" s="37"/>
    </row>
    <row r="267" s="4" customFormat="1" ht="16" customHeight="1" spans="1:10">
      <c r="A267" s="32"/>
      <c r="B267" s="32"/>
      <c r="C267" s="33"/>
      <c r="D267" s="34"/>
      <c r="E267" s="35"/>
      <c r="F267" s="35"/>
      <c r="G267" s="36"/>
      <c r="H267" s="37"/>
      <c r="I267" s="37"/>
      <c r="J267" s="37"/>
    </row>
    <row r="268" s="4" customFormat="1" ht="16" customHeight="1" spans="1:10">
      <c r="A268" s="32"/>
      <c r="B268" s="32"/>
      <c r="C268" s="33"/>
      <c r="D268" s="34"/>
      <c r="E268" s="35"/>
      <c r="F268" s="35"/>
      <c r="G268" s="36"/>
      <c r="H268" s="37"/>
      <c r="I268" s="37"/>
      <c r="J268" s="37"/>
    </row>
    <row r="269" s="4" customFormat="1" ht="16" customHeight="1" spans="1:10">
      <c r="A269" s="32"/>
      <c r="B269" s="32"/>
      <c r="C269" s="33"/>
      <c r="D269" s="34"/>
      <c r="E269" s="35"/>
      <c r="F269" s="35"/>
      <c r="G269" s="36"/>
      <c r="H269" s="37"/>
      <c r="I269" s="37"/>
      <c r="J269" s="37"/>
    </row>
    <row r="270" s="4" customFormat="1" ht="16" customHeight="1" spans="1:10">
      <c r="A270" s="32"/>
      <c r="B270" s="32"/>
      <c r="C270" s="33"/>
      <c r="D270" s="34"/>
      <c r="E270" s="35"/>
      <c r="F270" s="35"/>
      <c r="G270" s="36"/>
      <c r="H270" s="37"/>
      <c r="I270" s="37"/>
      <c r="J270" s="37"/>
    </row>
    <row r="271" s="4" customFormat="1" ht="16" customHeight="1" spans="1:10">
      <c r="A271" s="32"/>
      <c r="B271" s="32"/>
      <c r="C271" s="33"/>
      <c r="D271" s="34"/>
      <c r="E271" s="35"/>
      <c r="F271" s="35"/>
      <c r="G271" s="36"/>
      <c r="H271" s="37"/>
      <c r="I271" s="37"/>
      <c r="J271" s="37"/>
    </row>
    <row r="272" s="4" customFormat="1" ht="16" customHeight="1" spans="1:10">
      <c r="A272" s="32"/>
      <c r="B272" s="32"/>
      <c r="C272" s="33"/>
      <c r="D272" s="34"/>
      <c r="E272" s="35"/>
      <c r="F272" s="35"/>
      <c r="G272" s="36"/>
      <c r="H272" s="37"/>
      <c r="I272" s="37"/>
      <c r="J272" s="37"/>
    </row>
    <row r="273" s="4" customFormat="1" ht="16" customHeight="1" spans="1:10">
      <c r="A273" s="32"/>
      <c r="B273" s="32"/>
      <c r="C273" s="33"/>
      <c r="D273" s="34"/>
      <c r="E273" s="35"/>
      <c r="F273" s="35"/>
      <c r="G273" s="36"/>
      <c r="H273" s="37"/>
      <c r="I273" s="37"/>
      <c r="J273" s="37"/>
    </row>
    <row r="274" s="4" customFormat="1" ht="16" customHeight="1" spans="1:10">
      <c r="A274" s="32"/>
      <c r="B274" s="32"/>
      <c r="C274" s="33"/>
      <c r="D274" s="34"/>
      <c r="E274" s="35"/>
      <c r="F274" s="35"/>
      <c r="G274" s="36"/>
      <c r="H274" s="37"/>
      <c r="I274" s="37"/>
      <c r="J274" s="37"/>
    </row>
    <row r="275" s="4" customFormat="1" ht="16" customHeight="1" spans="1:10">
      <c r="A275" s="32"/>
      <c r="B275" s="32"/>
      <c r="C275" s="33"/>
      <c r="D275" s="34"/>
      <c r="E275" s="35"/>
      <c r="F275" s="35"/>
      <c r="G275" s="36"/>
      <c r="H275" s="37"/>
      <c r="I275" s="37"/>
      <c r="J275" s="37"/>
    </row>
    <row r="276" s="4" customFormat="1" ht="16" customHeight="1" spans="1:10">
      <c r="A276" s="32"/>
      <c r="B276" s="32"/>
      <c r="C276" s="33"/>
      <c r="D276" s="34"/>
      <c r="E276" s="35"/>
      <c r="F276" s="35"/>
      <c r="G276" s="36"/>
      <c r="H276" s="37"/>
      <c r="I276" s="37"/>
      <c r="J276" s="37"/>
    </row>
    <row r="277" s="4" customFormat="1" ht="16" customHeight="1" spans="1:10">
      <c r="A277" s="32"/>
      <c r="B277" s="32"/>
      <c r="C277" s="33"/>
      <c r="D277" s="34"/>
      <c r="E277" s="35"/>
      <c r="F277" s="35"/>
      <c r="G277" s="36"/>
      <c r="H277" s="37"/>
      <c r="I277" s="37"/>
      <c r="J277" s="37"/>
    </row>
    <row r="278" s="4" customFormat="1" ht="16" customHeight="1" spans="1:10">
      <c r="A278" s="32"/>
      <c r="B278" s="32"/>
      <c r="C278" s="33"/>
      <c r="D278" s="34"/>
      <c r="E278" s="35"/>
      <c r="F278" s="35"/>
      <c r="G278" s="36"/>
      <c r="H278" s="37"/>
      <c r="I278" s="37"/>
      <c r="J278" s="37"/>
    </row>
    <row r="279" s="4" customFormat="1" ht="16" customHeight="1" spans="1:10">
      <c r="A279" s="32"/>
      <c r="B279" s="32"/>
      <c r="C279" s="33"/>
      <c r="D279" s="34"/>
      <c r="E279" s="35"/>
      <c r="F279" s="35"/>
      <c r="G279" s="36"/>
      <c r="H279" s="37"/>
      <c r="I279" s="37"/>
      <c r="J279" s="37"/>
    </row>
    <row r="280" s="4" customFormat="1" ht="16" customHeight="1" spans="1:10">
      <c r="A280" s="32"/>
      <c r="B280" s="32"/>
      <c r="C280" s="33"/>
      <c r="D280" s="34"/>
      <c r="E280" s="35"/>
      <c r="F280" s="35"/>
      <c r="G280" s="36"/>
      <c r="H280" s="37"/>
      <c r="I280" s="37"/>
      <c r="J280" s="37"/>
    </row>
    <row r="281" s="4" customFormat="1" ht="16" customHeight="1" spans="1:10">
      <c r="A281" s="32"/>
      <c r="B281" s="32"/>
      <c r="C281" s="33"/>
      <c r="D281" s="34"/>
      <c r="E281" s="35"/>
      <c r="F281" s="35"/>
      <c r="G281" s="36"/>
      <c r="H281" s="37"/>
      <c r="I281" s="37"/>
      <c r="J281" s="37"/>
    </row>
    <row r="282" s="4" customFormat="1" ht="16" customHeight="1" spans="1:10">
      <c r="A282" s="32"/>
      <c r="B282" s="32"/>
      <c r="C282" s="33"/>
      <c r="D282" s="34"/>
      <c r="E282" s="35"/>
      <c r="F282" s="35"/>
      <c r="G282" s="36"/>
      <c r="H282" s="37"/>
      <c r="I282" s="37"/>
      <c r="J282" s="37"/>
    </row>
    <row r="283" s="4" customFormat="1" ht="16" customHeight="1" spans="1:10">
      <c r="A283" s="32"/>
      <c r="B283" s="32"/>
      <c r="C283" s="33"/>
      <c r="D283" s="34"/>
      <c r="E283" s="35"/>
      <c r="F283" s="35"/>
      <c r="G283" s="36"/>
      <c r="H283" s="37"/>
      <c r="I283" s="37"/>
      <c r="J283" s="37"/>
    </row>
    <row r="284" s="4" customFormat="1" ht="16" customHeight="1" spans="1:10">
      <c r="A284" s="32"/>
      <c r="B284" s="32"/>
      <c r="C284" s="40"/>
      <c r="D284" s="38"/>
      <c r="E284" s="35"/>
      <c r="F284" s="35"/>
      <c r="G284" s="36"/>
      <c r="H284" s="37"/>
      <c r="I284" s="37"/>
      <c r="J284" s="37"/>
    </row>
    <row r="285" s="4" customFormat="1" ht="16" customHeight="1" spans="1:10">
      <c r="A285" s="32"/>
      <c r="B285" s="32"/>
      <c r="C285" s="33"/>
      <c r="D285" s="34"/>
      <c r="E285" s="35"/>
      <c r="F285" s="35"/>
      <c r="G285" s="36"/>
      <c r="H285" s="37"/>
      <c r="I285" s="37"/>
      <c r="J285" s="37"/>
    </row>
    <row r="286" s="4" customFormat="1" ht="16" customHeight="1" spans="1:10">
      <c r="A286" s="32"/>
      <c r="B286" s="32"/>
      <c r="C286" s="33"/>
      <c r="D286" s="34"/>
      <c r="E286" s="35"/>
      <c r="F286" s="35"/>
      <c r="G286" s="36"/>
      <c r="H286" s="37"/>
      <c r="I286" s="37"/>
      <c r="J286" s="37"/>
    </row>
    <row r="287" s="4" customFormat="1" ht="16" customHeight="1" spans="1:10">
      <c r="A287" s="32"/>
      <c r="B287" s="32"/>
      <c r="C287" s="40"/>
      <c r="D287" s="34"/>
      <c r="E287" s="35"/>
      <c r="F287" s="35"/>
      <c r="G287" s="36"/>
      <c r="H287" s="37"/>
      <c r="I287" s="37"/>
      <c r="J287" s="37"/>
    </row>
    <row r="288" s="4" customFormat="1" ht="16" customHeight="1" spans="1:10">
      <c r="A288" s="32"/>
      <c r="B288" s="32"/>
      <c r="C288" s="33"/>
      <c r="D288" s="34"/>
      <c r="E288" s="35"/>
      <c r="F288" s="35"/>
      <c r="G288" s="36"/>
      <c r="H288" s="37"/>
      <c r="I288" s="37"/>
      <c r="J288" s="37"/>
    </row>
    <row r="289" s="4" customFormat="1" ht="16" customHeight="1" spans="1:10">
      <c r="A289" s="32"/>
      <c r="B289" s="32"/>
      <c r="C289" s="33"/>
      <c r="D289" s="34"/>
      <c r="E289" s="35"/>
      <c r="F289" s="35"/>
      <c r="G289" s="36"/>
      <c r="H289" s="37"/>
      <c r="I289" s="37"/>
      <c r="J289" s="37"/>
    </row>
    <row r="290" s="4" customFormat="1" ht="16" customHeight="1" spans="1:10">
      <c r="A290" s="32"/>
      <c r="B290" s="32"/>
      <c r="C290" s="33"/>
      <c r="D290" s="34"/>
      <c r="E290" s="35"/>
      <c r="F290" s="35"/>
      <c r="G290" s="36"/>
      <c r="H290" s="37"/>
      <c r="I290" s="37"/>
      <c r="J290" s="37"/>
    </row>
    <row r="291" s="4" customFormat="1" ht="16" customHeight="1" spans="1:10">
      <c r="A291" s="32"/>
      <c r="B291" s="32"/>
      <c r="C291" s="33"/>
      <c r="D291" s="34"/>
      <c r="E291" s="35"/>
      <c r="F291" s="35"/>
      <c r="G291" s="36"/>
      <c r="H291" s="37"/>
      <c r="I291" s="37"/>
      <c r="J291" s="37"/>
    </row>
    <row r="292" s="4" customFormat="1" ht="16" customHeight="1" spans="1:10">
      <c r="A292" s="32"/>
      <c r="B292" s="32"/>
      <c r="C292" s="40"/>
      <c r="D292" s="38"/>
      <c r="E292" s="35"/>
      <c r="F292" s="35"/>
      <c r="G292" s="36"/>
      <c r="H292" s="37"/>
      <c r="I292" s="37"/>
      <c r="J292" s="37"/>
    </row>
    <row r="293" s="4" customFormat="1" ht="16" customHeight="1" spans="1:10">
      <c r="A293" s="32"/>
      <c r="B293" s="32"/>
      <c r="C293" s="33"/>
      <c r="D293" s="34"/>
      <c r="E293" s="35"/>
      <c r="F293" s="35"/>
      <c r="G293" s="36"/>
      <c r="H293" s="37"/>
      <c r="I293" s="37"/>
      <c r="J293" s="37"/>
    </row>
    <row r="294" s="4" customFormat="1" ht="16" customHeight="1" spans="1:10">
      <c r="A294" s="32"/>
      <c r="B294" s="32"/>
      <c r="C294" s="33"/>
      <c r="D294" s="34"/>
      <c r="E294" s="35"/>
      <c r="F294" s="35"/>
      <c r="G294" s="36"/>
      <c r="H294" s="37"/>
      <c r="I294" s="37"/>
      <c r="J294" s="37"/>
    </row>
    <row r="295" s="4" customFormat="1" ht="16" customHeight="1" spans="1:10">
      <c r="A295" s="32"/>
      <c r="B295" s="32"/>
      <c r="C295" s="33"/>
      <c r="D295" s="34"/>
      <c r="E295" s="35"/>
      <c r="F295" s="35"/>
      <c r="G295" s="36"/>
      <c r="H295" s="37"/>
      <c r="I295" s="37"/>
      <c r="J295" s="37"/>
    </row>
    <row r="296" s="4" customFormat="1" ht="16" customHeight="1" spans="1:10">
      <c r="A296" s="32"/>
      <c r="B296" s="32"/>
      <c r="C296" s="33"/>
      <c r="D296" s="34"/>
      <c r="E296" s="35"/>
      <c r="F296" s="35"/>
      <c r="G296" s="36"/>
      <c r="H296" s="37"/>
      <c r="I296" s="37"/>
      <c r="J296" s="37"/>
    </row>
    <row r="297" s="4" customFormat="1" ht="16" customHeight="1" spans="1:10">
      <c r="A297" s="32"/>
      <c r="B297" s="32"/>
      <c r="C297" s="33"/>
      <c r="D297" s="34"/>
      <c r="E297" s="35"/>
      <c r="F297" s="35"/>
      <c r="G297" s="36"/>
      <c r="H297" s="37"/>
      <c r="I297" s="37"/>
      <c r="J297" s="37"/>
    </row>
    <row r="298" s="4" customFormat="1" ht="16" customHeight="1" spans="1:10">
      <c r="A298" s="32"/>
      <c r="B298" s="32"/>
      <c r="C298" s="33"/>
      <c r="D298" s="34"/>
      <c r="E298" s="35"/>
      <c r="F298" s="35"/>
      <c r="G298" s="36"/>
      <c r="H298" s="37"/>
      <c r="I298" s="37"/>
      <c r="J298" s="37"/>
    </row>
    <row r="299" s="4" customFormat="1" ht="16" customHeight="1" spans="1:10">
      <c r="A299" s="32"/>
      <c r="B299" s="32"/>
      <c r="C299" s="33"/>
      <c r="D299" s="34"/>
      <c r="E299" s="35"/>
      <c r="F299" s="35"/>
      <c r="G299" s="36"/>
      <c r="H299" s="37"/>
      <c r="I299" s="37"/>
      <c r="J299" s="37"/>
    </row>
    <row r="300" s="4" customFormat="1" ht="16" customHeight="1" spans="1:10">
      <c r="A300" s="32"/>
      <c r="B300" s="32"/>
      <c r="C300" s="33"/>
      <c r="D300" s="34"/>
      <c r="E300" s="35"/>
      <c r="F300" s="35"/>
      <c r="G300" s="36"/>
      <c r="H300" s="37"/>
      <c r="I300" s="37"/>
      <c r="J300" s="37"/>
    </row>
    <row r="301" s="4" customFormat="1" ht="16" customHeight="1" spans="1:10">
      <c r="A301" s="32"/>
      <c r="B301" s="32"/>
      <c r="C301" s="33"/>
      <c r="D301" s="34"/>
      <c r="E301" s="35"/>
      <c r="F301" s="35"/>
      <c r="G301" s="36"/>
      <c r="H301" s="37"/>
      <c r="I301" s="37"/>
      <c r="J301" s="37"/>
    </row>
    <row r="302" s="4" customFormat="1" ht="16" customHeight="1" spans="1:10">
      <c r="A302" s="32"/>
      <c r="B302" s="32"/>
      <c r="C302" s="33"/>
      <c r="D302" s="34"/>
      <c r="E302" s="35"/>
      <c r="F302" s="35"/>
      <c r="G302" s="36"/>
      <c r="H302" s="37"/>
      <c r="I302" s="37"/>
      <c r="J302" s="37"/>
    </row>
    <row r="303" s="4" customFormat="1" ht="16" customHeight="1" spans="1:10">
      <c r="A303" s="32"/>
      <c r="B303" s="32"/>
      <c r="C303" s="33"/>
      <c r="D303" s="34"/>
      <c r="E303" s="35"/>
      <c r="F303" s="35"/>
      <c r="G303" s="36"/>
      <c r="H303" s="37"/>
      <c r="I303" s="37"/>
      <c r="J303" s="37"/>
    </row>
    <row r="304" s="4" customFormat="1" ht="16" customHeight="1" spans="1:10">
      <c r="A304" s="32"/>
      <c r="B304" s="32"/>
      <c r="C304" s="33"/>
      <c r="D304" s="34"/>
      <c r="E304" s="35"/>
      <c r="F304" s="35"/>
      <c r="G304" s="36"/>
      <c r="H304" s="37"/>
      <c r="I304" s="37"/>
      <c r="J304" s="37"/>
    </row>
    <row r="305" s="4" customFormat="1" ht="16" customHeight="1" spans="1:10">
      <c r="A305" s="32"/>
      <c r="B305" s="32"/>
      <c r="C305" s="33"/>
      <c r="D305" s="34"/>
      <c r="E305" s="35"/>
      <c r="F305" s="35"/>
      <c r="G305" s="36"/>
      <c r="H305" s="37"/>
      <c r="I305" s="37"/>
      <c r="J305" s="37"/>
    </row>
    <row r="306" s="4" customFormat="1" ht="16" customHeight="1" spans="1:10">
      <c r="A306" s="32"/>
      <c r="B306" s="32"/>
      <c r="C306" s="33"/>
      <c r="D306" s="34"/>
      <c r="E306" s="35"/>
      <c r="F306" s="35"/>
      <c r="G306" s="36"/>
      <c r="H306" s="37"/>
      <c r="I306" s="37"/>
      <c r="J306" s="37"/>
    </row>
    <row r="307" s="4" customFormat="1" ht="16" customHeight="1" spans="1:10">
      <c r="A307" s="32"/>
      <c r="B307" s="32"/>
      <c r="C307" s="33"/>
      <c r="D307" s="34"/>
      <c r="E307" s="35"/>
      <c r="F307" s="35"/>
      <c r="G307" s="36"/>
      <c r="H307" s="37"/>
      <c r="I307" s="37"/>
      <c r="J307" s="37"/>
    </row>
    <row r="308" s="4" customFormat="1" ht="16" customHeight="1" spans="1:10">
      <c r="A308" s="32"/>
      <c r="B308" s="32"/>
      <c r="C308" s="33"/>
      <c r="D308" s="34"/>
      <c r="E308" s="35"/>
      <c r="F308" s="35"/>
      <c r="G308" s="36"/>
      <c r="H308" s="37"/>
      <c r="I308" s="37"/>
      <c r="J308" s="37"/>
    </row>
    <row r="309" s="4" customFormat="1" ht="16" customHeight="1" spans="1:10">
      <c r="A309" s="32"/>
      <c r="B309" s="32"/>
      <c r="C309" s="33"/>
      <c r="D309" s="34"/>
      <c r="E309" s="35"/>
      <c r="F309" s="35"/>
      <c r="G309" s="36"/>
      <c r="H309" s="37"/>
      <c r="I309" s="37"/>
      <c r="J309" s="37"/>
    </row>
    <row r="310" s="4" customFormat="1" ht="16" customHeight="1" spans="1:10">
      <c r="A310" s="32"/>
      <c r="B310" s="32"/>
      <c r="C310" s="33"/>
      <c r="D310" s="34"/>
      <c r="E310" s="35"/>
      <c r="F310" s="35"/>
      <c r="G310" s="36"/>
      <c r="H310" s="37"/>
      <c r="I310" s="37"/>
      <c r="J310" s="37"/>
    </row>
    <row r="311" s="4" customFormat="1" ht="16" customHeight="1" spans="1:10">
      <c r="A311" s="32"/>
      <c r="B311" s="32"/>
      <c r="C311" s="33"/>
      <c r="D311" s="34"/>
      <c r="E311" s="35"/>
      <c r="F311" s="35"/>
      <c r="G311" s="36"/>
      <c r="H311" s="37"/>
      <c r="I311" s="37"/>
      <c r="J311" s="37"/>
    </row>
    <row r="312" s="4" customFormat="1" ht="16" customHeight="1" spans="1:10">
      <c r="A312" s="32"/>
      <c r="B312" s="32"/>
      <c r="C312" s="33"/>
      <c r="D312" s="34"/>
      <c r="E312" s="35"/>
      <c r="F312" s="35"/>
      <c r="G312" s="36"/>
      <c r="H312" s="37"/>
      <c r="I312" s="37"/>
      <c r="J312" s="37"/>
    </row>
    <row r="313" s="4" customFormat="1" ht="16" customHeight="1" spans="1:10">
      <c r="A313" s="32"/>
      <c r="B313" s="32"/>
      <c r="C313" s="33"/>
      <c r="D313" s="34"/>
      <c r="E313" s="35"/>
      <c r="F313" s="35"/>
      <c r="G313" s="36"/>
      <c r="H313" s="37"/>
      <c r="I313" s="37"/>
      <c r="J313" s="37"/>
    </row>
    <row r="314" s="4" customFormat="1" ht="16" customHeight="1" spans="1:10">
      <c r="A314" s="32"/>
      <c r="B314" s="32"/>
      <c r="C314" s="33"/>
      <c r="D314" s="34"/>
      <c r="E314" s="35"/>
      <c r="F314" s="35"/>
      <c r="G314" s="36"/>
      <c r="H314" s="37"/>
      <c r="I314" s="37"/>
      <c r="J314" s="37"/>
    </row>
    <row r="315" s="4" customFormat="1" ht="16" customHeight="1" spans="1:10">
      <c r="A315" s="32"/>
      <c r="B315" s="32"/>
      <c r="C315" s="33"/>
      <c r="D315" s="34"/>
      <c r="E315" s="35"/>
      <c r="F315" s="35"/>
      <c r="G315" s="36"/>
      <c r="H315" s="37"/>
      <c r="I315" s="37"/>
      <c r="J315" s="37"/>
    </row>
    <row r="316" s="4" customFormat="1" ht="16" customHeight="1" spans="1:10">
      <c r="A316" s="32"/>
      <c r="B316" s="32"/>
      <c r="C316" s="33"/>
      <c r="D316" s="34"/>
      <c r="E316" s="35"/>
      <c r="F316" s="35"/>
      <c r="G316" s="36"/>
      <c r="H316" s="37"/>
      <c r="I316" s="37"/>
      <c r="J316" s="37"/>
    </row>
    <row r="317" s="4" customFormat="1" ht="16" customHeight="1" spans="1:10">
      <c r="A317" s="32"/>
      <c r="B317" s="32"/>
      <c r="C317" s="33"/>
      <c r="D317" s="34"/>
      <c r="E317" s="41"/>
      <c r="F317" s="41"/>
      <c r="G317" s="36"/>
      <c r="H317" s="37"/>
      <c r="I317" s="37"/>
      <c r="J317" s="37"/>
    </row>
    <row r="318" s="4" customFormat="1" ht="16" customHeight="1" spans="1:10">
      <c r="A318" s="32"/>
      <c r="B318" s="32"/>
      <c r="C318" s="33"/>
      <c r="D318" s="34"/>
      <c r="E318" s="35"/>
      <c r="F318" s="35"/>
      <c r="G318" s="36"/>
      <c r="H318" s="37"/>
      <c r="I318" s="37"/>
      <c r="J318" s="37"/>
    </row>
    <row r="319" s="4" customFormat="1" ht="16" customHeight="1" spans="1:10">
      <c r="A319" s="32"/>
      <c r="B319" s="32"/>
      <c r="C319" s="40"/>
      <c r="D319" s="38"/>
      <c r="E319" s="35"/>
      <c r="F319" s="35"/>
      <c r="G319" s="36"/>
      <c r="H319" s="37"/>
      <c r="I319" s="37"/>
      <c r="J319" s="37"/>
    </row>
    <row r="320" s="4" customFormat="1" ht="16" customHeight="1" spans="1:10">
      <c r="A320" s="32"/>
      <c r="B320" s="32"/>
      <c r="C320" s="33"/>
      <c r="D320" s="34"/>
      <c r="E320" s="35"/>
      <c r="F320" s="35"/>
      <c r="G320" s="36"/>
      <c r="H320" s="37"/>
      <c r="I320" s="37"/>
      <c r="J320" s="37"/>
    </row>
    <row r="321" s="4" customFormat="1" ht="16" customHeight="1" spans="1:10">
      <c r="A321" s="32"/>
      <c r="B321" s="32"/>
      <c r="C321" s="33"/>
      <c r="D321" s="34"/>
      <c r="E321" s="35"/>
      <c r="F321" s="35"/>
      <c r="G321" s="36"/>
      <c r="H321" s="37"/>
      <c r="I321" s="37"/>
      <c r="J321" s="37"/>
    </row>
    <row r="322" s="4" customFormat="1" ht="16" customHeight="1" spans="1:10">
      <c r="A322" s="32"/>
      <c r="B322" s="32"/>
      <c r="C322" s="33"/>
      <c r="D322" s="34"/>
      <c r="E322" s="35"/>
      <c r="F322" s="35"/>
      <c r="G322" s="36"/>
      <c r="H322" s="37"/>
      <c r="I322" s="37"/>
      <c r="J322" s="37"/>
    </row>
    <row r="323" s="4" customFormat="1" ht="16" customHeight="1" spans="1:10">
      <c r="A323" s="32"/>
      <c r="B323" s="32"/>
      <c r="C323" s="33"/>
      <c r="D323" s="34"/>
      <c r="E323" s="35"/>
      <c r="F323" s="35"/>
      <c r="G323" s="36"/>
      <c r="H323" s="37"/>
      <c r="I323" s="37"/>
      <c r="J323" s="37"/>
    </row>
    <row r="324" s="4" customFormat="1" ht="16" customHeight="1" spans="1:10">
      <c r="A324" s="32"/>
      <c r="B324" s="32"/>
      <c r="C324" s="33"/>
      <c r="D324" s="34"/>
      <c r="E324" s="35"/>
      <c r="F324" s="35"/>
      <c r="G324" s="36"/>
      <c r="H324" s="37"/>
      <c r="I324" s="37"/>
      <c r="J324" s="37"/>
    </row>
    <row r="325" s="4" customFormat="1" ht="16" customHeight="1" spans="1:10">
      <c r="A325" s="32"/>
      <c r="B325" s="32"/>
      <c r="C325" s="33"/>
      <c r="D325" s="34"/>
      <c r="E325" s="35"/>
      <c r="F325" s="35"/>
      <c r="G325" s="36"/>
      <c r="H325" s="37"/>
      <c r="I325" s="37"/>
      <c r="J325" s="37"/>
    </row>
    <row r="326" s="4" customFormat="1" ht="16" customHeight="1" spans="1:10">
      <c r="A326" s="32"/>
      <c r="B326" s="32"/>
      <c r="C326" s="33"/>
      <c r="D326" s="34"/>
      <c r="E326" s="35"/>
      <c r="F326" s="35"/>
      <c r="G326" s="36"/>
      <c r="H326" s="37"/>
      <c r="I326" s="37"/>
      <c r="J326" s="37"/>
    </row>
    <row r="327" s="4" customFormat="1" ht="16" customHeight="1" spans="1:10">
      <c r="A327" s="32"/>
      <c r="B327" s="32"/>
      <c r="C327" s="33"/>
      <c r="D327" s="34"/>
      <c r="E327" s="35"/>
      <c r="F327" s="35"/>
      <c r="G327" s="36"/>
      <c r="H327" s="37"/>
      <c r="I327" s="37"/>
      <c r="J327" s="37"/>
    </row>
    <row r="328" s="4" customFormat="1" ht="16" customHeight="1" spans="1:10">
      <c r="A328" s="32"/>
      <c r="B328" s="32"/>
      <c r="C328" s="33"/>
      <c r="D328" s="34"/>
      <c r="E328" s="35"/>
      <c r="F328" s="35"/>
      <c r="G328" s="36"/>
      <c r="H328" s="37"/>
      <c r="I328" s="37"/>
      <c r="J328" s="37"/>
    </row>
    <row r="329" s="4" customFormat="1" ht="16" customHeight="1" spans="1:10">
      <c r="A329" s="32"/>
      <c r="B329" s="32"/>
      <c r="C329" s="33"/>
      <c r="D329" s="34"/>
      <c r="E329" s="35"/>
      <c r="F329" s="35"/>
      <c r="G329" s="36"/>
      <c r="H329" s="37"/>
      <c r="I329" s="37"/>
      <c r="J329" s="37"/>
    </row>
    <row r="330" s="4" customFormat="1" ht="16" customHeight="1" spans="1:10">
      <c r="A330" s="32"/>
      <c r="B330" s="32"/>
      <c r="C330" s="33"/>
      <c r="D330" s="34"/>
      <c r="E330" s="35"/>
      <c r="F330" s="35"/>
      <c r="G330" s="36"/>
      <c r="H330" s="37"/>
      <c r="I330" s="37"/>
      <c r="J330" s="37"/>
    </row>
    <row r="331" s="4" customFormat="1" ht="16" customHeight="1" spans="1:10">
      <c r="A331" s="32"/>
      <c r="B331" s="32"/>
      <c r="C331" s="33"/>
      <c r="D331" s="34"/>
      <c r="E331" s="35"/>
      <c r="F331" s="35"/>
      <c r="G331" s="36"/>
      <c r="H331" s="37"/>
      <c r="I331" s="37"/>
      <c r="J331" s="37"/>
    </row>
    <row r="332" s="4" customFormat="1" ht="16" customHeight="1" spans="1:10">
      <c r="A332" s="32"/>
      <c r="B332" s="32"/>
      <c r="C332" s="33"/>
      <c r="D332" s="34"/>
      <c r="E332" s="35"/>
      <c r="F332" s="35"/>
      <c r="G332" s="36"/>
      <c r="H332" s="37"/>
      <c r="I332" s="37"/>
      <c r="J332" s="37"/>
    </row>
    <row r="333" s="4" customFormat="1" ht="16" customHeight="1" spans="1:10">
      <c r="A333" s="32"/>
      <c r="B333" s="32"/>
      <c r="C333" s="33"/>
      <c r="D333" s="34"/>
      <c r="E333" s="35"/>
      <c r="F333" s="35"/>
      <c r="G333" s="36"/>
      <c r="H333" s="37"/>
      <c r="I333" s="37"/>
      <c r="J333" s="37"/>
    </row>
    <row r="334" s="4" customFormat="1" ht="16" customHeight="1" spans="1:10">
      <c r="A334" s="32"/>
      <c r="B334" s="32"/>
      <c r="C334" s="33"/>
      <c r="D334" s="34"/>
      <c r="E334" s="35"/>
      <c r="F334" s="35"/>
      <c r="G334" s="36"/>
      <c r="H334" s="37"/>
      <c r="I334" s="37"/>
      <c r="J334" s="37"/>
    </row>
    <row r="335" s="4" customFormat="1" ht="16" customHeight="1" spans="1:10">
      <c r="A335" s="32"/>
      <c r="B335" s="32"/>
      <c r="C335" s="33"/>
      <c r="D335" s="34"/>
      <c r="E335" s="35"/>
      <c r="F335" s="35"/>
      <c r="G335" s="36"/>
      <c r="H335" s="37"/>
      <c r="I335" s="37"/>
      <c r="J335" s="37"/>
    </row>
    <row r="336" s="4" customFormat="1" ht="16" customHeight="1" spans="1:10">
      <c r="A336" s="32"/>
      <c r="B336" s="32"/>
      <c r="C336" s="33"/>
      <c r="D336" s="34"/>
      <c r="E336" s="35"/>
      <c r="F336" s="35"/>
      <c r="G336" s="36"/>
      <c r="H336" s="37"/>
      <c r="I336" s="37"/>
      <c r="J336" s="37"/>
    </row>
    <row r="337" s="4" customFormat="1" ht="16" customHeight="1" spans="1:10">
      <c r="A337" s="32"/>
      <c r="B337" s="32"/>
      <c r="C337" s="33"/>
      <c r="D337" s="34"/>
      <c r="E337" s="35"/>
      <c r="F337" s="35"/>
      <c r="G337" s="36"/>
      <c r="H337" s="37"/>
      <c r="I337" s="37"/>
      <c r="J337" s="37"/>
    </row>
    <row r="338" s="4" customFormat="1" ht="16" customHeight="1" spans="1:10">
      <c r="A338" s="32"/>
      <c r="B338" s="32"/>
      <c r="C338" s="33"/>
      <c r="D338" s="34"/>
      <c r="E338" s="35"/>
      <c r="F338" s="35"/>
      <c r="G338" s="36"/>
      <c r="H338" s="37"/>
      <c r="I338" s="37"/>
      <c r="J338" s="37"/>
    </row>
    <row r="339" s="4" customFormat="1" ht="16" customHeight="1" spans="1:10">
      <c r="A339" s="32"/>
      <c r="B339" s="32"/>
      <c r="C339" s="33"/>
      <c r="D339" s="34"/>
      <c r="E339" s="35"/>
      <c r="F339" s="35"/>
      <c r="G339" s="36"/>
      <c r="H339" s="37"/>
      <c r="I339" s="37"/>
      <c r="J339" s="37"/>
    </row>
    <row r="340" s="4" customFormat="1" ht="16" customHeight="1" spans="1:10">
      <c r="A340" s="32"/>
      <c r="B340" s="32"/>
      <c r="C340" s="33"/>
      <c r="D340" s="34"/>
      <c r="E340" s="35"/>
      <c r="F340" s="35"/>
      <c r="G340" s="36"/>
      <c r="H340" s="37"/>
      <c r="I340" s="37"/>
      <c r="J340" s="37"/>
    </row>
    <row r="341" s="4" customFormat="1" ht="16" customHeight="1" spans="1:10">
      <c r="A341" s="32"/>
      <c r="B341" s="32"/>
      <c r="C341" s="33"/>
      <c r="D341" s="34"/>
      <c r="E341" s="35"/>
      <c r="F341" s="35"/>
      <c r="G341" s="36"/>
      <c r="H341" s="37"/>
      <c r="I341" s="37"/>
      <c r="J341" s="37"/>
    </row>
    <row r="342" s="4" customFormat="1" ht="16" customHeight="1" spans="1:10">
      <c r="A342" s="32"/>
      <c r="B342" s="32"/>
      <c r="C342" s="33"/>
      <c r="D342" s="34"/>
      <c r="E342" s="35"/>
      <c r="F342" s="35"/>
      <c r="G342" s="36"/>
      <c r="H342" s="37"/>
      <c r="I342" s="37"/>
      <c r="J342" s="37"/>
    </row>
    <row r="343" s="4" customFormat="1" ht="16" customHeight="1" spans="1:10">
      <c r="A343" s="32"/>
      <c r="B343" s="32"/>
      <c r="C343" s="33"/>
      <c r="D343" s="34"/>
      <c r="E343" s="35"/>
      <c r="F343" s="35"/>
      <c r="G343" s="36"/>
      <c r="H343" s="37"/>
      <c r="I343" s="37"/>
      <c r="J343" s="37"/>
    </row>
    <row r="344" s="4" customFormat="1" ht="16" customHeight="1" spans="1:10">
      <c r="A344" s="32"/>
      <c r="B344" s="32"/>
      <c r="C344" s="33"/>
      <c r="D344" s="34"/>
      <c r="E344" s="35"/>
      <c r="F344" s="35"/>
      <c r="G344" s="36"/>
      <c r="H344" s="37"/>
      <c r="I344" s="37"/>
      <c r="J344" s="37"/>
    </row>
    <row r="345" s="4" customFormat="1" ht="16" customHeight="1" spans="1:10">
      <c r="A345" s="32"/>
      <c r="B345" s="32"/>
      <c r="C345" s="33"/>
      <c r="D345" s="34"/>
      <c r="E345" s="35"/>
      <c r="F345" s="35"/>
      <c r="G345" s="36"/>
      <c r="H345" s="37"/>
      <c r="I345" s="37"/>
      <c r="J345" s="37"/>
    </row>
    <row r="346" s="4" customFormat="1" ht="16" customHeight="1" spans="1:10">
      <c r="A346" s="32"/>
      <c r="B346" s="32"/>
      <c r="C346" s="33"/>
      <c r="D346" s="34"/>
      <c r="E346" s="35"/>
      <c r="F346" s="35"/>
      <c r="G346" s="36"/>
      <c r="H346" s="37"/>
      <c r="I346" s="37"/>
      <c r="J346" s="37"/>
    </row>
    <row r="347" s="4" customFormat="1" ht="16" customHeight="1" spans="1:10">
      <c r="A347" s="32"/>
      <c r="B347" s="32"/>
      <c r="C347" s="33"/>
      <c r="D347" s="34"/>
      <c r="E347" s="35"/>
      <c r="F347" s="35"/>
      <c r="G347" s="36"/>
      <c r="H347" s="37"/>
      <c r="I347" s="37"/>
      <c r="J347" s="37"/>
    </row>
    <row r="348" s="4" customFormat="1" ht="16" customHeight="1" spans="1:10">
      <c r="A348" s="32"/>
      <c r="B348" s="32"/>
      <c r="C348" s="33"/>
      <c r="D348" s="34"/>
      <c r="E348" s="35"/>
      <c r="F348" s="35"/>
      <c r="G348" s="36"/>
      <c r="H348" s="37"/>
      <c r="I348" s="37"/>
      <c r="J348" s="37"/>
    </row>
    <row r="349" s="4" customFormat="1" ht="16" customHeight="1" spans="1:10">
      <c r="A349" s="32"/>
      <c r="B349" s="32"/>
      <c r="C349" s="33"/>
      <c r="D349" s="34"/>
      <c r="E349" s="35"/>
      <c r="F349" s="35"/>
      <c r="G349" s="36"/>
      <c r="H349" s="37"/>
      <c r="I349" s="37"/>
      <c r="J349" s="37"/>
    </row>
    <row r="350" s="4" customFormat="1" ht="16" customHeight="1" spans="1:10">
      <c r="A350" s="32"/>
      <c r="B350" s="32"/>
      <c r="C350" s="33"/>
      <c r="D350" s="34"/>
      <c r="E350" s="35"/>
      <c r="F350" s="35"/>
      <c r="G350" s="36"/>
      <c r="H350" s="37"/>
      <c r="I350" s="37"/>
      <c r="J350" s="37"/>
    </row>
    <row r="351" s="4" customFormat="1" ht="16" customHeight="1" spans="1:10">
      <c r="A351" s="32"/>
      <c r="B351" s="32"/>
      <c r="C351" s="33"/>
      <c r="D351" s="34"/>
      <c r="E351" s="35"/>
      <c r="F351" s="35"/>
      <c r="G351" s="36"/>
      <c r="H351" s="37"/>
      <c r="I351" s="37"/>
      <c r="J351" s="37"/>
    </row>
    <row r="352" s="4" customFormat="1" ht="16" customHeight="1" spans="1:10">
      <c r="A352" s="32"/>
      <c r="B352" s="32"/>
      <c r="C352" s="33"/>
      <c r="D352" s="34"/>
      <c r="E352" s="35"/>
      <c r="F352" s="35"/>
      <c r="G352" s="36"/>
      <c r="H352" s="37"/>
      <c r="I352" s="37"/>
      <c r="J352" s="37"/>
    </row>
    <row r="353" s="4" customFormat="1" ht="16" customHeight="1" spans="1:10">
      <c r="A353" s="32"/>
      <c r="B353" s="32"/>
      <c r="C353" s="33"/>
      <c r="D353" s="34"/>
      <c r="E353" s="35"/>
      <c r="F353" s="35"/>
      <c r="G353" s="36"/>
      <c r="H353" s="37"/>
      <c r="I353" s="37"/>
      <c r="J353" s="37"/>
    </row>
    <row r="354" s="4" customFormat="1" ht="16" customHeight="1" spans="1:10">
      <c r="A354" s="32"/>
      <c r="B354" s="32"/>
      <c r="C354" s="33"/>
      <c r="D354" s="34"/>
      <c r="E354" s="35"/>
      <c r="F354" s="35"/>
      <c r="G354" s="36"/>
      <c r="H354" s="37"/>
      <c r="I354" s="37"/>
      <c r="J354" s="37"/>
    </row>
    <row r="355" s="4" customFormat="1" ht="16" customHeight="1" spans="1:10">
      <c r="A355" s="32"/>
      <c r="B355" s="32"/>
      <c r="C355" s="33"/>
      <c r="D355" s="34"/>
      <c r="E355" s="35"/>
      <c r="F355" s="35"/>
      <c r="G355" s="36"/>
      <c r="H355" s="37"/>
      <c r="I355" s="37"/>
      <c r="J355" s="37"/>
    </row>
    <row r="356" s="4" customFormat="1" ht="16" customHeight="1" spans="1:10">
      <c r="A356" s="32"/>
      <c r="B356" s="32"/>
      <c r="C356" s="33"/>
      <c r="D356" s="34"/>
      <c r="E356" s="35"/>
      <c r="F356" s="35"/>
      <c r="G356" s="36"/>
      <c r="H356" s="37"/>
      <c r="I356" s="37"/>
      <c r="J356" s="37"/>
    </row>
    <row r="357" s="4" customFormat="1" ht="16" customHeight="1" spans="1:10">
      <c r="A357" s="32"/>
      <c r="B357" s="32"/>
      <c r="C357" s="33"/>
      <c r="D357" s="34"/>
      <c r="E357" s="35"/>
      <c r="F357" s="35"/>
      <c r="G357" s="36"/>
      <c r="H357" s="37"/>
      <c r="I357" s="37"/>
      <c r="J357" s="37"/>
    </row>
    <row r="358" s="4" customFormat="1" ht="16" customHeight="1" spans="1:10">
      <c r="A358" s="32"/>
      <c r="B358" s="32"/>
      <c r="C358" s="33"/>
      <c r="D358" s="34"/>
      <c r="E358" s="35"/>
      <c r="F358" s="35"/>
      <c r="G358" s="36"/>
      <c r="H358" s="37"/>
      <c r="I358" s="37"/>
      <c r="J358" s="37"/>
    </row>
    <row r="359" s="4" customFormat="1" ht="16" customHeight="1" spans="1:10">
      <c r="A359" s="32"/>
      <c r="B359" s="32"/>
      <c r="C359" s="33"/>
      <c r="D359" s="34"/>
      <c r="E359" s="35"/>
      <c r="F359" s="35"/>
      <c r="G359" s="36"/>
      <c r="H359" s="37"/>
      <c r="I359" s="37"/>
      <c r="J359" s="37"/>
    </row>
    <row r="360" s="4" customFormat="1" ht="16" customHeight="1" spans="1:10">
      <c r="A360" s="32"/>
      <c r="B360" s="32"/>
      <c r="C360" s="33"/>
      <c r="D360" s="34"/>
      <c r="E360" s="35"/>
      <c r="F360" s="35"/>
      <c r="G360" s="36"/>
      <c r="H360" s="37"/>
      <c r="I360" s="37"/>
      <c r="J360" s="37"/>
    </row>
    <row r="361" s="4" customFormat="1" ht="16" customHeight="1" spans="1:10">
      <c r="A361" s="32"/>
      <c r="B361" s="32"/>
      <c r="C361" s="33"/>
      <c r="D361" s="34"/>
      <c r="E361" s="35"/>
      <c r="F361" s="35"/>
      <c r="G361" s="36"/>
      <c r="H361" s="37"/>
      <c r="I361" s="37"/>
      <c r="J361" s="37"/>
    </row>
    <row r="362" s="4" customFormat="1" ht="32" customHeight="1" spans="1:10">
      <c r="A362" s="42"/>
      <c r="B362" s="42"/>
      <c r="C362" s="43"/>
      <c r="D362" s="34"/>
      <c r="E362" s="35"/>
      <c r="F362" s="35"/>
      <c r="G362" s="36"/>
      <c r="H362" s="37"/>
      <c r="I362" s="37"/>
      <c r="J362" s="37"/>
    </row>
    <row r="363" s="4" customFormat="1" ht="32" customHeight="1" spans="1:10">
      <c r="A363" s="42"/>
      <c r="B363" s="42"/>
      <c r="C363" s="43"/>
      <c r="D363" s="44"/>
      <c r="E363" s="35"/>
      <c r="F363" s="35"/>
      <c r="G363" s="36"/>
      <c r="H363" s="37"/>
      <c r="I363" s="37"/>
      <c r="J363" s="37"/>
    </row>
    <row r="364" s="4" customFormat="1" ht="32" customHeight="1" spans="1:10">
      <c r="A364" s="42"/>
      <c r="B364" s="42"/>
      <c r="C364" s="43"/>
      <c r="D364" s="34"/>
      <c r="E364" s="35"/>
      <c r="F364" s="35"/>
      <c r="G364" s="36"/>
      <c r="H364" s="37"/>
      <c r="I364" s="37"/>
      <c r="J364" s="37"/>
    </row>
    <row r="365" s="4" customFormat="1" ht="16" customHeight="1" spans="1:10">
      <c r="A365" s="32"/>
      <c r="B365" s="32"/>
      <c r="C365" s="44"/>
      <c r="D365" s="44"/>
      <c r="E365" s="35"/>
      <c r="F365" s="35"/>
      <c r="G365" s="36"/>
      <c r="H365" s="37"/>
      <c r="I365" s="37"/>
      <c r="J365" s="37"/>
    </row>
    <row r="366" s="4" customFormat="1" ht="16" customHeight="1" spans="1:10">
      <c r="A366" s="32"/>
      <c r="B366" s="32"/>
      <c r="C366" s="44"/>
      <c r="D366" s="44"/>
      <c r="E366" s="35"/>
      <c r="F366" s="35"/>
      <c r="G366" s="36"/>
      <c r="H366" s="37"/>
      <c r="I366" s="37"/>
      <c r="J366" s="37"/>
    </row>
    <row r="367" s="4" customFormat="1" ht="32" customHeight="1" spans="1:10">
      <c r="A367" s="32"/>
      <c r="B367" s="32"/>
      <c r="C367" s="43"/>
      <c r="D367" s="38"/>
      <c r="E367" s="35"/>
      <c r="F367" s="35"/>
      <c r="G367" s="36"/>
      <c r="H367" s="37"/>
      <c r="I367" s="37"/>
      <c r="J367" s="37"/>
    </row>
    <row r="368" s="4" customFormat="1" ht="16" customHeight="1" spans="1:10">
      <c r="A368" s="32"/>
      <c r="B368" s="32"/>
      <c r="C368" s="44"/>
      <c r="D368" s="44"/>
      <c r="E368" s="35"/>
      <c r="F368" s="35"/>
      <c r="G368" s="36"/>
      <c r="H368" s="37"/>
      <c r="I368" s="37"/>
      <c r="J368" s="37"/>
    </row>
    <row r="369" s="4" customFormat="1" ht="32" customHeight="1" spans="1:10">
      <c r="A369" s="32"/>
      <c r="B369" s="32"/>
      <c r="C369" s="43"/>
      <c r="D369" s="34"/>
      <c r="E369" s="35"/>
      <c r="F369" s="35"/>
      <c r="G369" s="36"/>
      <c r="H369" s="37"/>
      <c r="I369" s="37"/>
      <c r="J369" s="37"/>
    </row>
    <row r="370" s="4" customFormat="1" ht="32" customHeight="1" spans="1:10">
      <c r="A370" s="32"/>
      <c r="B370" s="32"/>
      <c r="C370" s="43"/>
      <c r="D370" s="44"/>
      <c r="E370" s="35"/>
      <c r="F370" s="35"/>
      <c r="G370" s="36"/>
      <c r="H370" s="37"/>
      <c r="I370" s="37"/>
      <c r="J370" s="37"/>
    </row>
    <row r="371" s="4" customFormat="1" ht="32" customHeight="1" spans="1:10">
      <c r="A371" s="32"/>
      <c r="B371" s="32"/>
      <c r="C371" s="43"/>
      <c r="D371" s="44"/>
      <c r="E371" s="35"/>
      <c r="F371" s="35"/>
      <c r="G371" s="36"/>
      <c r="H371" s="37"/>
      <c r="I371" s="37"/>
      <c r="J371" s="37"/>
    </row>
    <row r="372" s="4" customFormat="1" ht="16" customHeight="1" spans="1:10">
      <c r="A372" s="44"/>
      <c r="B372" s="44"/>
      <c r="C372" s="44"/>
      <c r="D372" s="35"/>
      <c r="E372" s="35"/>
      <c r="F372" s="35"/>
      <c r="G372" s="36"/>
      <c r="H372" s="37"/>
      <c r="I372" s="37"/>
      <c r="J372" s="37"/>
    </row>
    <row r="373" s="5" customFormat="1" spans="1:10">
      <c r="A373" s="6"/>
      <c r="B373" s="6"/>
      <c r="C373" s="6"/>
      <c r="D373" s="6"/>
      <c r="E373" s="7"/>
      <c r="F373" s="7"/>
      <c r="G373" s="6"/>
      <c r="H373" s="8"/>
      <c r="I373" s="8"/>
      <c r="J373" s="8"/>
    </row>
    <row r="374" s="5" customFormat="1" spans="1:10">
      <c r="A374" s="6"/>
      <c r="B374" s="6"/>
      <c r="C374" s="6"/>
      <c r="D374" s="6"/>
      <c r="E374" s="7"/>
      <c r="F374" s="7"/>
      <c r="G374" s="6"/>
      <c r="H374" s="8"/>
      <c r="I374" s="8"/>
      <c r="J374" s="8"/>
    </row>
    <row r="375" s="5" customFormat="1" spans="1:10">
      <c r="A375" s="6"/>
      <c r="B375" s="6"/>
      <c r="C375" s="6"/>
      <c r="D375" s="6"/>
      <c r="E375" s="7"/>
      <c r="F375" s="7"/>
      <c r="G375" s="6"/>
      <c r="H375" s="8"/>
      <c r="I375" s="8"/>
      <c r="J375" s="8"/>
    </row>
    <row r="376" s="5" customFormat="1" spans="1:10">
      <c r="A376" s="6"/>
      <c r="B376" s="6"/>
      <c r="C376" s="6"/>
      <c r="D376" s="6"/>
      <c r="E376" s="7"/>
      <c r="F376" s="7"/>
      <c r="G376" s="6"/>
      <c r="H376" s="8"/>
      <c r="I376" s="8"/>
      <c r="J376" s="8"/>
    </row>
    <row r="377" s="5" customFormat="1" spans="1:10">
      <c r="A377" s="6"/>
      <c r="B377" s="6"/>
      <c r="C377" s="6"/>
      <c r="D377" s="6"/>
      <c r="E377" s="7"/>
      <c r="F377" s="7"/>
      <c r="G377" s="6"/>
      <c r="H377" s="8"/>
      <c r="I377" s="8"/>
      <c r="J377" s="8"/>
    </row>
    <row r="378" s="5" customFormat="1" spans="1:10">
      <c r="A378" s="6"/>
      <c r="B378" s="6"/>
      <c r="C378" s="6"/>
      <c r="D378" s="6"/>
      <c r="E378" s="7"/>
      <c r="F378" s="7"/>
      <c r="G378" s="6"/>
      <c r="H378" s="8"/>
      <c r="I378" s="8"/>
      <c r="J378" s="8"/>
    </row>
    <row r="379" s="5" customFormat="1" spans="1:10">
      <c r="A379" s="6"/>
      <c r="B379" s="6"/>
      <c r="C379" s="6"/>
      <c r="D379" s="6"/>
      <c r="E379" s="7"/>
      <c r="F379" s="7"/>
      <c r="G379" s="6"/>
      <c r="H379" s="8"/>
      <c r="I379" s="8"/>
      <c r="J379" s="8"/>
    </row>
    <row r="380" s="5" customFormat="1" spans="1:10">
      <c r="A380" s="6"/>
      <c r="B380" s="6"/>
      <c r="C380" s="6"/>
      <c r="D380" s="6"/>
      <c r="E380" s="7"/>
      <c r="F380" s="7"/>
      <c r="G380" s="6"/>
      <c r="H380" s="8"/>
      <c r="I380" s="8"/>
      <c r="J380" s="8"/>
    </row>
    <row r="381" s="5" customFormat="1" spans="1:10">
      <c r="A381" s="6"/>
      <c r="B381" s="6"/>
      <c r="C381" s="6"/>
      <c r="D381" s="6"/>
      <c r="E381" s="7"/>
      <c r="F381" s="7"/>
      <c r="G381" s="6"/>
      <c r="H381" s="8"/>
      <c r="I381" s="8"/>
      <c r="J381" s="8"/>
    </row>
    <row r="382" s="5" customFormat="1" spans="1:10">
      <c r="A382" s="6"/>
      <c r="B382" s="6"/>
      <c r="C382" s="6"/>
      <c r="D382" s="6"/>
      <c r="E382" s="7"/>
      <c r="F382" s="7"/>
      <c r="G382" s="6"/>
      <c r="H382" s="8"/>
      <c r="I382" s="8"/>
      <c r="J382" s="8"/>
    </row>
    <row r="383" s="5" customFormat="1" spans="1:10">
      <c r="A383" s="6"/>
      <c r="B383" s="6"/>
      <c r="C383" s="6"/>
      <c r="D383" s="6"/>
      <c r="E383" s="7"/>
      <c r="F383" s="7"/>
      <c r="G383" s="6"/>
      <c r="H383" s="8"/>
      <c r="I383" s="8"/>
      <c r="J383" s="8"/>
    </row>
    <row r="384" s="5" customFormat="1" spans="1:10">
      <c r="A384" s="6"/>
      <c r="B384" s="6"/>
      <c r="C384" s="6"/>
      <c r="D384" s="6"/>
      <c r="E384" s="7"/>
      <c r="F384" s="7"/>
      <c r="G384" s="6"/>
      <c r="H384" s="8"/>
      <c r="I384" s="8"/>
      <c r="J384" s="8"/>
    </row>
    <row r="385" s="5" customFormat="1" spans="1:10">
      <c r="A385" s="6"/>
      <c r="B385" s="6"/>
      <c r="C385" s="6"/>
      <c r="D385" s="6"/>
      <c r="E385" s="7"/>
      <c r="F385" s="7"/>
      <c r="G385" s="6"/>
      <c r="H385" s="8"/>
      <c r="I385" s="8"/>
      <c r="J385" s="8"/>
    </row>
    <row r="386" s="5" customFormat="1" spans="1:10">
      <c r="A386" s="6"/>
      <c r="B386" s="6"/>
      <c r="C386" s="6"/>
      <c r="D386" s="6"/>
      <c r="E386" s="7"/>
      <c r="F386" s="7"/>
      <c r="G386" s="6"/>
      <c r="H386" s="8"/>
      <c r="I386" s="8"/>
      <c r="J386" s="8"/>
    </row>
    <row r="387" s="5" customFormat="1" spans="1:10">
      <c r="A387" s="6"/>
      <c r="B387" s="6"/>
      <c r="C387" s="6"/>
      <c r="D387" s="6"/>
      <c r="E387" s="7"/>
      <c r="F387" s="7"/>
      <c r="G387" s="6"/>
      <c r="H387" s="8"/>
      <c r="I387" s="8"/>
      <c r="J387" s="8"/>
    </row>
    <row r="388" s="5" customFormat="1" spans="1:10">
      <c r="A388" s="6"/>
      <c r="B388" s="6"/>
      <c r="C388" s="6"/>
      <c r="D388" s="6"/>
      <c r="E388" s="7"/>
      <c r="F388" s="7"/>
      <c r="G388" s="6"/>
      <c r="H388" s="8"/>
      <c r="I388" s="8"/>
      <c r="J388" s="8"/>
    </row>
    <row r="389" s="5" customFormat="1" spans="1:10">
      <c r="A389" s="6"/>
      <c r="B389" s="6"/>
      <c r="C389" s="6"/>
      <c r="D389" s="6"/>
      <c r="E389" s="7"/>
      <c r="F389" s="7"/>
      <c r="G389" s="6"/>
      <c r="H389" s="8"/>
      <c r="I389" s="8"/>
      <c r="J389" s="8"/>
    </row>
    <row r="390" s="5" customFormat="1" spans="1:10">
      <c r="A390" s="6"/>
      <c r="B390" s="6"/>
      <c r="C390" s="6"/>
      <c r="D390" s="6"/>
      <c r="E390" s="7"/>
      <c r="F390" s="7"/>
      <c r="G390" s="6"/>
      <c r="H390" s="8"/>
      <c r="I390" s="8"/>
      <c r="J390" s="8"/>
    </row>
    <row r="391" s="5" customFormat="1" spans="1:10">
      <c r="A391" s="6"/>
      <c r="B391" s="6"/>
      <c r="C391" s="6"/>
      <c r="D391" s="6"/>
      <c r="E391" s="7"/>
      <c r="F391" s="7"/>
      <c r="G391" s="6"/>
      <c r="H391" s="8"/>
      <c r="I391" s="8"/>
      <c r="J391" s="8"/>
    </row>
    <row r="392" s="5" customFormat="1" spans="1:10">
      <c r="A392" s="6"/>
      <c r="B392" s="6"/>
      <c r="C392" s="6"/>
      <c r="D392" s="6"/>
      <c r="E392" s="7"/>
      <c r="F392" s="7"/>
      <c r="G392" s="6"/>
      <c r="H392" s="8"/>
      <c r="I392" s="8"/>
      <c r="J392" s="8"/>
    </row>
    <row r="393" s="5" customFormat="1" spans="1:10">
      <c r="A393" s="6"/>
      <c r="B393" s="6"/>
      <c r="C393" s="6"/>
      <c r="D393" s="6"/>
      <c r="E393" s="7"/>
      <c r="F393" s="7"/>
      <c r="G393" s="6"/>
      <c r="H393" s="8"/>
      <c r="I393" s="8"/>
      <c r="J393" s="8"/>
    </row>
    <row r="394" s="5" customFormat="1" spans="1:10">
      <c r="A394" s="6"/>
      <c r="B394" s="6"/>
      <c r="C394" s="6"/>
      <c r="D394" s="6"/>
      <c r="E394" s="7"/>
      <c r="F394" s="7"/>
      <c r="G394" s="6"/>
      <c r="H394" s="8"/>
      <c r="I394" s="8"/>
      <c r="J394" s="8"/>
    </row>
    <row r="395" s="5" customFormat="1" spans="1:10">
      <c r="A395" s="6"/>
      <c r="B395" s="6"/>
      <c r="C395" s="6"/>
      <c r="D395" s="6"/>
      <c r="E395" s="7"/>
      <c r="F395" s="7"/>
      <c r="G395" s="6"/>
      <c r="H395" s="8"/>
      <c r="I395" s="8"/>
      <c r="J395" s="8"/>
    </row>
    <row r="396" s="5" customFormat="1" spans="1:10">
      <c r="A396" s="6"/>
      <c r="B396" s="6"/>
      <c r="C396" s="6"/>
      <c r="D396" s="6"/>
      <c r="E396" s="7"/>
      <c r="F396" s="7"/>
      <c r="G396" s="6"/>
      <c r="H396" s="8"/>
      <c r="I396" s="8"/>
      <c r="J396" s="8"/>
    </row>
    <row r="397" s="5" customFormat="1" spans="1:10">
      <c r="A397" s="6"/>
      <c r="B397" s="6"/>
      <c r="C397" s="6"/>
      <c r="D397" s="6"/>
      <c r="E397" s="7"/>
      <c r="F397" s="7"/>
      <c r="G397" s="6"/>
      <c r="H397" s="8"/>
      <c r="I397" s="8"/>
      <c r="J397" s="8"/>
    </row>
    <row r="398" s="5" customFormat="1" spans="1:10">
      <c r="A398" s="6"/>
      <c r="B398" s="6"/>
      <c r="C398" s="6"/>
      <c r="D398" s="6"/>
      <c r="E398" s="7"/>
      <c r="F398" s="7"/>
      <c r="G398" s="6"/>
      <c r="H398" s="8"/>
      <c r="I398" s="8"/>
      <c r="J398" s="8"/>
    </row>
    <row r="399" s="5" customFormat="1" spans="1:10">
      <c r="A399" s="6"/>
      <c r="B399" s="6"/>
      <c r="C399" s="6"/>
      <c r="D399" s="6"/>
      <c r="E399" s="7"/>
      <c r="F399" s="7"/>
      <c r="G399" s="6"/>
      <c r="H399" s="8"/>
      <c r="I399" s="8"/>
      <c r="J399" s="8"/>
    </row>
    <row r="400" s="5" customFormat="1" spans="1:10">
      <c r="A400" s="6"/>
      <c r="B400" s="6"/>
      <c r="C400" s="6"/>
      <c r="D400" s="6"/>
      <c r="E400" s="7"/>
      <c r="F400" s="7"/>
      <c r="G400" s="6"/>
      <c r="H400" s="8"/>
      <c r="I400" s="8"/>
      <c r="J400" s="8"/>
    </row>
    <row r="401" s="5" customFormat="1" spans="1:10">
      <c r="A401" s="6"/>
      <c r="B401" s="6"/>
      <c r="C401" s="6"/>
      <c r="D401" s="6"/>
      <c r="E401" s="7"/>
      <c r="F401" s="7"/>
      <c r="G401" s="6"/>
      <c r="H401" s="8"/>
      <c r="I401" s="8"/>
      <c r="J401" s="8"/>
    </row>
    <row r="402" s="5" customFormat="1" spans="1:10">
      <c r="A402" s="6"/>
      <c r="B402" s="6"/>
      <c r="C402" s="6"/>
      <c r="D402" s="6"/>
      <c r="E402" s="7"/>
      <c r="F402" s="7"/>
      <c r="G402" s="6"/>
      <c r="H402" s="8"/>
      <c r="I402" s="8"/>
      <c r="J402" s="8"/>
    </row>
    <row r="403" s="5" customFormat="1" spans="1:10">
      <c r="A403" s="6"/>
      <c r="B403" s="6"/>
      <c r="C403" s="6"/>
      <c r="D403" s="6"/>
      <c r="E403" s="7"/>
      <c r="F403" s="7"/>
      <c r="G403" s="6"/>
      <c r="H403" s="8"/>
      <c r="I403" s="8"/>
      <c r="J403" s="8"/>
    </row>
    <row r="404" s="5" customFormat="1" spans="1:10">
      <c r="A404" s="6"/>
      <c r="B404" s="6"/>
      <c r="C404" s="6"/>
      <c r="D404" s="6"/>
      <c r="E404" s="7"/>
      <c r="F404" s="7"/>
      <c r="G404" s="6"/>
      <c r="H404" s="8"/>
      <c r="I404" s="8"/>
      <c r="J404" s="8"/>
    </row>
    <row r="405" s="5" customFormat="1" spans="1:10">
      <c r="A405" s="6"/>
      <c r="B405" s="6"/>
      <c r="C405" s="6"/>
      <c r="D405" s="6"/>
      <c r="E405" s="7"/>
      <c r="F405" s="7"/>
      <c r="G405" s="6"/>
      <c r="H405" s="8"/>
      <c r="I405" s="8"/>
      <c r="J405" s="8"/>
    </row>
    <row r="406" s="5" customFormat="1" spans="1:10">
      <c r="A406" s="6"/>
      <c r="B406" s="6"/>
      <c r="C406" s="6"/>
      <c r="D406" s="6"/>
      <c r="E406" s="7"/>
      <c r="F406" s="7"/>
      <c r="G406" s="6"/>
      <c r="H406" s="8"/>
      <c r="I406" s="8"/>
      <c r="J406" s="8"/>
    </row>
    <row r="407" s="5" customFormat="1" spans="1:10">
      <c r="A407" s="6"/>
      <c r="B407" s="6"/>
      <c r="C407" s="6"/>
      <c r="D407" s="6"/>
      <c r="E407" s="7"/>
      <c r="F407" s="7"/>
      <c r="G407" s="6"/>
      <c r="H407" s="8"/>
      <c r="I407" s="8"/>
      <c r="J407" s="8"/>
    </row>
    <row r="408" s="5" customFormat="1" spans="1:10">
      <c r="A408" s="6"/>
      <c r="B408" s="6"/>
      <c r="C408" s="6"/>
      <c r="D408" s="6"/>
      <c r="E408" s="7"/>
      <c r="F408" s="7"/>
      <c r="G408" s="6"/>
      <c r="H408" s="8"/>
      <c r="I408" s="8"/>
      <c r="J408" s="8"/>
    </row>
    <row r="409" s="5" customFormat="1" spans="1:10">
      <c r="A409" s="6"/>
      <c r="B409" s="6"/>
      <c r="C409" s="6"/>
      <c r="D409" s="6"/>
      <c r="E409" s="7"/>
      <c r="F409" s="7"/>
      <c r="G409" s="6"/>
      <c r="H409" s="8"/>
      <c r="I409" s="8"/>
      <c r="J409" s="8"/>
    </row>
    <row r="410" s="5" customFormat="1" spans="1:10">
      <c r="A410" s="6"/>
      <c r="B410" s="6"/>
      <c r="C410" s="6"/>
      <c r="D410" s="6"/>
      <c r="E410" s="7"/>
      <c r="F410" s="7"/>
      <c r="G410" s="6"/>
      <c r="H410" s="8"/>
      <c r="I410" s="8"/>
      <c r="J410" s="8"/>
    </row>
    <row r="411" s="5" customFormat="1" spans="1:10">
      <c r="A411" s="6"/>
      <c r="B411" s="6"/>
      <c r="C411" s="6"/>
      <c r="D411" s="6"/>
      <c r="E411" s="7"/>
      <c r="F411" s="7"/>
      <c r="G411" s="6"/>
      <c r="H411" s="8"/>
      <c r="I411" s="8"/>
      <c r="J411" s="8"/>
    </row>
    <row r="412" s="5" customFormat="1" spans="1:10">
      <c r="A412" s="6"/>
      <c r="B412" s="6"/>
      <c r="C412" s="6"/>
      <c r="D412" s="6"/>
      <c r="E412" s="7"/>
      <c r="F412" s="7"/>
      <c r="G412" s="6"/>
      <c r="H412" s="8"/>
      <c r="I412" s="8"/>
      <c r="J412" s="8"/>
    </row>
    <row r="413" s="5" customFormat="1" spans="1:10">
      <c r="A413" s="6"/>
      <c r="B413" s="6"/>
      <c r="C413" s="6"/>
      <c r="D413" s="6"/>
      <c r="E413" s="7"/>
      <c r="F413" s="7"/>
      <c r="G413" s="6"/>
      <c r="H413" s="8"/>
      <c r="I413" s="8"/>
      <c r="J413" s="8"/>
    </row>
    <row r="414" s="5" customFormat="1" spans="1:10">
      <c r="A414" s="6"/>
      <c r="B414" s="6"/>
      <c r="C414" s="6"/>
      <c r="D414" s="6"/>
      <c r="E414" s="7"/>
      <c r="F414" s="7"/>
      <c r="G414" s="6"/>
      <c r="H414" s="8"/>
      <c r="I414" s="8"/>
      <c r="J414" s="8"/>
    </row>
    <row r="415" s="5" customFormat="1" spans="1:10">
      <c r="A415" s="6"/>
      <c r="B415" s="6"/>
      <c r="C415" s="6"/>
      <c r="D415" s="6"/>
      <c r="E415" s="7"/>
      <c r="F415" s="7"/>
      <c r="G415" s="6"/>
      <c r="H415" s="8"/>
      <c r="I415" s="8"/>
      <c r="J415" s="8"/>
    </row>
    <row r="416" s="5" customFormat="1" spans="1:10">
      <c r="A416" s="6"/>
      <c r="B416" s="6"/>
      <c r="C416" s="6"/>
      <c r="D416" s="6"/>
      <c r="E416" s="7"/>
      <c r="F416" s="7"/>
      <c r="G416" s="6"/>
      <c r="H416" s="8"/>
      <c r="I416" s="8"/>
      <c r="J416" s="8"/>
    </row>
    <row r="417" s="5" customFormat="1" spans="1:10">
      <c r="A417" s="6"/>
      <c r="B417" s="6"/>
      <c r="C417" s="6"/>
      <c r="D417" s="6"/>
      <c r="E417" s="7"/>
      <c r="F417" s="7"/>
      <c r="G417" s="6"/>
      <c r="H417" s="8"/>
      <c r="I417" s="8"/>
      <c r="J417" s="8"/>
    </row>
    <row r="418" s="5" customFormat="1" spans="1:10">
      <c r="A418" s="6"/>
      <c r="B418" s="6"/>
      <c r="C418" s="6"/>
      <c r="D418" s="6"/>
      <c r="E418" s="7"/>
      <c r="F418" s="7"/>
      <c r="G418" s="6"/>
      <c r="H418" s="8"/>
      <c r="I418" s="8"/>
      <c r="J418" s="8"/>
    </row>
    <row r="419" s="5" customFormat="1" spans="1:10">
      <c r="A419" s="6"/>
      <c r="B419" s="6"/>
      <c r="C419" s="6"/>
      <c r="D419" s="6"/>
      <c r="E419" s="7"/>
      <c r="F419" s="7"/>
      <c r="G419" s="6"/>
      <c r="H419" s="8"/>
      <c r="I419" s="8"/>
      <c r="J419" s="8"/>
    </row>
    <row r="420" s="5" customFormat="1" spans="1:10">
      <c r="A420" s="6"/>
      <c r="B420" s="6"/>
      <c r="C420" s="6"/>
      <c r="D420" s="6"/>
      <c r="E420" s="7"/>
      <c r="F420" s="7"/>
      <c r="G420" s="6"/>
      <c r="H420" s="8"/>
      <c r="I420" s="8"/>
      <c r="J420" s="8"/>
    </row>
    <row r="421" s="5" customFormat="1" spans="1:10">
      <c r="A421" s="6"/>
      <c r="B421" s="6"/>
      <c r="C421" s="6"/>
      <c r="D421" s="6"/>
      <c r="E421" s="7"/>
      <c r="F421" s="7"/>
      <c r="G421" s="6"/>
      <c r="H421" s="8"/>
      <c r="I421" s="8"/>
      <c r="J421" s="8"/>
    </row>
    <row r="422" s="5" customFormat="1" spans="1:10">
      <c r="A422" s="6"/>
      <c r="B422" s="6"/>
      <c r="C422" s="6"/>
      <c r="D422" s="6"/>
      <c r="E422" s="7"/>
      <c r="F422" s="7"/>
      <c r="G422" s="6"/>
      <c r="H422" s="8"/>
      <c r="I422" s="8"/>
      <c r="J422" s="8"/>
    </row>
    <row r="423" s="5" customFormat="1" spans="1:10">
      <c r="A423" s="6"/>
      <c r="B423" s="6"/>
      <c r="C423" s="6"/>
      <c r="D423" s="6"/>
      <c r="E423" s="7"/>
      <c r="F423" s="7"/>
      <c r="G423" s="6"/>
      <c r="H423" s="8"/>
      <c r="I423" s="8"/>
      <c r="J423" s="8"/>
    </row>
    <row r="424" s="5" customFormat="1" spans="1:10">
      <c r="A424" s="6"/>
      <c r="B424" s="6"/>
      <c r="C424" s="6"/>
      <c r="D424" s="6"/>
      <c r="E424" s="7"/>
      <c r="F424" s="7"/>
      <c r="G424" s="6"/>
      <c r="H424" s="8"/>
      <c r="I424" s="8"/>
      <c r="J424" s="8"/>
    </row>
    <row r="425" s="5" customFormat="1" spans="1:10">
      <c r="A425" s="6"/>
      <c r="B425" s="6"/>
      <c r="C425" s="6"/>
      <c r="D425" s="6"/>
      <c r="E425" s="7"/>
      <c r="F425" s="7"/>
      <c r="G425" s="6"/>
      <c r="H425" s="8"/>
      <c r="I425" s="8"/>
      <c r="J425" s="8"/>
    </row>
    <row r="426" s="5" customFormat="1" spans="1:10">
      <c r="A426" s="6"/>
      <c r="B426" s="6"/>
      <c r="C426" s="6"/>
      <c r="D426" s="6"/>
      <c r="E426" s="7"/>
      <c r="F426" s="7"/>
      <c r="G426" s="6"/>
      <c r="H426" s="8"/>
      <c r="I426" s="8"/>
      <c r="J426" s="8"/>
    </row>
    <row r="427" s="5" customFormat="1" spans="1:10">
      <c r="A427" s="6"/>
      <c r="B427" s="6"/>
      <c r="C427" s="6"/>
      <c r="D427" s="6"/>
      <c r="E427" s="7"/>
      <c r="F427" s="7"/>
      <c r="G427" s="6"/>
      <c r="H427" s="8"/>
      <c r="I427" s="8"/>
      <c r="J427" s="8"/>
    </row>
    <row r="428" s="5" customFormat="1" spans="1:10">
      <c r="A428" s="6"/>
      <c r="B428" s="6"/>
      <c r="C428" s="6"/>
      <c r="D428" s="6"/>
      <c r="E428" s="7"/>
      <c r="F428" s="7"/>
      <c r="G428" s="6"/>
      <c r="H428" s="8"/>
      <c r="I428" s="8"/>
      <c r="J428" s="8"/>
    </row>
    <row r="429" s="5" customFormat="1" spans="1:10">
      <c r="A429" s="6"/>
      <c r="B429" s="6"/>
      <c r="C429" s="6"/>
      <c r="D429" s="6"/>
      <c r="E429" s="7"/>
      <c r="F429" s="7"/>
      <c r="G429" s="6"/>
      <c r="H429" s="8"/>
      <c r="I429" s="8"/>
      <c r="J429" s="8"/>
    </row>
    <row r="430" s="5" customFormat="1" spans="1:10">
      <c r="A430" s="6"/>
      <c r="B430" s="6"/>
      <c r="C430" s="6"/>
      <c r="D430" s="6"/>
      <c r="E430" s="7"/>
      <c r="F430" s="7"/>
      <c r="G430" s="6"/>
      <c r="H430" s="8"/>
      <c r="I430" s="8"/>
      <c r="J430" s="8"/>
    </row>
    <row r="431" s="5" customFormat="1" spans="1:10">
      <c r="A431" s="6"/>
      <c r="B431" s="6"/>
      <c r="C431" s="6"/>
      <c r="D431" s="6"/>
      <c r="E431" s="7"/>
      <c r="F431" s="7"/>
      <c r="G431" s="6"/>
      <c r="H431" s="8"/>
      <c r="I431" s="8"/>
      <c r="J431" s="8"/>
    </row>
    <row r="432" s="5" customFormat="1" spans="1:10">
      <c r="A432" s="6"/>
      <c r="B432" s="6"/>
      <c r="C432" s="6"/>
      <c r="D432" s="6"/>
      <c r="E432" s="7"/>
      <c r="F432" s="7"/>
      <c r="G432" s="6"/>
      <c r="H432" s="8"/>
      <c r="I432" s="8"/>
      <c r="J432" s="8"/>
    </row>
    <row r="433" s="5" customFormat="1" spans="1:10">
      <c r="A433" s="6"/>
      <c r="B433" s="6"/>
      <c r="C433" s="6"/>
      <c r="D433" s="6"/>
      <c r="E433" s="7"/>
      <c r="F433" s="7"/>
      <c r="G433" s="6"/>
      <c r="H433" s="8"/>
      <c r="I433" s="8"/>
      <c r="J433" s="8"/>
    </row>
    <row r="434" s="5" customFormat="1" spans="1:10">
      <c r="A434" s="6"/>
      <c r="B434" s="6"/>
      <c r="C434" s="6"/>
      <c r="D434" s="6"/>
      <c r="E434" s="7"/>
      <c r="F434" s="7"/>
      <c r="G434" s="6"/>
      <c r="H434" s="8"/>
      <c r="I434" s="8"/>
      <c r="J434" s="8"/>
    </row>
    <row r="435" s="5" customFormat="1" spans="1:10">
      <c r="A435" s="6"/>
      <c r="B435" s="6"/>
      <c r="C435" s="6"/>
      <c r="D435" s="6"/>
      <c r="E435" s="7"/>
      <c r="F435" s="7"/>
      <c r="G435" s="6"/>
      <c r="H435" s="8"/>
      <c r="I435" s="8"/>
      <c r="J435" s="8"/>
    </row>
    <row r="436" s="5" customFormat="1" spans="1:10">
      <c r="A436" s="6"/>
      <c r="B436" s="6"/>
      <c r="C436" s="6"/>
      <c r="D436" s="6"/>
      <c r="E436" s="7"/>
      <c r="F436" s="7"/>
      <c r="G436" s="6"/>
      <c r="H436" s="8"/>
      <c r="I436" s="8"/>
      <c r="J436" s="8"/>
    </row>
  </sheetData>
  <autoFilter ref="A1:K147">
    <extLst/>
  </autoFilter>
  <mergeCells count="11">
    <mergeCell ref="A1:K1"/>
    <mergeCell ref="E3:H3"/>
    <mergeCell ref="A147:B147"/>
    <mergeCell ref="A372:C372"/>
    <mergeCell ref="A3:A4"/>
    <mergeCell ref="B3:B4"/>
    <mergeCell ref="C3:C4"/>
    <mergeCell ref="D3:D4"/>
    <mergeCell ref="I3:I4"/>
    <mergeCell ref="J3:J4"/>
    <mergeCell ref="K3:K4"/>
  </mergeCells>
  <printOptions horizontalCentered="1"/>
  <pageMargins left="0.708333333333333" right="0.708333333333333" top="0.472222222222222" bottom="0.472222222222222" header="0.314583333333333" footer="0.314583333333333"/>
  <pageSetup paperSize="9" scale="95" orientation="landscape" horizontalDpi="600"/>
  <headerFooter>
    <oddFooter>&amp;C第 &amp;P 页，共 &amp;N 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L437"/>
  <sheetViews>
    <sheetView tabSelected="1" workbookViewId="0">
      <selection activeCell="D5" sqref="D5:D103"/>
    </sheetView>
  </sheetViews>
  <sheetFormatPr defaultColWidth="9" defaultRowHeight="20.25"/>
  <cols>
    <col min="1" max="1" width="4.625" style="6" customWidth="1"/>
    <col min="2" max="2" width="7.375" style="6" customWidth="1"/>
    <col min="3" max="3" width="9" style="6"/>
    <col min="4" max="4" width="18.5" style="6" customWidth="1"/>
    <col min="5" max="5" width="5" style="7" customWidth="1"/>
    <col min="6" max="6" width="5.125" style="7" customWidth="1"/>
    <col min="7" max="7" width="6.875" style="6" customWidth="1"/>
    <col min="8" max="8" width="6.625" style="8" customWidth="1"/>
    <col min="9" max="9" width="8" style="8" customWidth="1"/>
    <col min="10" max="10" width="7.375" style="8" customWidth="1"/>
    <col min="11" max="11" width="6" style="5" customWidth="1"/>
    <col min="12" max="16384" width="9" style="5"/>
  </cols>
  <sheetData>
    <row r="1" s="1" customFormat="1" ht="18.75" spans="1:11">
      <c r="A1" s="9" t="s">
        <v>3375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2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27"/>
    </row>
    <row r="4" s="2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27"/>
    </row>
    <row r="5" s="3" customFormat="1" ht="16" customHeight="1" spans="1:11">
      <c r="A5" s="14">
        <v>1</v>
      </c>
      <c r="B5" s="15" t="s">
        <v>3376</v>
      </c>
      <c r="C5" s="16" t="s">
        <v>3377</v>
      </c>
      <c r="D5" s="17" t="s">
        <v>3378</v>
      </c>
      <c r="E5" s="18"/>
      <c r="F5" s="18"/>
      <c r="G5" s="19">
        <v>3.63</v>
      </c>
      <c r="H5" s="20">
        <f>G5</f>
        <v>3.63</v>
      </c>
      <c r="I5" s="28" t="s">
        <v>3379</v>
      </c>
      <c r="J5" s="28">
        <f t="shared" ref="J5:J68" si="0">H5*3</f>
        <v>10.89</v>
      </c>
      <c r="K5" s="29"/>
    </row>
    <row r="6" s="3" customFormat="1" ht="16" customHeight="1" spans="1:11">
      <c r="A6" s="14">
        <v>2</v>
      </c>
      <c r="B6" s="15" t="s">
        <v>3376</v>
      </c>
      <c r="C6" s="16" t="s">
        <v>247</v>
      </c>
      <c r="D6" s="17" t="s">
        <v>1271</v>
      </c>
      <c r="E6" s="18"/>
      <c r="F6" s="18"/>
      <c r="G6" s="19">
        <v>3.63</v>
      </c>
      <c r="H6" s="20">
        <f t="shared" ref="H6:H37" si="1">G6</f>
        <v>3.63</v>
      </c>
      <c r="I6" s="28" t="s">
        <v>3379</v>
      </c>
      <c r="J6" s="28">
        <f t="shared" si="0"/>
        <v>10.89</v>
      </c>
      <c r="K6" s="29"/>
    </row>
    <row r="7" s="3" customFormat="1" ht="16" customHeight="1" spans="1:11">
      <c r="A7" s="14">
        <v>3</v>
      </c>
      <c r="B7" s="15" t="s">
        <v>3376</v>
      </c>
      <c r="C7" s="16" t="s">
        <v>3380</v>
      </c>
      <c r="D7" s="21" t="s">
        <v>29</v>
      </c>
      <c r="E7" s="22"/>
      <c r="F7" s="22"/>
      <c r="G7" s="19">
        <v>2.33</v>
      </c>
      <c r="H7" s="20">
        <f t="shared" si="1"/>
        <v>2.33</v>
      </c>
      <c r="I7" s="28" t="s">
        <v>3379</v>
      </c>
      <c r="J7" s="28">
        <f t="shared" si="0"/>
        <v>6.99</v>
      </c>
      <c r="K7" s="29"/>
    </row>
    <row r="8" s="3" customFormat="1" ht="16" customHeight="1" spans="1:11">
      <c r="A8" s="14">
        <v>4</v>
      </c>
      <c r="B8" s="15" t="s">
        <v>3376</v>
      </c>
      <c r="C8" s="16" t="s">
        <v>3381</v>
      </c>
      <c r="D8" s="21" t="s">
        <v>22</v>
      </c>
      <c r="E8" s="18"/>
      <c r="F8" s="18"/>
      <c r="G8" s="19">
        <v>6.32</v>
      </c>
      <c r="H8" s="20">
        <f t="shared" si="1"/>
        <v>6.32</v>
      </c>
      <c r="I8" s="28" t="s">
        <v>3379</v>
      </c>
      <c r="J8" s="28">
        <f t="shared" si="0"/>
        <v>18.96</v>
      </c>
      <c r="K8" s="29"/>
    </row>
    <row r="9" s="3" customFormat="1" ht="16" customHeight="1" spans="1:11">
      <c r="A9" s="14">
        <v>5</v>
      </c>
      <c r="B9" s="15" t="s">
        <v>3376</v>
      </c>
      <c r="C9" s="16" t="s">
        <v>3382</v>
      </c>
      <c r="D9" s="21" t="s">
        <v>22</v>
      </c>
      <c r="E9" s="18"/>
      <c r="F9" s="18"/>
      <c r="G9" s="19">
        <v>4.19</v>
      </c>
      <c r="H9" s="20">
        <f t="shared" si="1"/>
        <v>4.19</v>
      </c>
      <c r="I9" s="28" t="s">
        <v>3379</v>
      </c>
      <c r="J9" s="28">
        <f t="shared" si="0"/>
        <v>12.57</v>
      </c>
      <c r="K9" s="29"/>
    </row>
    <row r="10" s="3" customFormat="1" ht="16" customHeight="1" spans="1:11">
      <c r="A10" s="14">
        <v>6</v>
      </c>
      <c r="B10" s="15" t="s">
        <v>3376</v>
      </c>
      <c r="C10" s="16" t="s">
        <v>3383</v>
      </c>
      <c r="D10" s="21" t="s">
        <v>24</v>
      </c>
      <c r="E10" s="18"/>
      <c r="F10" s="18"/>
      <c r="G10" s="19">
        <v>4.56</v>
      </c>
      <c r="H10" s="20">
        <f t="shared" si="1"/>
        <v>4.56</v>
      </c>
      <c r="I10" s="28" t="s">
        <v>3379</v>
      </c>
      <c r="J10" s="28">
        <f t="shared" si="0"/>
        <v>13.68</v>
      </c>
      <c r="K10" s="29"/>
    </row>
    <row r="11" s="3" customFormat="1" ht="16" customHeight="1" spans="1:11">
      <c r="A11" s="14">
        <v>7</v>
      </c>
      <c r="B11" s="15" t="s">
        <v>3376</v>
      </c>
      <c r="C11" s="16" t="s">
        <v>3384</v>
      </c>
      <c r="D11" s="21" t="s">
        <v>24</v>
      </c>
      <c r="E11" s="23"/>
      <c r="F11" s="23"/>
      <c r="G11" s="19">
        <v>1.12</v>
      </c>
      <c r="H11" s="20">
        <f t="shared" si="1"/>
        <v>1.12</v>
      </c>
      <c r="I11" s="28" t="s">
        <v>3379</v>
      </c>
      <c r="J11" s="28">
        <f t="shared" si="0"/>
        <v>3.36</v>
      </c>
      <c r="K11" s="29"/>
    </row>
    <row r="12" s="3" customFormat="1" ht="16" customHeight="1" spans="1:11">
      <c r="A12" s="14">
        <v>8</v>
      </c>
      <c r="B12" s="15" t="s">
        <v>3376</v>
      </c>
      <c r="C12" s="16" t="s">
        <v>3385</v>
      </c>
      <c r="D12" s="21" t="s">
        <v>24</v>
      </c>
      <c r="E12" s="18"/>
      <c r="F12" s="18"/>
      <c r="G12" s="19">
        <v>3.63</v>
      </c>
      <c r="H12" s="20">
        <f t="shared" si="1"/>
        <v>3.63</v>
      </c>
      <c r="I12" s="28" t="s">
        <v>3379</v>
      </c>
      <c r="J12" s="28">
        <f t="shared" si="0"/>
        <v>10.89</v>
      </c>
      <c r="K12" s="29"/>
    </row>
    <row r="13" s="3" customFormat="1" ht="16" customHeight="1" spans="1:11">
      <c r="A13" s="14">
        <v>9</v>
      </c>
      <c r="B13" s="15" t="s">
        <v>3376</v>
      </c>
      <c r="C13" s="16" t="s">
        <v>3386</v>
      </c>
      <c r="D13" s="21" t="s">
        <v>26</v>
      </c>
      <c r="E13" s="18"/>
      <c r="F13" s="18"/>
      <c r="G13" s="19">
        <v>5.77</v>
      </c>
      <c r="H13" s="20">
        <f t="shared" si="1"/>
        <v>5.77</v>
      </c>
      <c r="I13" s="28" t="s">
        <v>3379</v>
      </c>
      <c r="J13" s="28">
        <f t="shared" si="0"/>
        <v>17.31</v>
      </c>
      <c r="K13" s="29"/>
    </row>
    <row r="14" s="3" customFormat="1" ht="16" customHeight="1" spans="1:11">
      <c r="A14" s="14">
        <v>10</v>
      </c>
      <c r="B14" s="15" t="s">
        <v>3376</v>
      </c>
      <c r="C14" s="16" t="s">
        <v>3387</v>
      </c>
      <c r="D14" s="21" t="s">
        <v>161</v>
      </c>
      <c r="E14" s="18"/>
      <c r="F14" s="18"/>
      <c r="G14" s="19">
        <v>7.63</v>
      </c>
      <c r="H14" s="20">
        <f t="shared" si="1"/>
        <v>7.63</v>
      </c>
      <c r="I14" s="28" t="s">
        <v>3379</v>
      </c>
      <c r="J14" s="28">
        <f t="shared" si="0"/>
        <v>22.89</v>
      </c>
      <c r="K14" s="29"/>
    </row>
    <row r="15" s="3" customFormat="1" ht="16" customHeight="1" spans="1:11">
      <c r="A15" s="14">
        <v>11</v>
      </c>
      <c r="B15" s="15" t="s">
        <v>3376</v>
      </c>
      <c r="C15" s="16" t="s">
        <v>3388</v>
      </c>
      <c r="D15" s="21" t="s">
        <v>54</v>
      </c>
      <c r="E15" s="18"/>
      <c r="F15" s="18"/>
      <c r="G15" s="19">
        <v>2.6</v>
      </c>
      <c r="H15" s="20">
        <f t="shared" si="1"/>
        <v>2.6</v>
      </c>
      <c r="I15" s="28" t="s">
        <v>3379</v>
      </c>
      <c r="J15" s="28">
        <f t="shared" si="0"/>
        <v>7.8</v>
      </c>
      <c r="K15" s="29"/>
    </row>
    <row r="16" s="3" customFormat="1" ht="16" customHeight="1" spans="1:11">
      <c r="A16" s="14">
        <v>12</v>
      </c>
      <c r="B16" s="15" t="s">
        <v>3376</v>
      </c>
      <c r="C16" s="16" t="s">
        <v>3389</v>
      </c>
      <c r="D16" s="21" t="s">
        <v>271</v>
      </c>
      <c r="E16" s="18"/>
      <c r="F16" s="18"/>
      <c r="G16" s="19">
        <v>4.84</v>
      </c>
      <c r="H16" s="20">
        <f t="shared" si="1"/>
        <v>4.84</v>
      </c>
      <c r="I16" s="28" t="s">
        <v>3379</v>
      </c>
      <c r="J16" s="28">
        <f t="shared" si="0"/>
        <v>14.52</v>
      </c>
      <c r="K16" s="29"/>
    </row>
    <row r="17" s="3" customFormat="1" ht="16" customHeight="1" spans="1:11">
      <c r="A17" s="14">
        <v>13</v>
      </c>
      <c r="B17" s="15" t="s">
        <v>3376</v>
      </c>
      <c r="C17" s="16" t="s">
        <v>3390</v>
      </c>
      <c r="D17" s="21" t="s">
        <v>47</v>
      </c>
      <c r="E17" s="18"/>
      <c r="F17" s="18"/>
      <c r="G17" s="19">
        <v>4.65</v>
      </c>
      <c r="H17" s="20">
        <f t="shared" si="1"/>
        <v>4.65</v>
      </c>
      <c r="I17" s="28" t="s">
        <v>3379</v>
      </c>
      <c r="J17" s="28">
        <f t="shared" si="0"/>
        <v>13.95</v>
      </c>
      <c r="K17" s="29"/>
    </row>
    <row r="18" s="3" customFormat="1" ht="16" customHeight="1" spans="1:11">
      <c r="A18" s="14">
        <v>14</v>
      </c>
      <c r="B18" s="15" t="s">
        <v>3376</v>
      </c>
      <c r="C18" s="16" t="s">
        <v>3391</v>
      </c>
      <c r="D18" s="21" t="s">
        <v>31</v>
      </c>
      <c r="E18" s="18"/>
      <c r="F18" s="18"/>
      <c r="G18" s="19">
        <v>4.09</v>
      </c>
      <c r="H18" s="20">
        <f t="shared" si="1"/>
        <v>4.09</v>
      </c>
      <c r="I18" s="28" t="s">
        <v>3379</v>
      </c>
      <c r="J18" s="28">
        <f t="shared" si="0"/>
        <v>12.27</v>
      </c>
      <c r="K18" s="29"/>
    </row>
    <row r="19" s="3" customFormat="1" ht="16" customHeight="1" spans="1:11">
      <c r="A19" s="14">
        <v>15</v>
      </c>
      <c r="B19" s="15" t="s">
        <v>3376</v>
      </c>
      <c r="C19" s="16" t="s">
        <v>3392</v>
      </c>
      <c r="D19" s="21" t="s">
        <v>175</v>
      </c>
      <c r="E19" s="18"/>
      <c r="F19" s="18"/>
      <c r="G19" s="19">
        <v>3.07</v>
      </c>
      <c r="H19" s="20">
        <f t="shared" si="1"/>
        <v>3.07</v>
      </c>
      <c r="I19" s="28" t="s">
        <v>3379</v>
      </c>
      <c r="J19" s="28">
        <f t="shared" si="0"/>
        <v>9.21</v>
      </c>
      <c r="K19" s="29"/>
    </row>
    <row r="20" s="3" customFormat="1" ht="16" customHeight="1" spans="1:11">
      <c r="A20" s="14">
        <v>16</v>
      </c>
      <c r="B20" s="15" t="s">
        <v>3376</v>
      </c>
      <c r="C20" s="16" t="s">
        <v>3393</v>
      </c>
      <c r="D20" s="21" t="s">
        <v>31</v>
      </c>
      <c r="E20" s="18"/>
      <c r="F20" s="18"/>
      <c r="G20" s="19">
        <v>6.65</v>
      </c>
      <c r="H20" s="20">
        <f t="shared" si="1"/>
        <v>6.65</v>
      </c>
      <c r="I20" s="28" t="s">
        <v>3379</v>
      </c>
      <c r="J20" s="28">
        <f t="shared" si="0"/>
        <v>19.95</v>
      </c>
      <c r="K20" s="29"/>
    </row>
    <row r="21" s="3" customFormat="1" ht="16" customHeight="1" spans="1:11">
      <c r="A21" s="14">
        <v>17</v>
      </c>
      <c r="B21" s="15" t="s">
        <v>3376</v>
      </c>
      <c r="C21" s="16" t="s">
        <v>3394</v>
      </c>
      <c r="D21" s="21" t="s">
        <v>161</v>
      </c>
      <c r="E21" s="18"/>
      <c r="F21" s="18"/>
      <c r="G21" s="19">
        <v>5.3</v>
      </c>
      <c r="H21" s="20">
        <f t="shared" si="1"/>
        <v>5.3</v>
      </c>
      <c r="I21" s="28" t="s">
        <v>3379</v>
      </c>
      <c r="J21" s="28">
        <f t="shared" si="0"/>
        <v>15.9</v>
      </c>
      <c r="K21" s="29"/>
    </row>
    <row r="22" s="3" customFormat="1" ht="16" customHeight="1" spans="1:11">
      <c r="A22" s="14">
        <v>18</v>
      </c>
      <c r="B22" s="15" t="s">
        <v>3376</v>
      </c>
      <c r="C22" s="24" t="s">
        <v>3395</v>
      </c>
      <c r="D22" s="21" t="s">
        <v>49</v>
      </c>
      <c r="E22" s="18"/>
      <c r="F22" s="18"/>
      <c r="G22" s="19">
        <v>5.12</v>
      </c>
      <c r="H22" s="20">
        <f t="shared" si="1"/>
        <v>5.12</v>
      </c>
      <c r="I22" s="28" t="s">
        <v>3379</v>
      </c>
      <c r="J22" s="28">
        <f t="shared" si="0"/>
        <v>15.36</v>
      </c>
      <c r="K22" s="29"/>
    </row>
    <row r="23" s="3" customFormat="1" ht="16" customHeight="1" spans="1:11">
      <c r="A23" s="14">
        <v>19</v>
      </c>
      <c r="B23" s="15" t="s">
        <v>3376</v>
      </c>
      <c r="C23" s="16" t="s">
        <v>3396</v>
      </c>
      <c r="D23" s="21" t="s">
        <v>24</v>
      </c>
      <c r="E23" s="18"/>
      <c r="F23" s="18"/>
      <c r="G23" s="19">
        <v>6.23</v>
      </c>
      <c r="H23" s="20">
        <f t="shared" si="1"/>
        <v>6.23</v>
      </c>
      <c r="I23" s="28" t="s">
        <v>3379</v>
      </c>
      <c r="J23" s="28">
        <f t="shared" si="0"/>
        <v>18.69</v>
      </c>
      <c r="K23" s="29"/>
    </row>
    <row r="24" s="3" customFormat="1" ht="16" customHeight="1" spans="1:11">
      <c r="A24" s="14">
        <v>20</v>
      </c>
      <c r="B24" s="15" t="s">
        <v>3376</v>
      </c>
      <c r="C24" s="16" t="s">
        <v>3397</v>
      </c>
      <c r="D24" s="21" t="s">
        <v>120</v>
      </c>
      <c r="E24" s="18"/>
      <c r="F24" s="18"/>
      <c r="G24" s="19">
        <v>5.16</v>
      </c>
      <c r="H24" s="20">
        <f t="shared" si="1"/>
        <v>5.16</v>
      </c>
      <c r="I24" s="28" t="s">
        <v>3379</v>
      </c>
      <c r="J24" s="28">
        <f t="shared" si="0"/>
        <v>15.48</v>
      </c>
      <c r="K24" s="29"/>
    </row>
    <row r="25" s="3" customFormat="1" ht="16" customHeight="1" spans="1:11">
      <c r="A25" s="14">
        <v>21</v>
      </c>
      <c r="B25" s="15" t="s">
        <v>3376</v>
      </c>
      <c r="C25" s="16" t="s">
        <v>3398</v>
      </c>
      <c r="D25" s="21" t="s">
        <v>47</v>
      </c>
      <c r="E25" s="18"/>
      <c r="F25" s="18"/>
      <c r="G25" s="19">
        <v>5.58</v>
      </c>
      <c r="H25" s="20">
        <f t="shared" si="1"/>
        <v>5.58</v>
      </c>
      <c r="I25" s="28" t="s">
        <v>3379</v>
      </c>
      <c r="J25" s="28">
        <f t="shared" si="0"/>
        <v>16.74</v>
      </c>
      <c r="K25" s="29"/>
    </row>
    <row r="26" s="3" customFormat="1" ht="16" customHeight="1" spans="1:11">
      <c r="A26" s="14">
        <v>22</v>
      </c>
      <c r="B26" s="15" t="s">
        <v>3376</v>
      </c>
      <c r="C26" s="16" t="s">
        <v>3399</v>
      </c>
      <c r="D26" s="21" t="s">
        <v>161</v>
      </c>
      <c r="E26" s="18"/>
      <c r="F26" s="18"/>
      <c r="G26" s="19">
        <v>5.53</v>
      </c>
      <c r="H26" s="20">
        <f t="shared" si="1"/>
        <v>5.53</v>
      </c>
      <c r="I26" s="28" t="s">
        <v>3379</v>
      </c>
      <c r="J26" s="28">
        <f t="shared" si="0"/>
        <v>16.59</v>
      </c>
      <c r="K26" s="29"/>
    </row>
    <row r="27" s="3" customFormat="1" ht="16" customHeight="1" spans="1:11">
      <c r="A27" s="14">
        <v>23</v>
      </c>
      <c r="B27" s="15" t="s">
        <v>3376</v>
      </c>
      <c r="C27" s="16" t="s">
        <v>3400</v>
      </c>
      <c r="D27" s="21" t="s">
        <v>161</v>
      </c>
      <c r="E27" s="18"/>
      <c r="F27" s="18"/>
      <c r="G27" s="19">
        <v>5.21</v>
      </c>
      <c r="H27" s="20">
        <f t="shared" si="1"/>
        <v>5.21</v>
      </c>
      <c r="I27" s="28" t="s">
        <v>3379</v>
      </c>
      <c r="J27" s="28">
        <f t="shared" si="0"/>
        <v>15.63</v>
      </c>
      <c r="K27" s="29"/>
    </row>
    <row r="28" s="3" customFormat="1" ht="16" customHeight="1" spans="1:11">
      <c r="A28" s="14">
        <v>24</v>
      </c>
      <c r="B28" s="15" t="s">
        <v>3376</v>
      </c>
      <c r="C28" s="16" t="s">
        <v>3401</v>
      </c>
      <c r="D28" s="21" t="s">
        <v>47</v>
      </c>
      <c r="E28" s="18"/>
      <c r="F28" s="18"/>
      <c r="G28" s="19">
        <v>3.7</v>
      </c>
      <c r="H28" s="20">
        <f t="shared" si="1"/>
        <v>3.7</v>
      </c>
      <c r="I28" s="28" t="s">
        <v>3379</v>
      </c>
      <c r="J28" s="28">
        <f t="shared" si="0"/>
        <v>11.1</v>
      </c>
      <c r="K28" s="29"/>
    </row>
    <row r="29" s="3" customFormat="1" ht="16" customHeight="1" spans="1:11">
      <c r="A29" s="14">
        <v>25</v>
      </c>
      <c r="B29" s="15" t="s">
        <v>3376</v>
      </c>
      <c r="C29" s="16" t="s">
        <v>3402</v>
      </c>
      <c r="D29" s="21" t="s">
        <v>18</v>
      </c>
      <c r="E29" s="22"/>
      <c r="F29" s="22"/>
      <c r="G29" s="19">
        <v>3.7</v>
      </c>
      <c r="H29" s="20">
        <f t="shared" si="1"/>
        <v>3.7</v>
      </c>
      <c r="I29" s="28" t="s">
        <v>3379</v>
      </c>
      <c r="J29" s="28">
        <f t="shared" si="0"/>
        <v>11.1</v>
      </c>
      <c r="K29" s="29"/>
    </row>
    <row r="30" s="3" customFormat="1" ht="16" customHeight="1" spans="1:11">
      <c r="A30" s="14">
        <v>26</v>
      </c>
      <c r="B30" s="15" t="s">
        <v>3376</v>
      </c>
      <c r="C30" s="16" t="s">
        <v>3403</v>
      </c>
      <c r="D30" s="21" t="s">
        <v>29</v>
      </c>
      <c r="E30" s="18"/>
      <c r="F30" s="18"/>
      <c r="G30" s="19">
        <v>26.51</v>
      </c>
      <c r="H30" s="20">
        <f t="shared" si="1"/>
        <v>26.51</v>
      </c>
      <c r="I30" s="28" t="s">
        <v>3379</v>
      </c>
      <c r="J30" s="28">
        <f t="shared" si="0"/>
        <v>79.53</v>
      </c>
      <c r="K30" s="29"/>
    </row>
    <row r="31" s="3" customFormat="1" ht="16" customHeight="1" spans="1:11">
      <c r="A31" s="14">
        <v>27</v>
      </c>
      <c r="B31" s="15" t="s">
        <v>3376</v>
      </c>
      <c r="C31" s="16" t="s">
        <v>3404</v>
      </c>
      <c r="D31" s="21" t="s">
        <v>24</v>
      </c>
      <c r="E31" s="18"/>
      <c r="F31" s="18"/>
      <c r="G31" s="19">
        <v>5.02</v>
      </c>
      <c r="H31" s="20">
        <f t="shared" si="1"/>
        <v>5.02</v>
      </c>
      <c r="I31" s="28" t="s">
        <v>3379</v>
      </c>
      <c r="J31" s="28">
        <f t="shared" si="0"/>
        <v>15.06</v>
      </c>
      <c r="K31" s="29"/>
    </row>
    <row r="32" s="3" customFormat="1" ht="16" customHeight="1" spans="1:11">
      <c r="A32" s="14">
        <v>28</v>
      </c>
      <c r="B32" s="15" t="s">
        <v>3376</v>
      </c>
      <c r="C32" s="16" t="s">
        <v>3405</v>
      </c>
      <c r="D32" s="21" t="s">
        <v>54</v>
      </c>
      <c r="E32" s="18"/>
      <c r="F32" s="18"/>
      <c r="G32" s="19">
        <v>5.58</v>
      </c>
      <c r="H32" s="20">
        <f t="shared" si="1"/>
        <v>5.58</v>
      </c>
      <c r="I32" s="28" t="s">
        <v>3379</v>
      </c>
      <c r="J32" s="28">
        <f t="shared" si="0"/>
        <v>16.74</v>
      </c>
      <c r="K32" s="29"/>
    </row>
    <row r="33" s="3" customFormat="1" ht="16" customHeight="1" spans="1:11">
      <c r="A33" s="14">
        <v>29</v>
      </c>
      <c r="B33" s="15" t="s">
        <v>3376</v>
      </c>
      <c r="C33" s="16" t="s">
        <v>3406</v>
      </c>
      <c r="D33" s="21" t="s">
        <v>161</v>
      </c>
      <c r="E33" s="18"/>
      <c r="F33" s="18"/>
      <c r="G33" s="19">
        <v>3.44</v>
      </c>
      <c r="H33" s="20">
        <f t="shared" si="1"/>
        <v>3.44</v>
      </c>
      <c r="I33" s="28" t="s">
        <v>3379</v>
      </c>
      <c r="J33" s="28">
        <f t="shared" si="0"/>
        <v>10.32</v>
      </c>
      <c r="K33" s="29"/>
    </row>
    <row r="34" s="3" customFormat="1" ht="16" customHeight="1" spans="1:11">
      <c r="A34" s="14">
        <v>30</v>
      </c>
      <c r="B34" s="15" t="s">
        <v>3376</v>
      </c>
      <c r="C34" s="16" t="s">
        <v>3407</v>
      </c>
      <c r="D34" s="21" t="s">
        <v>47</v>
      </c>
      <c r="E34" s="18"/>
      <c r="F34" s="18"/>
      <c r="G34" s="19">
        <v>3.07</v>
      </c>
      <c r="H34" s="20">
        <f t="shared" si="1"/>
        <v>3.07</v>
      </c>
      <c r="I34" s="28" t="s">
        <v>3379</v>
      </c>
      <c r="J34" s="28">
        <f t="shared" si="0"/>
        <v>9.21</v>
      </c>
      <c r="K34" s="29"/>
    </row>
    <row r="35" s="3" customFormat="1" ht="16" customHeight="1" spans="1:11">
      <c r="A35" s="14">
        <v>31</v>
      </c>
      <c r="B35" s="15" t="s">
        <v>3376</v>
      </c>
      <c r="C35" s="16" t="s">
        <v>3408</v>
      </c>
      <c r="D35" s="21" t="s">
        <v>47</v>
      </c>
      <c r="E35" s="18"/>
      <c r="F35" s="18"/>
      <c r="G35" s="19">
        <v>11.16</v>
      </c>
      <c r="H35" s="20">
        <f t="shared" si="1"/>
        <v>11.16</v>
      </c>
      <c r="I35" s="28" t="s">
        <v>3379</v>
      </c>
      <c r="J35" s="28">
        <f t="shared" si="0"/>
        <v>33.48</v>
      </c>
      <c r="K35" s="29"/>
    </row>
    <row r="36" s="3" customFormat="1" ht="16" customHeight="1" spans="1:11">
      <c r="A36" s="14">
        <v>32</v>
      </c>
      <c r="B36" s="15" t="s">
        <v>3376</v>
      </c>
      <c r="C36" s="16" t="s">
        <v>3409</v>
      </c>
      <c r="D36" s="21" t="s">
        <v>26</v>
      </c>
      <c r="E36" s="18"/>
      <c r="F36" s="18"/>
      <c r="G36" s="19">
        <v>3.26</v>
      </c>
      <c r="H36" s="20">
        <f t="shared" si="1"/>
        <v>3.26</v>
      </c>
      <c r="I36" s="28" t="s">
        <v>3379</v>
      </c>
      <c r="J36" s="28">
        <f t="shared" si="0"/>
        <v>9.78</v>
      </c>
      <c r="K36" s="29"/>
    </row>
    <row r="37" s="3" customFormat="1" ht="16" customHeight="1" spans="1:11">
      <c r="A37" s="14">
        <v>33</v>
      </c>
      <c r="B37" s="15" t="s">
        <v>3376</v>
      </c>
      <c r="C37" s="16" t="s">
        <v>3410</v>
      </c>
      <c r="D37" s="21" t="s">
        <v>47</v>
      </c>
      <c r="E37" s="18"/>
      <c r="F37" s="18"/>
      <c r="G37" s="19">
        <v>6.05</v>
      </c>
      <c r="H37" s="20">
        <f t="shared" si="1"/>
        <v>6.05</v>
      </c>
      <c r="I37" s="28" t="s">
        <v>3379</v>
      </c>
      <c r="J37" s="28">
        <f t="shared" si="0"/>
        <v>18.15</v>
      </c>
      <c r="K37" s="29"/>
    </row>
    <row r="38" s="3" customFormat="1" ht="16" customHeight="1" spans="1:11">
      <c r="A38" s="14">
        <v>34</v>
      </c>
      <c r="B38" s="15" t="s">
        <v>3376</v>
      </c>
      <c r="C38" s="16" t="s">
        <v>3411</v>
      </c>
      <c r="D38" s="21" t="s">
        <v>33</v>
      </c>
      <c r="E38" s="18"/>
      <c r="F38" s="18"/>
      <c r="G38" s="19">
        <v>7.16</v>
      </c>
      <c r="H38" s="20">
        <f t="shared" ref="H38:H69" si="2">G38</f>
        <v>7.16</v>
      </c>
      <c r="I38" s="28" t="s">
        <v>3379</v>
      </c>
      <c r="J38" s="28">
        <f t="shared" si="0"/>
        <v>21.48</v>
      </c>
      <c r="K38" s="29"/>
    </row>
    <row r="39" s="3" customFormat="1" ht="16" customHeight="1" spans="1:11">
      <c r="A39" s="14">
        <v>35</v>
      </c>
      <c r="B39" s="15" t="s">
        <v>3376</v>
      </c>
      <c r="C39" s="16" t="s">
        <v>3412</v>
      </c>
      <c r="D39" s="21" t="s">
        <v>26</v>
      </c>
      <c r="E39" s="18"/>
      <c r="F39" s="18"/>
      <c r="G39" s="19">
        <v>6.05</v>
      </c>
      <c r="H39" s="20">
        <f t="shared" si="2"/>
        <v>6.05</v>
      </c>
      <c r="I39" s="28" t="s">
        <v>3379</v>
      </c>
      <c r="J39" s="28">
        <f t="shared" si="0"/>
        <v>18.15</v>
      </c>
      <c r="K39" s="29"/>
    </row>
    <row r="40" s="3" customFormat="1" ht="16" customHeight="1" spans="1:11">
      <c r="A40" s="14">
        <v>36</v>
      </c>
      <c r="B40" s="15" t="s">
        <v>3376</v>
      </c>
      <c r="C40" s="16" t="s">
        <v>3413</v>
      </c>
      <c r="D40" s="21" t="s">
        <v>49</v>
      </c>
      <c r="E40" s="18"/>
      <c r="F40" s="18"/>
      <c r="G40" s="19">
        <v>1.67</v>
      </c>
      <c r="H40" s="20">
        <f t="shared" si="2"/>
        <v>1.67</v>
      </c>
      <c r="I40" s="28" t="s">
        <v>3379</v>
      </c>
      <c r="J40" s="28">
        <f t="shared" si="0"/>
        <v>5.01</v>
      </c>
      <c r="K40" s="29"/>
    </row>
    <row r="41" s="3" customFormat="1" ht="16" customHeight="1" spans="1:11">
      <c r="A41" s="14">
        <v>37</v>
      </c>
      <c r="B41" s="15" t="s">
        <v>3376</v>
      </c>
      <c r="C41" s="16" t="s">
        <v>3414</v>
      </c>
      <c r="D41" s="21" t="s">
        <v>20</v>
      </c>
      <c r="E41" s="18"/>
      <c r="F41" s="18"/>
      <c r="G41" s="19">
        <v>6.05</v>
      </c>
      <c r="H41" s="20">
        <f t="shared" si="2"/>
        <v>6.05</v>
      </c>
      <c r="I41" s="28" t="s">
        <v>3379</v>
      </c>
      <c r="J41" s="28">
        <f t="shared" si="0"/>
        <v>18.15</v>
      </c>
      <c r="K41" s="29"/>
    </row>
    <row r="42" s="3" customFormat="1" ht="16" customHeight="1" spans="1:11">
      <c r="A42" s="14">
        <v>38</v>
      </c>
      <c r="B42" s="15" t="s">
        <v>3376</v>
      </c>
      <c r="C42" s="16" t="s">
        <v>3415</v>
      </c>
      <c r="D42" s="21" t="s">
        <v>643</v>
      </c>
      <c r="E42" s="18"/>
      <c r="F42" s="18"/>
      <c r="G42" s="19">
        <v>4.74</v>
      </c>
      <c r="H42" s="20">
        <f t="shared" si="2"/>
        <v>4.74</v>
      </c>
      <c r="I42" s="28" t="s">
        <v>3379</v>
      </c>
      <c r="J42" s="28">
        <f t="shared" si="0"/>
        <v>14.22</v>
      </c>
      <c r="K42" s="29"/>
    </row>
    <row r="43" s="3" customFormat="1" ht="16" customHeight="1" spans="1:11">
      <c r="A43" s="14">
        <v>39</v>
      </c>
      <c r="B43" s="15" t="s">
        <v>3376</v>
      </c>
      <c r="C43" s="16" t="s">
        <v>3416</v>
      </c>
      <c r="D43" s="21" t="s">
        <v>20</v>
      </c>
      <c r="E43" s="18"/>
      <c r="F43" s="18"/>
      <c r="G43" s="19">
        <v>5.39</v>
      </c>
      <c r="H43" s="20">
        <f t="shared" si="2"/>
        <v>5.39</v>
      </c>
      <c r="I43" s="28" t="s">
        <v>3379</v>
      </c>
      <c r="J43" s="28">
        <f t="shared" si="0"/>
        <v>16.17</v>
      </c>
      <c r="K43" s="29"/>
    </row>
    <row r="44" s="3" customFormat="1" ht="16" customHeight="1" spans="1:11">
      <c r="A44" s="14">
        <v>40</v>
      </c>
      <c r="B44" s="15" t="s">
        <v>3376</v>
      </c>
      <c r="C44" s="16" t="s">
        <v>3417</v>
      </c>
      <c r="D44" s="21" t="s">
        <v>47</v>
      </c>
      <c r="E44" s="18"/>
      <c r="F44" s="18"/>
      <c r="G44" s="19">
        <v>7.53</v>
      </c>
      <c r="H44" s="20">
        <f t="shared" si="2"/>
        <v>7.53</v>
      </c>
      <c r="I44" s="28" t="s">
        <v>3379</v>
      </c>
      <c r="J44" s="28">
        <f t="shared" si="0"/>
        <v>22.59</v>
      </c>
      <c r="K44" s="29"/>
    </row>
    <row r="45" s="3" customFormat="1" ht="16" customHeight="1" spans="1:11">
      <c r="A45" s="14">
        <v>41</v>
      </c>
      <c r="B45" s="15" t="s">
        <v>3376</v>
      </c>
      <c r="C45" s="24" t="s">
        <v>3418</v>
      </c>
      <c r="D45" s="21" t="s">
        <v>36</v>
      </c>
      <c r="E45" s="18"/>
      <c r="F45" s="18"/>
      <c r="G45" s="19">
        <v>4.74</v>
      </c>
      <c r="H45" s="20">
        <f t="shared" si="2"/>
        <v>4.74</v>
      </c>
      <c r="I45" s="28" t="s">
        <v>3379</v>
      </c>
      <c r="J45" s="28">
        <f t="shared" si="0"/>
        <v>14.22</v>
      </c>
      <c r="K45" s="29"/>
    </row>
    <row r="46" s="3" customFormat="1" ht="16" customHeight="1" spans="1:11">
      <c r="A46" s="14">
        <v>42</v>
      </c>
      <c r="B46" s="15" t="s">
        <v>3376</v>
      </c>
      <c r="C46" s="24" t="s">
        <v>3419</v>
      </c>
      <c r="D46" s="21" t="s">
        <v>24</v>
      </c>
      <c r="E46" s="18"/>
      <c r="F46" s="18"/>
      <c r="G46" s="19">
        <v>5.02</v>
      </c>
      <c r="H46" s="20">
        <f t="shared" si="2"/>
        <v>5.02</v>
      </c>
      <c r="I46" s="28" t="s">
        <v>3379</v>
      </c>
      <c r="J46" s="28">
        <f t="shared" si="0"/>
        <v>15.06</v>
      </c>
      <c r="K46" s="29"/>
    </row>
    <row r="47" s="3" customFormat="1" ht="16" customHeight="1" spans="1:11">
      <c r="A47" s="14">
        <v>43</v>
      </c>
      <c r="B47" s="15" t="s">
        <v>3376</v>
      </c>
      <c r="C47" s="16" t="s">
        <v>3420</v>
      </c>
      <c r="D47" s="21" t="s">
        <v>252</v>
      </c>
      <c r="E47" s="18"/>
      <c r="F47" s="18"/>
      <c r="G47" s="19">
        <v>4.74</v>
      </c>
      <c r="H47" s="20">
        <f t="shared" si="2"/>
        <v>4.74</v>
      </c>
      <c r="I47" s="28" t="s">
        <v>3379</v>
      </c>
      <c r="J47" s="28">
        <f t="shared" si="0"/>
        <v>14.22</v>
      </c>
      <c r="K47" s="29"/>
    </row>
    <row r="48" s="3" customFormat="1" ht="16" customHeight="1" spans="1:11">
      <c r="A48" s="14">
        <v>44</v>
      </c>
      <c r="B48" s="15" t="s">
        <v>3376</v>
      </c>
      <c r="C48" s="16" t="s">
        <v>3421</v>
      </c>
      <c r="D48" s="21" t="s">
        <v>1818</v>
      </c>
      <c r="E48" s="18"/>
      <c r="F48" s="18"/>
      <c r="G48" s="19">
        <v>1.5</v>
      </c>
      <c r="H48" s="20">
        <f t="shared" si="2"/>
        <v>1.5</v>
      </c>
      <c r="I48" s="28" t="s">
        <v>3379</v>
      </c>
      <c r="J48" s="28">
        <f t="shared" si="0"/>
        <v>4.5</v>
      </c>
      <c r="K48" s="29"/>
    </row>
    <row r="49" s="3" customFormat="1" ht="16" customHeight="1" spans="1:11">
      <c r="A49" s="14">
        <v>45</v>
      </c>
      <c r="B49" s="15" t="s">
        <v>3376</v>
      </c>
      <c r="C49" s="16" t="s">
        <v>3422</v>
      </c>
      <c r="D49" s="21" t="s">
        <v>29</v>
      </c>
      <c r="E49" s="18"/>
      <c r="F49" s="18"/>
      <c r="G49" s="19">
        <v>5.02</v>
      </c>
      <c r="H49" s="20">
        <f t="shared" si="2"/>
        <v>5.02</v>
      </c>
      <c r="I49" s="28" t="s">
        <v>3379</v>
      </c>
      <c r="J49" s="28">
        <f t="shared" si="0"/>
        <v>15.06</v>
      </c>
      <c r="K49" s="29"/>
    </row>
    <row r="50" s="3" customFormat="1" ht="16" customHeight="1" spans="1:11">
      <c r="A50" s="14">
        <v>46</v>
      </c>
      <c r="B50" s="15" t="s">
        <v>3376</v>
      </c>
      <c r="C50" s="16" t="s">
        <v>3423</v>
      </c>
      <c r="D50" s="21" t="s">
        <v>20</v>
      </c>
      <c r="E50" s="18"/>
      <c r="F50" s="18"/>
      <c r="G50" s="19">
        <v>5.12</v>
      </c>
      <c r="H50" s="20">
        <f t="shared" si="2"/>
        <v>5.12</v>
      </c>
      <c r="I50" s="28" t="s">
        <v>3379</v>
      </c>
      <c r="J50" s="28">
        <f t="shared" si="0"/>
        <v>15.36</v>
      </c>
      <c r="K50" s="29"/>
    </row>
    <row r="51" s="3" customFormat="1" ht="16" customHeight="1" spans="1:11">
      <c r="A51" s="14">
        <v>47</v>
      </c>
      <c r="B51" s="15" t="s">
        <v>3376</v>
      </c>
      <c r="C51" s="16" t="s">
        <v>3424</v>
      </c>
      <c r="D51" s="21" t="s">
        <v>191</v>
      </c>
      <c r="E51" s="18"/>
      <c r="F51" s="18"/>
      <c r="G51" s="19">
        <v>2.23</v>
      </c>
      <c r="H51" s="20">
        <f t="shared" si="2"/>
        <v>2.23</v>
      </c>
      <c r="I51" s="28" t="s">
        <v>3379</v>
      </c>
      <c r="J51" s="28">
        <f t="shared" si="0"/>
        <v>6.69</v>
      </c>
      <c r="K51" s="29"/>
    </row>
    <row r="52" s="3" customFormat="1" ht="16" customHeight="1" spans="1:11">
      <c r="A52" s="14">
        <v>48</v>
      </c>
      <c r="B52" s="15" t="s">
        <v>3376</v>
      </c>
      <c r="C52" s="16" t="s">
        <v>3425</v>
      </c>
      <c r="D52" s="21" t="s">
        <v>31</v>
      </c>
      <c r="E52" s="18"/>
      <c r="F52" s="18"/>
      <c r="G52" s="19">
        <v>2.7</v>
      </c>
      <c r="H52" s="20">
        <f t="shared" si="2"/>
        <v>2.7</v>
      </c>
      <c r="I52" s="28" t="s">
        <v>3379</v>
      </c>
      <c r="J52" s="28">
        <f t="shared" si="0"/>
        <v>8.1</v>
      </c>
      <c r="K52" s="29"/>
    </row>
    <row r="53" s="3" customFormat="1" ht="16" customHeight="1" spans="1:11">
      <c r="A53" s="14">
        <v>49</v>
      </c>
      <c r="B53" s="15" t="s">
        <v>3376</v>
      </c>
      <c r="C53" s="16" t="s">
        <v>3426</v>
      </c>
      <c r="D53" s="21" t="s">
        <v>26</v>
      </c>
      <c r="E53" s="18"/>
      <c r="F53" s="18"/>
      <c r="G53" s="19">
        <v>6.79</v>
      </c>
      <c r="H53" s="20">
        <f t="shared" si="2"/>
        <v>6.79</v>
      </c>
      <c r="I53" s="28" t="s">
        <v>3379</v>
      </c>
      <c r="J53" s="28">
        <f t="shared" si="0"/>
        <v>20.37</v>
      </c>
      <c r="K53" s="29"/>
    </row>
    <row r="54" s="3" customFormat="1" ht="16" customHeight="1" spans="1:11">
      <c r="A54" s="14">
        <v>50</v>
      </c>
      <c r="B54" s="15" t="s">
        <v>3376</v>
      </c>
      <c r="C54" s="16" t="s">
        <v>3427</v>
      </c>
      <c r="D54" s="21" t="s">
        <v>39</v>
      </c>
      <c r="E54" s="18"/>
      <c r="F54" s="18"/>
      <c r="G54" s="19">
        <v>4.28</v>
      </c>
      <c r="H54" s="20">
        <f t="shared" si="2"/>
        <v>4.28</v>
      </c>
      <c r="I54" s="28" t="s">
        <v>3379</v>
      </c>
      <c r="J54" s="28">
        <f t="shared" si="0"/>
        <v>12.84</v>
      </c>
      <c r="K54" s="29"/>
    </row>
    <row r="55" s="3" customFormat="1" ht="16" customHeight="1" spans="1:11">
      <c r="A55" s="14">
        <v>51</v>
      </c>
      <c r="B55" s="15" t="s">
        <v>3376</v>
      </c>
      <c r="C55" s="16" t="s">
        <v>3428</v>
      </c>
      <c r="D55" s="21" t="s">
        <v>338</v>
      </c>
      <c r="E55" s="18"/>
      <c r="F55" s="18"/>
      <c r="G55" s="19">
        <v>7.35</v>
      </c>
      <c r="H55" s="20">
        <f t="shared" si="2"/>
        <v>7.35</v>
      </c>
      <c r="I55" s="28" t="s">
        <v>3379</v>
      </c>
      <c r="J55" s="28">
        <f t="shared" si="0"/>
        <v>22.05</v>
      </c>
      <c r="K55" s="29"/>
    </row>
    <row r="56" s="3" customFormat="1" ht="16" customHeight="1" spans="1:11">
      <c r="A56" s="14">
        <v>52</v>
      </c>
      <c r="B56" s="15" t="s">
        <v>3376</v>
      </c>
      <c r="C56" s="16" t="s">
        <v>3429</v>
      </c>
      <c r="D56" s="21" t="s">
        <v>147</v>
      </c>
      <c r="E56" s="18"/>
      <c r="F56" s="18"/>
      <c r="G56" s="19">
        <v>4.94</v>
      </c>
      <c r="H56" s="20">
        <f t="shared" si="2"/>
        <v>4.94</v>
      </c>
      <c r="I56" s="28" t="s">
        <v>3379</v>
      </c>
      <c r="J56" s="28">
        <f t="shared" si="0"/>
        <v>14.82</v>
      </c>
      <c r="K56" s="29"/>
    </row>
    <row r="57" s="3" customFormat="1" ht="16" customHeight="1" spans="1:11">
      <c r="A57" s="14">
        <v>53</v>
      </c>
      <c r="B57" s="15" t="s">
        <v>3376</v>
      </c>
      <c r="C57" s="16" t="s">
        <v>3430</v>
      </c>
      <c r="D57" s="21" t="s">
        <v>20</v>
      </c>
      <c r="E57" s="18"/>
      <c r="F57" s="18"/>
      <c r="G57" s="19">
        <v>3.7</v>
      </c>
      <c r="H57" s="20">
        <f t="shared" si="2"/>
        <v>3.7</v>
      </c>
      <c r="I57" s="28" t="s">
        <v>3431</v>
      </c>
      <c r="J57" s="28">
        <f t="shared" si="0"/>
        <v>11.1</v>
      </c>
      <c r="K57" s="29"/>
    </row>
    <row r="58" s="3" customFormat="1" ht="16" customHeight="1" spans="1:11">
      <c r="A58" s="14">
        <v>54</v>
      </c>
      <c r="B58" s="15" t="s">
        <v>3376</v>
      </c>
      <c r="C58" s="16" t="s">
        <v>3432</v>
      </c>
      <c r="D58" s="21" t="s">
        <v>36</v>
      </c>
      <c r="E58" s="18"/>
      <c r="F58" s="18"/>
      <c r="G58" s="19">
        <v>4.94</v>
      </c>
      <c r="H58" s="20">
        <f t="shared" si="2"/>
        <v>4.94</v>
      </c>
      <c r="I58" s="28" t="s">
        <v>3431</v>
      </c>
      <c r="J58" s="28">
        <f t="shared" si="0"/>
        <v>14.82</v>
      </c>
      <c r="K58" s="29"/>
    </row>
    <row r="59" s="3" customFormat="1" ht="16" customHeight="1" spans="1:11">
      <c r="A59" s="14">
        <v>55</v>
      </c>
      <c r="B59" s="15" t="s">
        <v>3376</v>
      </c>
      <c r="C59" s="16" t="s">
        <v>3433</v>
      </c>
      <c r="D59" s="21" t="s">
        <v>29</v>
      </c>
      <c r="E59" s="18"/>
      <c r="F59" s="18"/>
      <c r="G59" s="19">
        <v>4.94</v>
      </c>
      <c r="H59" s="20">
        <f t="shared" si="2"/>
        <v>4.94</v>
      </c>
      <c r="I59" s="28" t="s">
        <v>3431</v>
      </c>
      <c r="J59" s="28">
        <f t="shared" si="0"/>
        <v>14.82</v>
      </c>
      <c r="K59" s="29"/>
    </row>
    <row r="60" s="3" customFormat="1" ht="16" customHeight="1" spans="1:11">
      <c r="A60" s="14">
        <v>56</v>
      </c>
      <c r="B60" s="15" t="s">
        <v>3376</v>
      </c>
      <c r="C60" s="16" t="s">
        <v>3434</v>
      </c>
      <c r="D60" s="21" t="s">
        <v>31</v>
      </c>
      <c r="E60" s="18"/>
      <c r="F60" s="18"/>
      <c r="G60" s="19">
        <v>3.7</v>
      </c>
      <c r="H60" s="20">
        <f t="shared" si="2"/>
        <v>3.7</v>
      </c>
      <c r="I60" s="28" t="s">
        <v>3431</v>
      </c>
      <c r="J60" s="28">
        <f t="shared" si="0"/>
        <v>11.1</v>
      </c>
      <c r="K60" s="29"/>
    </row>
    <row r="61" s="3" customFormat="1" ht="16" customHeight="1" spans="1:11">
      <c r="A61" s="14">
        <v>57</v>
      </c>
      <c r="B61" s="15" t="s">
        <v>3376</v>
      </c>
      <c r="C61" s="16" t="s">
        <v>3435</v>
      </c>
      <c r="D61" s="21" t="s">
        <v>39</v>
      </c>
      <c r="E61" s="25"/>
      <c r="F61" s="25"/>
      <c r="G61" s="19">
        <v>6.17</v>
      </c>
      <c r="H61" s="20">
        <f t="shared" si="2"/>
        <v>6.17</v>
      </c>
      <c r="I61" s="28" t="s">
        <v>3431</v>
      </c>
      <c r="J61" s="28">
        <f t="shared" si="0"/>
        <v>18.51</v>
      </c>
      <c r="K61" s="29"/>
    </row>
    <row r="62" s="3" customFormat="1" ht="16" customHeight="1" spans="1:11">
      <c r="A62" s="14">
        <v>58</v>
      </c>
      <c r="B62" s="15" t="s">
        <v>3376</v>
      </c>
      <c r="C62" s="16" t="s">
        <v>3364</v>
      </c>
      <c r="D62" s="21" t="s">
        <v>29</v>
      </c>
      <c r="E62" s="18"/>
      <c r="F62" s="18"/>
      <c r="G62" s="19">
        <v>4.94</v>
      </c>
      <c r="H62" s="20">
        <f t="shared" si="2"/>
        <v>4.94</v>
      </c>
      <c r="I62" s="28" t="s">
        <v>3431</v>
      </c>
      <c r="J62" s="28">
        <f t="shared" si="0"/>
        <v>14.82</v>
      </c>
      <c r="K62" s="29"/>
    </row>
    <row r="63" s="3" customFormat="1" ht="16" customHeight="1" spans="1:11">
      <c r="A63" s="14">
        <v>59</v>
      </c>
      <c r="B63" s="15" t="s">
        <v>3376</v>
      </c>
      <c r="C63" s="16" t="s">
        <v>3436</v>
      </c>
      <c r="D63" s="21" t="s">
        <v>114</v>
      </c>
      <c r="E63" s="18"/>
      <c r="F63" s="18"/>
      <c r="G63" s="19">
        <v>4.94</v>
      </c>
      <c r="H63" s="20">
        <f t="shared" si="2"/>
        <v>4.94</v>
      </c>
      <c r="I63" s="28" t="s">
        <v>3431</v>
      </c>
      <c r="J63" s="28">
        <f t="shared" si="0"/>
        <v>14.82</v>
      </c>
      <c r="K63" s="29"/>
    </row>
    <row r="64" s="3" customFormat="1" ht="16" customHeight="1" spans="1:11">
      <c r="A64" s="14">
        <v>60</v>
      </c>
      <c r="B64" s="15" t="s">
        <v>3376</v>
      </c>
      <c r="C64" s="16" t="s">
        <v>3437</v>
      </c>
      <c r="D64" s="21" t="s">
        <v>33</v>
      </c>
      <c r="E64" s="18"/>
      <c r="F64" s="18"/>
      <c r="G64" s="19">
        <v>7.3</v>
      </c>
      <c r="H64" s="20">
        <f t="shared" si="2"/>
        <v>7.3</v>
      </c>
      <c r="I64" s="28" t="s">
        <v>3431</v>
      </c>
      <c r="J64" s="28">
        <f t="shared" si="0"/>
        <v>21.9</v>
      </c>
      <c r="K64" s="29"/>
    </row>
    <row r="65" s="3" customFormat="1" ht="16" customHeight="1" spans="1:11">
      <c r="A65" s="14">
        <v>61</v>
      </c>
      <c r="B65" s="15" t="s">
        <v>3376</v>
      </c>
      <c r="C65" s="16" t="s">
        <v>3438</v>
      </c>
      <c r="D65" s="21" t="s">
        <v>36</v>
      </c>
      <c r="E65" s="18"/>
      <c r="F65" s="18"/>
      <c r="G65" s="19">
        <v>7.3</v>
      </c>
      <c r="H65" s="20">
        <f t="shared" si="2"/>
        <v>7.3</v>
      </c>
      <c r="I65" s="28" t="s">
        <v>3431</v>
      </c>
      <c r="J65" s="28">
        <f t="shared" si="0"/>
        <v>21.9</v>
      </c>
      <c r="K65" s="29"/>
    </row>
    <row r="66" s="3" customFormat="1" ht="16" customHeight="1" spans="1:11">
      <c r="A66" s="14">
        <v>62</v>
      </c>
      <c r="B66" s="15" t="s">
        <v>3376</v>
      </c>
      <c r="C66" s="16" t="s">
        <v>3439</v>
      </c>
      <c r="D66" s="21" t="s">
        <v>24</v>
      </c>
      <c r="E66" s="18"/>
      <c r="F66" s="18"/>
      <c r="G66" s="19">
        <v>7.3</v>
      </c>
      <c r="H66" s="20">
        <f t="shared" si="2"/>
        <v>7.3</v>
      </c>
      <c r="I66" s="28" t="s">
        <v>3431</v>
      </c>
      <c r="J66" s="28">
        <f t="shared" si="0"/>
        <v>21.9</v>
      </c>
      <c r="K66" s="29"/>
    </row>
    <row r="67" s="3" customFormat="1" ht="16" customHeight="1" spans="1:11">
      <c r="A67" s="14">
        <v>63</v>
      </c>
      <c r="B67" s="15" t="s">
        <v>3376</v>
      </c>
      <c r="C67" s="16" t="s">
        <v>3440</v>
      </c>
      <c r="D67" s="21" t="s">
        <v>161</v>
      </c>
      <c r="E67" s="18"/>
      <c r="F67" s="18"/>
      <c r="G67" s="19">
        <v>3.7</v>
      </c>
      <c r="H67" s="20">
        <f t="shared" si="2"/>
        <v>3.7</v>
      </c>
      <c r="I67" s="28" t="s">
        <v>3431</v>
      </c>
      <c r="J67" s="28">
        <f t="shared" si="0"/>
        <v>11.1</v>
      </c>
      <c r="K67" s="29"/>
    </row>
    <row r="68" s="3" customFormat="1" ht="16" customHeight="1" spans="1:11">
      <c r="A68" s="14">
        <v>64</v>
      </c>
      <c r="B68" s="15" t="s">
        <v>3376</v>
      </c>
      <c r="C68" s="16" t="s">
        <v>3441</v>
      </c>
      <c r="D68" s="21" t="s">
        <v>161</v>
      </c>
      <c r="E68" s="18"/>
      <c r="F68" s="18"/>
      <c r="G68" s="19">
        <v>4.58</v>
      </c>
      <c r="H68" s="20">
        <f t="shared" si="2"/>
        <v>4.58</v>
      </c>
      <c r="I68" s="28" t="s">
        <v>3431</v>
      </c>
      <c r="J68" s="28">
        <f t="shared" si="0"/>
        <v>13.74</v>
      </c>
      <c r="K68" s="29"/>
    </row>
    <row r="69" s="3" customFormat="1" ht="16" customHeight="1" spans="1:11">
      <c r="A69" s="14">
        <v>65</v>
      </c>
      <c r="B69" s="15" t="s">
        <v>3376</v>
      </c>
      <c r="C69" s="16" t="s">
        <v>3442</v>
      </c>
      <c r="D69" s="21" t="s">
        <v>22</v>
      </c>
      <c r="E69" s="18"/>
      <c r="F69" s="18"/>
      <c r="G69" s="19">
        <v>6.23</v>
      </c>
      <c r="H69" s="20">
        <f t="shared" si="2"/>
        <v>6.23</v>
      </c>
      <c r="I69" s="28" t="s">
        <v>3431</v>
      </c>
      <c r="J69" s="28">
        <f t="shared" ref="J69:J103" si="3">H69*3</f>
        <v>18.69</v>
      </c>
      <c r="K69" s="29"/>
    </row>
    <row r="70" s="3" customFormat="1" ht="16" customHeight="1" spans="1:11">
      <c r="A70" s="14">
        <v>66</v>
      </c>
      <c r="B70" s="15" t="s">
        <v>3376</v>
      </c>
      <c r="C70" s="16" t="s">
        <v>3443</v>
      </c>
      <c r="D70" s="21" t="s">
        <v>18</v>
      </c>
      <c r="E70" s="18"/>
      <c r="F70" s="18"/>
      <c r="G70" s="19">
        <v>4.28</v>
      </c>
      <c r="H70" s="20">
        <f t="shared" ref="H70:H103" si="4">G70</f>
        <v>4.28</v>
      </c>
      <c r="I70" s="28" t="s">
        <v>3431</v>
      </c>
      <c r="J70" s="28">
        <f t="shared" si="3"/>
        <v>12.84</v>
      </c>
      <c r="K70" s="29"/>
    </row>
    <row r="71" s="3" customFormat="1" ht="16" customHeight="1" spans="1:11">
      <c r="A71" s="14">
        <v>67</v>
      </c>
      <c r="B71" s="15" t="s">
        <v>3376</v>
      </c>
      <c r="C71" s="16" t="s">
        <v>3444</v>
      </c>
      <c r="D71" s="21" t="s">
        <v>47</v>
      </c>
      <c r="E71" s="18"/>
      <c r="F71" s="18"/>
      <c r="G71" s="19">
        <v>4.36</v>
      </c>
      <c r="H71" s="20">
        <f t="shared" si="4"/>
        <v>4.36</v>
      </c>
      <c r="I71" s="28" t="s">
        <v>3431</v>
      </c>
      <c r="J71" s="28">
        <f t="shared" si="3"/>
        <v>13.08</v>
      </c>
      <c r="K71" s="29"/>
    </row>
    <row r="72" s="3" customFormat="1" ht="16" customHeight="1" spans="1:11">
      <c r="A72" s="14">
        <v>68</v>
      </c>
      <c r="B72" s="15" t="s">
        <v>3376</v>
      </c>
      <c r="C72" s="16" t="s">
        <v>3445</v>
      </c>
      <c r="D72" s="21" t="s">
        <v>36</v>
      </c>
      <c r="E72" s="18"/>
      <c r="F72" s="18"/>
      <c r="G72" s="19">
        <v>7.3</v>
      </c>
      <c r="H72" s="20">
        <f t="shared" si="4"/>
        <v>7.3</v>
      </c>
      <c r="I72" s="28" t="s">
        <v>3431</v>
      </c>
      <c r="J72" s="28">
        <f t="shared" si="3"/>
        <v>21.9</v>
      </c>
      <c r="K72" s="29"/>
    </row>
    <row r="73" s="3" customFormat="1" ht="16" customHeight="1" spans="1:11">
      <c r="A73" s="14">
        <v>69</v>
      </c>
      <c r="B73" s="15" t="s">
        <v>3376</v>
      </c>
      <c r="C73" s="16" t="s">
        <v>3446</v>
      </c>
      <c r="D73" s="21" t="s">
        <v>2836</v>
      </c>
      <c r="E73" s="18"/>
      <c r="F73" s="18"/>
      <c r="G73" s="19">
        <v>7.3</v>
      </c>
      <c r="H73" s="20">
        <f t="shared" si="4"/>
        <v>7.3</v>
      </c>
      <c r="I73" s="28" t="s">
        <v>3431</v>
      </c>
      <c r="J73" s="28">
        <f t="shared" si="3"/>
        <v>21.9</v>
      </c>
      <c r="K73" s="29"/>
    </row>
    <row r="74" s="3" customFormat="1" ht="16" customHeight="1" spans="1:11">
      <c r="A74" s="14">
        <v>70</v>
      </c>
      <c r="B74" s="15" t="s">
        <v>3376</v>
      </c>
      <c r="C74" s="16" t="s">
        <v>3447</v>
      </c>
      <c r="D74" s="21" t="s">
        <v>33</v>
      </c>
      <c r="E74" s="18"/>
      <c r="F74" s="18"/>
      <c r="G74" s="19">
        <v>6.17</v>
      </c>
      <c r="H74" s="20">
        <f t="shared" si="4"/>
        <v>6.17</v>
      </c>
      <c r="I74" s="28" t="s">
        <v>3431</v>
      </c>
      <c r="J74" s="28">
        <f t="shared" si="3"/>
        <v>18.51</v>
      </c>
      <c r="K74" s="29"/>
    </row>
    <row r="75" s="3" customFormat="1" ht="16" customHeight="1" spans="1:11">
      <c r="A75" s="14">
        <v>71</v>
      </c>
      <c r="B75" s="15" t="s">
        <v>3376</v>
      </c>
      <c r="C75" s="16" t="s">
        <v>3448</v>
      </c>
      <c r="D75" s="21" t="s">
        <v>39</v>
      </c>
      <c r="E75" s="18"/>
      <c r="F75" s="18"/>
      <c r="G75" s="19">
        <v>24.23</v>
      </c>
      <c r="H75" s="20">
        <f t="shared" si="4"/>
        <v>24.23</v>
      </c>
      <c r="I75" s="28" t="s">
        <v>3431</v>
      </c>
      <c r="J75" s="28">
        <f t="shared" si="3"/>
        <v>72.69</v>
      </c>
      <c r="K75" s="29"/>
    </row>
    <row r="76" s="3" customFormat="1" ht="16" customHeight="1" spans="1:11">
      <c r="A76" s="14">
        <v>72</v>
      </c>
      <c r="B76" s="15" t="s">
        <v>3376</v>
      </c>
      <c r="C76" s="16" t="s">
        <v>3449</v>
      </c>
      <c r="D76" s="21" t="s">
        <v>54</v>
      </c>
      <c r="E76" s="18"/>
      <c r="F76" s="18"/>
      <c r="G76" s="19">
        <v>1.85</v>
      </c>
      <c r="H76" s="20">
        <f t="shared" si="4"/>
        <v>1.85</v>
      </c>
      <c r="I76" s="28" t="s">
        <v>3431</v>
      </c>
      <c r="J76" s="28">
        <f t="shared" si="3"/>
        <v>5.55</v>
      </c>
      <c r="K76" s="29"/>
    </row>
    <row r="77" s="3" customFormat="1" ht="16" customHeight="1" spans="1:11">
      <c r="A77" s="14">
        <v>73</v>
      </c>
      <c r="B77" s="15" t="s">
        <v>3376</v>
      </c>
      <c r="C77" s="16" t="s">
        <v>3450</v>
      </c>
      <c r="D77" s="21" t="s">
        <v>138</v>
      </c>
      <c r="E77" s="18"/>
      <c r="F77" s="18"/>
      <c r="G77" s="19">
        <v>1.26</v>
      </c>
      <c r="H77" s="20">
        <f t="shared" si="4"/>
        <v>1.26</v>
      </c>
      <c r="I77" s="28" t="s">
        <v>3431</v>
      </c>
      <c r="J77" s="28">
        <f t="shared" si="3"/>
        <v>3.78</v>
      </c>
      <c r="K77" s="29"/>
    </row>
    <row r="78" s="3" customFormat="1" ht="16" customHeight="1" spans="1:11">
      <c r="A78" s="14">
        <v>74</v>
      </c>
      <c r="B78" s="15" t="s">
        <v>3376</v>
      </c>
      <c r="C78" s="16" t="s">
        <v>3451</v>
      </c>
      <c r="D78" s="21" t="s">
        <v>147</v>
      </c>
      <c r="E78" s="22"/>
      <c r="F78" s="22"/>
      <c r="G78" s="19">
        <v>10.4</v>
      </c>
      <c r="H78" s="20">
        <f t="shared" si="4"/>
        <v>10.4</v>
      </c>
      <c r="I78" s="28" t="s">
        <v>3431</v>
      </c>
      <c r="J78" s="28">
        <f t="shared" si="3"/>
        <v>31.2</v>
      </c>
      <c r="K78" s="29"/>
    </row>
    <row r="79" s="3" customFormat="1" ht="16" customHeight="1" spans="1:11">
      <c r="A79" s="14">
        <v>75</v>
      </c>
      <c r="B79" s="15" t="s">
        <v>3376</v>
      </c>
      <c r="C79" s="16" t="s">
        <v>3452</v>
      </c>
      <c r="D79" s="21" t="s">
        <v>271</v>
      </c>
      <c r="E79" s="18"/>
      <c r="F79" s="18"/>
      <c r="G79" s="19">
        <v>3.7</v>
      </c>
      <c r="H79" s="20">
        <f t="shared" si="4"/>
        <v>3.7</v>
      </c>
      <c r="I79" s="28" t="s">
        <v>3431</v>
      </c>
      <c r="J79" s="28">
        <f t="shared" si="3"/>
        <v>11.1</v>
      </c>
      <c r="K79" s="29"/>
    </row>
    <row r="80" s="3" customFormat="1" ht="16" customHeight="1" spans="1:11">
      <c r="A80" s="14">
        <v>76</v>
      </c>
      <c r="B80" s="15" t="s">
        <v>3376</v>
      </c>
      <c r="C80" s="16" t="s">
        <v>3453</v>
      </c>
      <c r="D80" s="21" t="s">
        <v>2836</v>
      </c>
      <c r="E80" s="18"/>
      <c r="F80" s="18"/>
      <c r="G80" s="19">
        <v>6.17</v>
      </c>
      <c r="H80" s="20">
        <f t="shared" si="4"/>
        <v>6.17</v>
      </c>
      <c r="I80" s="28" t="s">
        <v>3431</v>
      </c>
      <c r="J80" s="28">
        <f t="shared" si="3"/>
        <v>18.51</v>
      </c>
      <c r="K80" s="29"/>
    </row>
    <row r="81" s="3" customFormat="1" ht="16" customHeight="1" spans="1:11">
      <c r="A81" s="14">
        <v>77</v>
      </c>
      <c r="B81" s="15" t="s">
        <v>3376</v>
      </c>
      <c r="C81" s="16" t="s">
        <v>3454</v>
      </c>
      <c r="D81" s="21" t="s">
        <v>122</v>
      </c>
      <c r="E81" s="18"/>
      <c r="F81" s="18"/>
      <c r="G81" s="19">
        <v>2.49</v>
      </c>
      <c r="H81" s="20">
        <f t="shared" si="4"/>
        <v>2.49</v>
      </c>
      <c r="I81" s="28" t="s">
        <v>3431</v>
      </c>
      <c r="J81" s="28">
        <f t="shared" si="3"/>
        <v>7.47</v>
      </c>
      <c r="K81" s="29"/>
    </row>
    <row r="82" s="3" customFormat="1" ht="16" customHeight="1" spans="1:11">
      <c r="A82" s="14">
        <v>78</v>
      </c>
      <c r="B82" s="15" t="s">
        <v>3376</v>
      </c>
      <c r="C82" s="16" t="s">
        <v>176</v>
      </c>
      <c r="D82" s="21" t="s">
        <v>47</v>
      </c>
      <c r="E82" s="18"/>
      <c r="F82" s="18"/>
      <c r="G82" s="19">
        <v>4.94</v>
      </c>
      <c r="H82" s="20">
        <f t="shared" si="4"/>
        <v>4.94</v>
      </c>
      <c r="I82" s="28" t="s">
        <v>3431</v>
      </c>
      <c r="J82" s="28">
        <f t="shared" si="3"/>
        <v>14.82</v>
      </c>
      <c r="K82" s="29"/>
    </row>
    <row r="83" s="3" customFormat="1" ht="16" customHeight="1" spans="1:11">
      <c r="A83" s="14">
        <v>79</v>
      </c>
      <c r="B83" s="15" t="s">
        <v>3376</v>
      </c>
      <c r="C83" s="16" t="s">
        <v>3455</v>
      </c>
      <c r="D83" s="21" t="s">
        <v>22</v>
      </c>
      <c r="E83" s="18"/>
      <c r="F83" s="18"/>
      <c r="G83" s="19">
        <v>7.3</v>
      </c>
      <c r="H83" s="20">
        <f t="shared" si="4"/>
        <v>7.3</v>
      </c>
      <c r="I83" s="28" t="s">
        <v>3431</v>
      </c>
      <c r="J83" s="28">
        <f t="shared" si="3"/>
        <v>21.9</v>
      </c>
      <c r="K83" s="29"/>
    </row>
    <row r="84" s="3" customFormat="1" ht="16" customHeight="1" spans="1:11">
      <c r="A84" s="14">
        <v>80</v>
      </c>
      <c r="B84" s="15" t="s">
        <v>3376</v>
      </c>
      <c r="C84" s="16" t="s">
        <v>3456</v>
      </c>
      <c r="D84" s="21" t="s">
        <v>54</v>
      </c>
      <c r="E84" s="18"/>
      <c r="F84" s="18"/>
      <c r="G84" s="19">
        <v>4.94</v>
      </c>
      <c r="H84" s="20">
        <f t="shared" si="4"/>
        <v>4.94</v>
      </c>
      <c r="I84" s="28" t="s">
        <v>3431</v>
      </c>
      <c r="J84" s="28">
        <f t="shared" si="3"/>
        <v>14.82</v>
      </c>
      <c r="K84" s="29"/>
    </row>
    <row r="85" s="3" customFormat="1" ht="16" customHeight="1" spans="1:11">
      <c r="A85" s="14">
        <v>81</v>
      </c>
      <c r="B85" s="15" t="s">
        <v>3376</v>
      </c>
      <c r="C85" s="16" t="s">
        <v>3457</v>
      </c>
      <c r="D85" s="21" t="s">
        <v>36</v>
      </c>
      <c r="E85" s="18"/>
      <c r="F85" s="18"/>
      <c r="G85" s="19">
        <v>6.17</v>
      </c>
      <c r="H85" s="20">
        <f t="shared" si="4"/>
        <v>6.17</v>
      </c>
      <c r="I85" s="28" t="s">
        <v>3431</v>
      </c>
      <c r="J85" s="28">
        <f t="shared" si="3"/>
        <v>18.51</v>
      </c>
      <c r="K85" s="29"/>
    </row>
    <row r="86" s="3" customFormat="1" ht="16" customHeight="1" spans="1:11">
      <c r="A86" s="14">
        <v>82</v>
      </c>
      <c r="B86" s="15" t="s">
        <v>3376</v>
      </c>
      <c r="C86" s="16" t="s">
        <v>3458</v>
      </c>
      <c r="D86" s="21" t="s">
        <v>26</v>
      </c>
      <c r="E86" s="18"/>
      <c r="F86" s="18"/>
      <c r="G86" s="19">
        <v>4.94</v>
      </c>
      <c r="H86" s="20">
        <f t="shared" si="4"/>
        <v>4.94</v>
      </c>
      <c r="I86" s="28" t="s">
        <v>3431</v>
      </c>
      <c r="J86" s="28">
        <f t="shared" si="3"/>
        <v>14.82</v>
      </c>
      <c r="K86" s="29"/>
    </row>
    <row r="87" s="3" customFormat="1" ht="16" customHeight="1" spans="1:11">
      <c r="A87" s="14">
        <v>83</v>
      </c>
      <c r="B87" s="15" t="s">
        <v>3376</v>
      </c>
      <c r="C87" s="16" t="s">
        <v>3459</v>
      </c>
      <c r="D87" s="21" t="s">
        <v>133</v>
      </c>
      <c r="E87" s="18"/>
      <c r="F87" s="18"/>
      <c r="G87" s="19">
        <v>4.94</v>
      </c>
      <c r="H87" s="20">
        <f t="shared" si="4"/>
        <v>4.94</v>
      </c>
      <c r="I87" s="28" t="s">
        <v>3431</v>
      </c>
      <c r="J87" s="28">
        <f t="shared" si="3"/>
        <v>14.82</v>
      </c>
      <c r="K87" s="29"/>
    </row>
    <row r="88" s="3" customFormat="1" ht="16" customHeight="1" spans="1:11">
      <c r="A88" s="14">
        <v>84</v>
      </c>
      <c r="B88" s="15" t="s">
        <v>3376</v>
      </c>
      <c r="C88" s="16" t="s">
        <v>3460</v>
      </c>
      <c r="D88" s="21" t="s">
        <v>18</v>
      </c>
      <c r="E88" s="18"/>
      <c r="F88" s="18"/>
      <c r="G88" s="19">
        <v>6.17</v>
      </c>
      <c r="H88" s="20">
        <f t="shared" si="4"/>
        <v>6.17</v>
      </c>
      <c r="I88" s="28" t="s">
        <v>3431</v>
      </c>
      <c r="J88" s="28">
        <f t="shared" si="3"/>
        <v>18.51</v>
      </c>
      <c r="K88" s="29"/>
    </row>
    <row r="89" s="3" customFormat="1" ht="16" customHeight="1" spans="1:11">
      <c r="A89" s="14">
        <v>85</v>
      </c>
      <c r="B89" s="15" t="s">
        <v>3376</v>
      </c>
      <c r="C89" s="16" t="s">
        <v>3461</v>
      </c>
      <c r="D89" s="21" t="s">
        <v>36</v>
      </c>
      <c r="E89" s="18"/>
      <c r="F89" s="18"/>
      <c r="G89" s="19">
        <v>7.3</v>
      </c>
      <c r="H89" s="20">
        <f t="shared" si="4"/>
        <v>7.3</v>
      </c>
      <c r="I89" s="28" t="s">
        <v>3431</v>
      </c>
      <c r="J89" s="28">
        <f t="shared" si="3"/>
        <v>21.9</v>
      </c>
      <c r="K89" s="29"/>
    </row>
    <row r="90" s="3" customFormat="1" ht="16" customHeight="1" spans="1:11">
      <c r="A90" s="14">
        <v>86</v>
      </c>
      <c r="B90" s="15" t="s">
        <v>3376</v>
      </c>
      <c r="C90" s="16" t="s">
        <v>3462</v>
      </c>
      <c r="D90" s="21" t="s">
        <v>33</v>
      </c>
      <c r="E90" s="18"/>
      <c r="F90" s="18"/>
      <c r="G90" s="19">
        <v>4.94</v>
      </c>
      <c r="H90" s="20">
        <f t="shared" si="4"/>
        <v>4.94</v>
      </c>
      <c r="I90" s="28" t="s">
        <v>3431</v>
      </c>
      <c r="J90" s="28">
        <f t="shared" si="3"/>
        <v>14.82</v>
      </c>
      <c r="K90" s="29"/>
    </row>
    <row r="91" s="3" customFormat="1" ht="16" customHeight="1" spans="1:11">
      <c r="A91" s="14">
        <v>87</v>
      </c>
      <c r="B91" s="15" t="s">
        <v>3376</v>
      </c>
      <c r="C91" s="16" t="s">
        <v>3463</v>
      </c>
      <c r="D91" s="21" t="s">
        <v>39</v>
      </c>
      <c r="E91" s="18"/>
      <c r="F91" s="18"/>
      <c r="G91" s="19">
        <v>4.94</v>
      </c>
      <c r="H91" s="20">
        <f t="shared" si="4"/>
        <v>4.94</v>
      </c>
      <c r="I91" s="28" t="s">
        <v>3431</v>
      </c>
      <c r="J91" s="28">
        <f t="shared" si="3"/>
        <v>14.82</v>
      </c>
      <c r="K91" s="29"/>
    </row>
    <row r="92" s="3" customFormat="1" ht="16" customHeight="1" spans="1:11">
      <c r="A92" s="14">
        <v>88</v>
      </c>
      <c r="B92" s="15" t="s">
        <v>3376</v>
      </c>
      <c r="C92" s="16" t="s">
        <v>3464</v>
      </c>
      <c r="D92" s="21" t="s">
        <v>49</v>
      </c>
      <c r="E92" s="18"/>
      <c r="F92" s="18"/>
      <c r="G92" s="19">
        <v>3.7</v>
      </c>
      <c r="H92" s="20">
        <f t="shared" si="4"/>
        <v>3.7</v>
      </c>
      <c r="I92" s="28" t="s">
        <v>3431</v>
      </c>
      <c r="J92" s="28">
        <f t="shared" si="3"/>
        <v>11.1</v>
      </c>
      <c r="K92" s="29"/>
    </row>
    <row r="93" s="3" customFormat="1" ht="16" customHeight="1" spans="1:11">
      <c r="A93" s="14">
        <v>89</v>
      </c>
      <c r="B93" s="15" t="s">
        <v>3376</v>
      </c>
      <c r="C93" s="16" t="s">
        <v>3465</v>
      </c>
      <c r="D93" s="21" t="s">
        <v>26</v>
      </c>
      <c r="E93" s="18"/>
      <c r="F93" s="18"/>
      <c r="G93" s="19">
        <v>3.7</v>
      </c>
      <c r="H93" s="20">
        <f t="shared" si="4"/>
        <v>3.7</v>
      </c>
      <c r="I93" s="28" t="s">
        <v>3466</v>
      </c>
      <c r="J93" s="28">
        <f t="shared" si="3"/>
        <v>11.1</v>
      </c>
      <c r="K93" s="29"/>
    </row>
    <row r="94" s="3" customFormat="1" ht="16" customHeight="1" spans="1:11">
      <c r="A94" s="14">
        <v>90</v>
      </c>
      <c r="B94" s="15" t="s">
        <v>3376</v>
      </c>
      <c r="C94" s="16" t="s">
        <v>3467</v>
      </c>
      <c r="D94" s="21" t="s">
        <v>51</v>
      </c>
      <c r="E94" s="18"/>
      <c r="F94" s="18"/>
      <c r="G94" s="19">
        <v>3.7</v>
      </c>
      <c r="H94" s="20">
        <f t="shared" si="4"/>
        <v>3.7</v>
      </c>
      <c r="I94" s="28" t="s">
        <v>3466</v>
      </c>
      <c r="J94" s="28">
        <f t="shared" si="3"/>
        <v>11.1</v>
      </c>
      <c r="K94" s="29"/>
    </row>
    <row r="95" s="3" customFormat="1" ht="16" customHeight="1" spans="1:11">
      <c r="A95" s="14">
        <v>91</v>
      </c>
      <c r="B95" s="15" t="s">
        <v>3376</v>
      </c>
      <c r="C95" s="16" t="s">
        <v>3468</v>
      </c>
      <c r="D95" s="21" t="s">
        <v>277</v>
      </c>
      <c r="E95" s="18"/>
      <c r="F95" s="18"/>
      <c r="G95" s="19">
        <v>3.7</v>
      </c>
      <c r="H95" s="20">
        <f t="shared" si="4"/>
        <v>3.7</v>
      </c>
      <c r="I95" s="28" t="s">
        <v>3466</v>
      </c>
      <c r="J95" s="28">
        <f t="shared" si="3"/>
        <v>11.1</v>
      </c>
      <c r="K95" s="29"/>
    </row>
    <row r="96" s="3" customFormat="1" ht="16" customHeight="1" spans="1:11">
      <c r="A96" s="14">
        <v>92</v>
      </c>
      <c r="B96" s="15" t="s">
        <v>3376</v>
      </c>
      <c r="C96" s="16" t="s">
        <v>3469</v>
      </c>
      <c r="D96" s="21" t="s">
        <v>18</v>
      </c>
      <c r="E96" s="18"/>
      <c r="F96" s="18"/>
      <c r="G96" s="19">
        <v>6.98</v>
      </c>
      <c r="H96" s="20">
        <f t="shared" si="4"/>
        <v>6.98</v>
      </c>
      <c r="I96" s="28" t="s">
        <v>3466</v>
      </c>
      <c r="J96" s="28">
        <f t="shared" si="3"/>
        <v>20.94</v>
      </c>
      <c r="K96" s="29"/>
    </row>
    <row r="97" s="3" customFormat="1" ht="16" customHeight="1" spans="1:11">
      <c r="A97" s="14">
        <v>93</v>
      </c>
      <c r="B97" s="15" t="s">
        <v>3376</v>
      </c>
      <c r="C97" s="16" t="s">
        <v>3470</v>
      </c>
      <c r="D97" s="21" t="s">
        <v>29</v>
      </c>
      <c r="E97" s="18"/>
      <c r="F97" s="18"/>
      <c r="G97" s="19">
        <v>1.02</v>
      </c>
      <c r="H97" s="20">
        <f t="shared" si="4"/>
        <v>1.02</v>
      </c>
      <c r="I97" s="28" t="s">
        <v>3466</v>
      </c>
      <c r="J97" s="28">
        <f t="shared" si="3"/>
        <v>3.06</v>
      </c>
      <c r="K97" s="29"/>
    </row>
    <row r="98" s="3" customFormat="1" ht="16" customHeight="1" spans="1:11">
      <c r="A98" s="14">
        <v>94</v>
      </c>
      <c r="B98" s="15" t="s">
        <v>3376</v>
      </c>
      <c r="C98" s="16" t="s">
        <v>3471</v>
      </c>
      <c r="D98" s="21" t="s">
        <v>138</v>
      </c>
      <c r="E98" s="18"/>
      <c r="F98" s="18"/>
      <c r="G98" s="19">
        <v>3.5</v>
      </c>
      <c r="H98" s="20">
        <f t="shared" si="4"/>
        <v>3.5</v>
      </c>
      <c r="I98" s="28" t="s">
        <v>3466</v>
      </c>
      <c r="J98" s="28">
        <f t="shared" si="3"/>
        <v>10.5</v>
      </c>
      <c r="K98" s="29"/>
    </row>
    <row r="99" s="3" customFormat="1" ht="16" customHeight="1" spans="1:11">
      <c r="A99" s="14">
        <v>95</v>
      </c>
      <c r="B99" s="15" t="s">
        <v>3376</v>
      </c>
      <c r="C99" s="16" t="s">
        <v>3472</v>
      </c>
      <c r="D99" s="21" t="s">
        <v>29</v>
      </c>
      <c r="E99" s="18"/>
      <c r="F99" s="18"/>
      <c r="G99" s="19">
        <v>1.95</v>
      </c>
      <c r="H99" s="20">
        <f t="shared" si="4"/>
        <v>1.95</v>
      </c>
      <c r="I99" s="28" t="s">
        <v>3466</v>
      </c>
      <c r="J99" s="28">
        <f t="shared" si="3"/>
        <v>5.85</v>
      </c>
      <c r="K99" s="29"/>
    </row>
    <row r="100" s="3" customFormat="1" ht="16" customHeight="1" spans="1:11">
      <c r="A100" s="14">
        <v>96</v>
      </c>
      <c r="B100" s="15" t="s">
        <v>3376</v>
      </c>
      <c r="C100" s="16" t="s">
        <v>3473</v>
      </c>
      <c r="D100" s="21" t="s">
        <v>283</v>
      </c>
      <c r="E100" s="18"/>
      <c r="F100" s="18"/>
      <c r="G100" s="19">
        <v>1.84</v>
      </c>
      <c r="H100" s="20">
        <f t="shared" si="4"/>
        <v>1.84</v>
      </c>
      <c r="I100" s="28" t="s">
        <v>3466</v>
      </c>
      <c r="J100" s="28">
        <f t="shared" si="3"/>
        <v>5.52</v>
      </c>
      <c r="K100" s="29"/>
    </row>
    <row r="101" s="3" customFormat="1" ht="16" customHeight="1" spans="1:11">
      <c r="A101" s="30">
        <v>97</v>
      </c>
      <c r="B101" s="30" t="s">
        <v>3376</v>
      </c>
      <c r="C101" s="16" t="s">
        <v>3474</v>
      </c>
      <c r="D101" s="21" t="s">
        <v>271</v>
      </c>
      <c r="E101" s="18"/>
      <c r="F101" s="18"/>
      <c r="G101" s="19">
        <v>0.93</v>
      </c>
      <c r="H101" s="20">
        <f t="shared" si="4"/>
        <v>0.93</v>
      </c>
      <c r="I101" s="28" t="s">
        <v>3466</v>
      </c>
      <c r="J101" s="28">
        <f t="shared" si="3"/>
        <v>2.79</v>
      </c>
      <c r="K101" s="29"/>
    </row>
    <row r="102" s="3" customFormat="1" ht="16" customHeight="1" spans="1:11">
      <c r="A102" s="30">
        <v>98</v>
      </c>
      <c r="B102" s="30" t="s">
        <v>3376</v>
      </c>
      <c r="C102" s="16" t="s">
        <v>3475</v>
      </c>
      <c r="D102" s="21" t="s">
        <v>22</v>
      </c>
      <c r="E102" s="18"/>
      <c r="F102" s="18"/>
      <c r="G102" s="19">
        <v>5.8</v>
      </c>
      <c r="H102" s="20">
        <f t="shared" si="4"/>
        <v>5.8</v>
      </c>
      <c r="I102" s="28" t="s">
        <v>3466</v>
      </c>
      <c r="J102" s="28">
        <f t="shared" si="3"/>
        <v>17.4</v>
      </c>
      <c r="K102" s="29"/>
    </row>
    <row r="103" s="3" customFormat="1" ht="16" customHeight="1" spans="1:11">
      <c r="A103" s="30"/>
      <c r="B103" s="30"/>
      <c r="C103" s="31" t="s">
        <v>12</v>
      </c>
      <c r="D103" s="21" t="s">
        <v>1808</v>
      </c>
      <c r="E103" s="18"/>
      <c r="F103" s="18"/>
      <c r="G103" s="19">
        <f>SUM(G5:G102)</f>
        <v>514</v>
      </c>
      <c r="H103" s="20">
        <f t="shared" si="4"/>
        <v>514</v>
      </c>
      <c r="I103" s="28"/>
      <c r="J103" s="28">
        <f t="shared" si="3"/>
        <v>1542</v>
      </c>
      <c r="K103" s="29"/>
    </row>
    <row r="104" s="4" customFormat="1" ht="16" customHeight="1" spans="1:10">
      <c r="A104" s="32"/>
      <c r="B104" s="32"/>
      <c r="C104" s="33"/>
      <c r="D104" s="34"/>
      <c r="E104" s="35"/>
      <c r="F104" s="35"/>
      <c r="G104" s="36"/>
      <c r="H104" s="37"/>
      <c r="I104" s="37"/>
      <c r="J104" s="37"/>
    </row>
    <row r="105" s="4" customFormat="1" ht="16" customHeight="1" spans="1:10">
      <c r="A105" s="32"/>
      <c r="B105" s="32"/>
      <c r="C105" s="38"/>
      <c r="D105" s="38"/>
      <c r="E105" s="38"/>
      <c r="F105" s="38"/>
      <c r="G105" s="36"/>
      <c r="H105" s="37"/>
      <c r="I105" s="37"/>
      <c r="J105" s="37"/>
    </row>
    <row r="106" s="4" customFormat="1" ht="16" customHeight="1" spans="1:10">
      <c r="A106" s="32"/>
      <c r="B106" s="32"/>
      <c r="C106" s="33"/>
      <c r="D106" s="34"/>
      <c r="E106" s="35"/>
      <c r="F106" s="35"/>
      <c r="G106" s="36"/>
      <c r="H106" s="37"/>
      <c r="I106" s="37"/>
      <c r="J106" s="37"/>
    </row>
    <row r="107" s="4" customFormat="1" ht="16" customHeight="1" spans="1:10">
      <c r="A107" s="32"/>
      <c r="B107" s="32"/>
      <c r="C107" s="33"/>
      <c r="D107" s="34"/>
      <c r="E107" s="35"/>
      <c r="F107" s="35"/>
      <c r="G107" s="36"/>
      <c r="H107" s="37"/>
      <c r="I107" s="37"/>
      <c r="J107" s="37"/>
    </row>
    <row r="108" s="4" customFormat="1" ht="16" customHeight="1" spans="1:10">
      <c r="A108" s="32"/>
      <c r="B108" s="32"/>
      <c r="C108" s="33"/>
      <c r="D108" s="34"/>
      <c r="E108" s="35"/>
      <c r="F108" s="35"/>
      <c r="G108" s="36"/>
      <c r="H108" s="37"/>
      <c r="I108" s="37"/>
      <c r="J108" s="37"/>
    </row>
    <row r="109" s="4" customFormat="1" ht="16" customHeight="1" spans="1:10">
      <c r="A109" s="32"/>
      <c r="B109" s="32"/>
      <c r="C109" s="33"/>
      <c r="D109" s="34"/>
      <c r="E109" s="35"/>
      <c r="F109" s="35"/>
      <c r="G109" s="36"/>
      <c r="H109" s="37"/>
      <c r="I109" s="37"/>
      <c r="J109" s="37"/>
    </row>
    <row r="110" s="4" customFormat="1" ht="16" customHeight="1" spans="1:10">
      <c r="A110" s="32"/>
      <c r="B110" s="32"/>
      <c r="C110" s="33"/>
      <c r="D110" s="34"/>
      <c r="E110" s="35"/>
      <c r="F110" s="35"/>
      <c r="G110" s="36"/>
      <c r="H110" s="37"/>
      <c r="I110" s="37"/>
      <c r="J110" s="37"/>
    </row>
    <row r="111" s="4" customFormat="1" ht="16" customHeight="1" spans="1:10">
      <c r="A111" s="32"/>
      <c r="B111" s="32"/>
      <c r="C111" s="33"/>
      <c r="D111" s="34"/>
      <c r="E111" s="35"/>
      <c r="F111" s="35"/>
      <c r="G111" s="36"/>
      <c r="H111" s="37"/>
      <c r="I111" s="37"/>
      <c r="J111" s="37"/>
    </row>
    <row r="112" s="4" customFormat="1" ht="16" customHeight="1" spans="1:10">
      <c r="A112" s="32"/>
      <c r="B112" s="32"/>
      <c r="C112" s="33"/>
      <c r="D112" s="34"/>
      <c r="E112" s="35"/>
      <c r="F112" s="35"/>
      <c r="G112" s="36"/>
      <c r="H112" s="37"/>
      <c r="I112" s="37"/>
      <c r="J112" s="37"/>
    </row>
    <row r="113" s="4" customFormat="1" ht="16" customHeight="1" spans="1:10">
      <c r="A113" s="32"/>
      <c r="B113" s="32"/>
      <c r="C113" s="33"/>
      <c r="D113" s="34"/>
      <c r="E113" s="35"/>
      <c r="F113" s="35"/>
      <c r="G113" s="36"/>
      <c r="H113" s="37"/>
      <c r="I113" s="37"/>
      <c r="J113" s="37"/>
    </row>
    <row r="114" s="4" customFormat="1" ht="16" customHeight="1" spans="1:10">
      <c r="A114" s="32"/>
      <c r="B114" s="32"/>
      <c r="C114" s="33"/>
      <c r="D114" s="34"/>
      <c r="E114" s="35"/>
      <c r="F114" s="35"/>
      <c r="G114" s="36"/>
      <c r="H114" s="37"/>
      <c r="I114" s="37"/>
      <c r="J114" s="37"/>
    </row>
    <row r="115" s="4" customFormat="1" ht="16" customHeight="1" spans="1:10">
      <c r="A115" s="32"/>
      <c r="B115" s="32"/>
      <c r="C115" s="33"/>
      <c r="D115" s="34"/>
      <c r="E115" s="35"/>
      <c r="F115" s="35"/>
      <c r="G115" s="36"/>
      <c r="H115" s="37"/>
      <c r="I115" s="37"/>
      <c r="J115" s="37"/>
    </row>
    <row r="116" s="4" customFormat="1" ht="16" customHeight="1" spans="1:10">
      <c r="A116" s="32"/>
      <c r="B116" s="32"/>
      <c r="C116" s="33"/>
      <c r="D116" s="34"/>
      <c r="E116" s="35"/>
      <c r="F116" s="35"/>
      <c r="G116" s="36"/>
      <c r="H116" s="37"/>
      <c r="I116" s="37"/>
      <c r="J116" s="37"/>
    </row>
    <row r="117" s="4" customFormat="1" ht="16" customHeight="1" spans="1:10">
      <c r="A117" s="32"/>
      <c r="B117" s="32"/>
      <c r="C117" s="33"/>
      <c r="D117" s="34"/>
      <c r="E117" s="35"/>
      <c r="F117" s="35"/>
      <c r="G117" s="36"/>
      <c r="H117" s="37"/>
      <c r="I117" s="37"/>
      <c r="J117" s="37"/>
    </row>
    <row r="118" s="4" customFormat="1" ht="16" customHeight="1" spans="1:10">
      <c r="A118" s="32"/>
      <c r="B118" s="32"/>
      <c r="C118" s="33"/>
      <c r="D118" s="34"/>
      <c r="E118" s="38"/>
      <c r="F118" s="38"/>
      <c r="G118" s="36"/>
      <c r="H118" s="37"/>
      <c r="I118" s="37"/>
      <c r="J118" s="37"/>
    </row>
    <row r="119" s="4" customFormat="1" ht="16" customHeight="1" spans="1:10">
      <c r="A119" s="32"/>
      <c r="B119" s="32"/>
      <c r="C119" s="33"/>
      <c r="D119" s="34"/>
      <c r="E119" s="35"/>
      <c r="F119" s="35"/>
      <c r="G119" s="36"/>
      <c r="H119" s="37"/>
      <c r="I119" s="37"/>
      <c r="J119" s="37"/>
    </row>
    <row r="120" s="4" customFormat="1" ht="16" customHeight="1" spans="1:10">
      <c r="A120" s="32"/>
      <c r="B120" s="32"/>
      <c r="C120" s="33"/>
      <c r="D120" s="34"/>
      <c r="E120" s="35"/>
      <c r="F120" s="35"/>
      <c r="G120" s="36"/>
      <c r="H120" s="37"/>
      <c r="I120" s="37"/>
      <c r="J120" s="37"/>
    </row>
    <row r="121" s="4" customFormat="1" ht="16" customHeight="1" spans="1:10">
      <c r="A121" s="32"/>
      <c r="B121" s="32"/>
      <c r="C121" s="33"/>
      <c r="D121" s="34"/>
      <c r="E121" s="35"/>
      <c r="F121" s="35"/>
      <c r="G121" s="36"/>
      <c r="H121" s="37"/>
      <c r="I121" s="37"/>
      <c r="J121" s="37"/>
    </row>
    <row r="122" s="4" customFormat="1" ht="16" customHeight="1" spans="1:10">
      <c r="A122" s="32"/>
      <c r="B122" s="32"/>
      <c r="C122" s="33"/>
      <c r="D122" s="34"/>
      <c r="E122" s="35"/>
      <c r="F122" s="35"/>
      <c r="G122" s="36"/>
      <c r="H122" s="37"/>
      <c r="I122" s="37"/>
      <c r="J122" s="37"/>
    </row>
    <row r="123" s="4" customFormat="1" ht="16" customHeight="1" spans="1:10">
      <c r="A123" s="32"/>
      <c r="B123" s="32"/>
      <c r="C123" s="33"/>
      <c r="D123" s="34"/>
      <c r="E123" s="39"/>
      <c r="F123" s="39"/>
      <c r="G123" s="36"/>
      <c r="H123" s="37"/>
      <c r="I123" s="37"/>
      <c r="J123" s="37"/>
    </row>
    <row r="124" s="4" customFormat="1" ht="16" customHeight="1" spans="1:10">
      <c r="A124" s="32"/>
      <c r="B124" s="32"/>
      <c r="C124" s="33"/>
      <c r="D124" s="34"/>
      <c r="E124" s="35"/>
      <c r="F124" s="35"/>
      <c r="G124" s="36"/>
      <c r="H124" s="37"/>
      <c r="I124" s="37"/>
      <c r="J124" s="37"/>
    </row>
    <row r="125" s="4" customFormat="1" ht="16" customHeight="1" spans="1:10">
      <c r="A125" s="32"/>
      <c r="B125" s="32"/>
      <c r="C125" s="33"/>
      <c r="D125" s="34"/>
      <c r="E125" s="35"/>
      <c r="F125" s="35"/>
      <c r="G125" s="36"/>
      <c r="H125" s="37"/>
      <c r="I125" s="37"/>
      <c r="J125" s="37"/>
    </row>
    <row r="126" s="4" customFormat="1" ht="16" customHeight="1" spans="1:10">
      <c r="A126" s="32"/>
      <c r="B126" s="32"/>
      <c r="C126" s="33"/>
      <c r="D126" s="34"/>
      <c r="E126" s="35"/>
      <c r="F126" s="35"/>
      <c r="G126" s="36"/>
      <c r="H126" s="37"/>
      <c r="I126" s="37"/>
      <c r="J126" s="37"/>
    </row>
    <row r="127" s="4" customFormat="1" ht="16" customHeight="1" spans="1:10">
      <c r="A127" s="32"/>
      <c r="B127" s="32"/>
      <c r="C127" s="33"/>
      <c r="D127" s="34"/>
      <c r="E127" s="35"/>
      <c r="F127" s="35"/>
      <c r="G127" s="36"/>
      <c r="H127" s="37"/>
      <c r="I127" s="37"/>
      <c r="J127" s="37"/>
    </row>
    <row r="128" s="4" customFormat="1" ht="16" customHeight="1" spans="1:10">
      <c r="A128" s="32"/>
      <c r="B128" s="32"/>
      <c r="C128" s="33"/>
      <c r="D128" s="34"/>
      <c r="E128" s="35"/>
      <c r="F128" s="35"/>
      <c r="G128" s="36"/>
      <c r="H128" s="37"/>
      <c r="I128" s="37"/>
      <c r="J128" s="37"/>
    </row>
    <row r="129" s="4" customFormat="1" ht="16" customHeight="1" spans="1:10">
      <c r="A129" s="32"/>
      <c r="B129" s="32"/>
      <c r="C129" s="33"/>
      <c r="D129" s="34"/>
      <c r="E129" s="35"/>
      <c r="F129" s="35"/>
      <c r="G129" s="36"/>
      <c r="H129" s="37"/>
      <c r="I129" s="37"/>
      <c r="J129" s="37"/>
    </row>
    <row r="130" s="4" customFormat="1" ht="16" customHeight="1" spans="1:10">
      <c r="A130" s="32"/>
      <c r="B130" s="32"/>
      <c r="C130" s="38"/>
      <c r="D130" s="38"/>
      <c r="E130" s="35"/>
      <c r="F130" s="35"/>
      <c r="G130" s="36"/>
      <c r="H130" s="37"/>
      <c r="I130" s="37"/>
      <c r="J130" s="37"/>
    </row>
    <row r="131" s="4" customFormat="1" ht="16" customHeight="1" spans="1:10">
      <c r="A131" s="32"/>
      <c r="B131" s="32"/>
      <c r="C131" s="33"/>
      <c r="D131" s="34"/>
      <c r="E131" s="35"/>
      <c r="F131" s="35"/>
      <c r="G131" s="36"/>
      <c r="H131" s="37"/>
      <c r="I131" s="37"/>
      <c r="J131" s="37"/>
    </row>
    <row r="132" s="4" customFormat="1" ht="16" customHeight="1" spans="1:10">
      <c r="A132" s="32"/>
      <c r="B132" s="32"/>
      <c r="C132" s="40"/>
      <c r="D132" s="34"/>
      <c r="E132" s="35"/>
      <c r="F132" s="35"/>
      <c r="G132" s="36"/>
      <c r="H132" s="37"/>
      <c r="I132" s="37"/>
      <c r="J132" s="37"/>
    </row>
    <row r="133" s="4" customFormat="1" ht="16" customHeight="1" spans="1:10">
      <c r="A133" s="32"/>
      <c r="B133" s="32"/>
      <c r="C133" s="33"/>
      <c r="D133" s="34"/>
      <c r="E133" s="35"/>
      <c r="F133" s="35"/>
      <c r="G133" s="36"/>
      <c r="H133" s="37"/>
      <c r="I133" s="37"/>
      <c r="J133" s="37"/>
    </row>
    <row r="134" s="4" customFormat="1" ht="16" customHeight="1" spans="1:10">
      <c r="A134" s="32"/>
      <c r="B134" s="32"/>
      <c r="C134" s="33"/>
      <c r="D134" s="34"/>
      <c r="E134" s="35"/>
      <c r="F134" s="35"/>
      <c r="G134" s="36"/>
      <c r="H134" s="37"/>
      <c r="I134" s="37"/>
      <c r="J134" s="37"/>
    </row>
    <row r="135" s="4" customFormat="1" ht="16" customHeight="1" spans="1:10">
      <c r="A135" s="32"/>
      <c r="B135" s="32"/>
      <c r="C135" s="33"/>
      <c r="D135" s="34"/>
      <c r="E135" s="35"/>
      <c r="F135" s="35"/>
      <c r="G135" s="36"/>
      <c r="H135" s="37"/>
      <c r="I135" s="37"/>
      <c r="J135" s="37"/>
    </row>
    <row r="136" s="4" customFormat="1" ht="16" customHeight="1" spans="1:10">
      <c r="A136" s="32"/>
      <c r="B136" s="32"/>
      <c r="C136" s="33"/>
      <c r="D136" s="34"/>
      <c r="E136" s="35"/>
      <c r="F136" s="35"/>
      <c r="G136" s="36"/>
      <c r="H136" s="37"/>
      <c r="I136" s="37"/>
      <c r="J136" s="37"/>
    </row>
    <row r="137" s="4" customFormat="1" ht="16" customHeight="1" spans="1:10">
      <c r="A137" s="32"/>
      <c r="B137" s="32"/>
      <c r="C137" s="40"/>
      <c r="D137" s="34"/>
      <c r="E137" s="35"/>
      <c r="F137" s="35"/>
      <c r="G137" s="36"/>
      <c r="H137" s="37"/>
      <c r="I137" s="37"/>
      <c r="J137" s="37"/>
    </row>
    <row r="138" s="4" customFormat="1" ht="16" customHeight="1" spans="1:10">
      <c r="A138" s="32"/>
      <c r="B138" s="32"/>
      <c r="C138" s="33"/>
      <c r="D138" s="34"/>
      <c r="E138" s="35"/>
      <c r="F138" s="35"/>
      <c r="G138" s="36"/>
      <c r="H138" s="37"/>
      <c r="I138" s="37"/>
      <c r="J138" s="37"/>
    </row>
    <row r="139" s="4" customFormat="1" ht="16" customHeight="1" spans="1:10">
      <c r="A139" s="32"/>
      <c r="B139" s="32"/>
      <c r="C139" s="33"/>
      <c r="D139" s="34"/>
      <c r="E139" s="35"/>
      <c r="F139" s="35"/>
      <c r="G139" s="36"/>
      <c r="H139" s="37"/>
      <c r="I139" s="37"/>
      <c r="J139" s="37"/>
    </row>
    <row r="140" s="4" customFormat="1" ht="16" customHeight="1" spans="1:10">
      <c r="A140" s="32"/>
      <c r="B140" s="32"/>
      <c r="C140" s="33"/>
      <c r="D140" s="34"/>
      <c r="E140" s="35"/>
      <c r="F140" s="35"/>
      <c r="G140" s="36"/>
      <c r="H140" s="37"/>
      <c r="I140" s="37"/>
      <c r="J140" s="37"/>
    </row>
    <row r="141" s="4" customFormat="1" ht="16" customHeight="1" spans="1:10">
      <c r="A141" s="32"/>
      <c r="B141" s="32"/>
      <c r="C141" s="33"/>
      <c r="D141" s="34"/>
      <c r="E141" s="35"/>
      <c r="F141" s="35"/>
      <c r="G141" s="36"/>
      <c r="H141" s="37"/>
      <c r="I141" s="37"/>
      <c r="J141" s="37"/>
    </row>
    <row r="142" s="4" customFormat="1" ht="16" customHeight="1" spans="1:10">
      <c r="A142" s="32"/>
      <c r="B142" s="32"/>
      <c r="C142" s="33"/>
      <c r="D142" s="34"/>
      <c r="E142" s="35"/>
      <c r="F142" s="35"/>
      <c r="G142" s="36"/>
      <c r="H142" s="37"/>
      <c r="I142" s="37"/>
      <c r="J142" s="37"/>
    </row>
    <row r="143" s="4" customFormat="1" ht="16" customHeight="1" spans="1:10">
      <c r="A143" s="32"/>
      <c r="B143" s="32"/>
      <c r="C143" s="33"/>
      <c r="D143" s="34"/>
      <c r="E143" s="35"/>
      <c r="F143" s="35"/>
      <c r="G143" s="36"/>
      <c r="H143" s="37"/>
      <c r="I143" s="37"/>
      <c r="J143" s="37"/>
    </row>
    <row r="144" s="4" customFormat="1" ht="16" customHeight="1" spans="1:10">
      <c r="A144" s="32"/>
      <c r="B144" s="32"/>
      <c r="C144" s="33"/>
      <c r="D144" s="34"/>
      <c r="E144" s="35"/>
      <c r="F144" s="35"/>
      <c r="G144" s="36"/>
      <c r="H144" s="37"/>
      <c r="I144" s="37"/>
      <c r="J144" s="37"/>
    </row>
    <row r="145" s="4" customFormat="1" ht="16" customHeight="1" spans="1:10">
      <c r="A145" s="32"/>
      <c r="B145" s="32"/>
      <c r="C145" s="33"/>
      <c r="D145" s="34"/>
      <c r="E145" s="35"/>
      <c r="F145" s="35"/>
      <c r="G145" s="36"/>
      <c r="H145" s="37"/>
      <c r="I145" s="37"/>
      <c r="J145" s="37"/>
    </row>
    <row r="146" s="4" customFormat="1" ht="16" customHeight="1" spans="1:10">
      <c r="A146" s="32"/>
      <c r="B146" s="32"/>
      <c r="C146" s="33"/>
      <c r="D146" s="34"/>
      <c r="E146" s="35"/>
      <c r="F146" s="35"/>
      <c r="G146" s="36"/>
      <c r="H146" s="37"/>
      <c r="I146" s="37"/>
      <c r="J146" s="37"/>
    </row>
    <row r="147" s="4" customFormat="1" ht="16" customHeight="1" spans="1:10">
      <c r="A147" s="32"/>
      <c r="B147" s="32"/>
      <c r="C147" s="33"/>
      <c r="D147" s="34"/>
      <c r="E147" s="35"/>
      <c r="F147" s="35"/>
      <c r="G147" s="36"/>
      <c r="H147" s="37"/>
      <c r="I147" s="37"/>
      <c r="J147" s="37"/>
    </row>
    <row r="148" s="4" customFormat="1" ht="16" customHeight="1" spans="1:10">
      <c r="A148" s="32"/>
      <c r="B148" s="32"/>
      <c r="C148" s="33"/>
      <c r="D148" s="38"/>
      <c r="E148" s="35"/>
      <c r="F148" s="35"/>
      <c r="G148" s="36"/>
      <c r="H148" s="37"/>
      <c r="I148" s="37"/>
      <c r="J148" s="37"/>
    </row>
    <row r="149" s="4" customFormat="1" ht="16" customHeight="1" spans="1:10">
      <c r="A149" s="32"/>
      <c r="B149" s="32"/>
      <c r="C149" s="33"/>
      <c r="D149" s="34"/>
      <c r="E149" s="35"/>
      <c r="F149" s="35"/>
      <c r="G149" s="36"/>
      <c r="H149" s="37"/>
      <c r="I149" s="37"/>
      <c r="J149" s="37"/>
    </row>
    <row r="150" s="4" customFormat="1" ht="16" customHeight="1" spans="1:10">
      <c r="A150" s="32"/>
      <c r="B150" s="32"/>
      <c r="C150" s="33"/>
      <c r="D150" s="34"/>
      <c r="E150" s="35"/>
      <c r="F150" s="35"/>
      <c r="G150" s="36"/>
      <c r="H150" s="37"/>
      <c r="I150" s="37"/>
      <c r="J150" s="37"/>
    </row>
    <row r="151" s="4" customFormat="1" ht="16" customHeight="1" spans="1:10">
      <c r="A151" s="32"/>
      <c r="B151" s="32"/>
      <c r="C151" s="33"/>
      <c r="D151" s="34"/>
      <c r="E151" s="35"/>
      <c r="F151" s="35"/>
      <c r="G151" s="36"/>
      <c r="H151" s="37"/>
      <c r="I151" s="37"/>
      <c r="J151" s="37"/>
    </row>
    <row r="152" s="4" customFormat="1" ht="16" customHeight="1" spans="1:10">
      <c r="A152" s="32"/>
      <c r="B152" s="32"/>
      <c r="C152" s="33"/>
      <c r="D152" s="34"/>
      <c r="E152" s="35"/>
      <c r="F152" s="35"/>
      <c r="G152" s="36"/>
      <c r="H152" s="37"/>
      <c r="I152" s="37"/>
      <c r="J152" s="37"/>
    </row>
    <row r="153" s="4" customFormat="1" ht="16" customHeight="1" spans="1:10">
      <c r="A153" s="32"/>
      <c r="B153" s="32"/>
      <c r="C153" s="33"/>
      <c r="D153" s="34"/>
      <c r="E153" s="35"/>
      <c r="F153" s="35"/>
      <c r="G153" s="36"/>
      <c r="H153" s="37"/>
      <c r="I153" s="37"/>
      <c r="J153" s="37"/>
    </row>
    <row r="154" s="4" customFormat="1" ht="16" customHeight="1" spans="1:10">
      <c r="A154" s="32"/>
      <c r="B154" s="32"/>
      <c r="C154" s="40"/>
      <c r="D154" s="38"/>
      <c r="E154" s="35"/>
      <c r="F154" s="35"/>
      <c r="G154" s="36"/>
      <c r="H154" s="37"/>
      <c r="I154" s="37"/>
      <c r="J154" s="37"/>
    </row>
    <row r="155" s="4" customFormat="1" ht="16" customHeight="1" spans="1:10">
      <c r="A155" s="32"/>
      <c r="B155" s="32"/>
      <c r="C155" s="33"/>
      <c r="D155" s="34"/>
      <c r="E155" s="35"/>
      <c r="F155" s="35"/>
      <c r="G155" s="36"/>
      <c r="H155" s="37"/>
      <c r="I155" s="37"/>
      <c r="J155" s="37"/>
    </row>
    <row r="156" s="4" customFormat="1" ht="16" customHeight="1" spans="1:10">
      <c r="A156" s="32"/>
      <c r="B156" s="32"/>
      <c r="C156" s="33"/>
      <c r="D156" s="34"/>
      <c r="E156" s="35"/>
      <c r="F156" s="35"/>
      <c r="G156" s="36"/>
      <c r="H156" s="37"/>
      <c r="I156" s="37"/>
      <c r="J156" s="37"/>
    </row>
    <row r="157" s="4" customFormat="1" ht="16" customHeight="1" spans="1:10">
      <c r="A157" s="32"/>
      <c r="B157" s="32"/>
      <c r="C157" s="33"/>
      <c r="D157" s="34"/>
      <c r="E157" s="35"/>
      <c r="F157" s="35"/>
      <c r="G157" s="36"/>
      <c r="H157" s="37"/>
      <c r="I157" s="37"/>
      <c r="J157" s="37"/>
    </row>
    <row r="158" s="4" customFormat="1" ht="16" customHeight="1" spans="1:10">
      <c r="A158" s="32"/>
      <c r="B158" s="32"/>
      <c r="C158" s="33"/>
      <c r="D158" s="34"/>
      <c r="E158" s="35"/>
      <c r="F158" s="35"/>
      <c r="G158" s="36"/>
      <c r="H158" s="37"/>
      <c r="I158" s="37"/>
      <c r="J158" s="37"/>
    </row>
    <row r="159" s="4" customFormat="1" ht="16" customHeight="1" spans="1:10">
      <c r="A159" s="32"/>
      <c r="B159" s="32"/>
      <c r="C159" s="33"/>
      <c r="D159" s="34"/>
      <c r="E159" s="35"/>
      <c r="F159" s="35"/>
      <c r="G159" s="36"/>
      <c r="H159" s="37"/>
      <c r="I159" s="37"/>
      <c r="J159" s="37"/>
    </row>
    <row r="160" s="4" customFormat="1" ht="16" customHeight="1" spans="1:10">
      <c r="A160" s="32"/>
      <c r="B160" s="32"/>
      <c r="C160" s="40"/>
      <c r="D160" s="38"/>
      <c r="E160" s="35"/>
      <c r="F160" s="35"/>
      <c r="G160" s="36"/>
      <c r="H160" s="37"/>
      <c r="I160" s="37"/>
      <c r="J160" s="37"/>
    </row>
    <row r="161" s="4" customFormat="1" ht="16" customHeight="1" spans="1:10">
      <c r="A161" s="32"/>
      <c r="B161" s="32"/>
      <c r="C161" s="33"/>
      <c r="D161" s="34"/>
      <c r="E161" s="35"/>
      <c r="F161" s="35"/>
      <c r="G161" s="36"/>
      <c r="H161" s="37"/>
      <c r="I161" s="37"/>
      <c r="J161" s="37"/>
    </row>
    <row r="162" s="4" customFormat="1" ht="16" customHeight="1" spans="1:10">
      <c r="A162" s="32"/>
      <c r="B162" s="32"/>
      <c r="C162" s="33"/>
      <c r="D162" s="34"/>
      <c r="E162" s="35"/>
      <c r="F162" s="35"/>
      <c r="G162" s="36"/>
      <c r="H162" s="37"/>
      <c r="I162" s="37"/>
      <c r="J162" s="37"/>
    </row>
    <row r="163" s="4" customFormat="1" ht="16" customHeight="1" spans="1:10">
      <c r="A163" s="32"/>
      <c r="B163" s="32"/>
      <c r="C163" s="33"/>
      <c r="D163" s="34"/>
      <c r="E163" s="35"/>
      <c r="F163" s="35"/>
      <c r="G163" s="36"/>
      <c r="H163" s="37"/>
      <c r="I163" s="37"/>
      <c r="J163" s="37"/>
    </row>
    <row r="164" s="4" customFormat="1" ht="16" customHeight="1" spans="1:10">
      <c r="A164" s="32"/>
      <c r="B164" s="32"/>
      <c r="C164" s="33"/>
      <c r="D164" s="34"/>
      <c r="E164" s="35"/>
      <c r="F164" s="35"/>
      <c r="G164" s="36"/>
      <c r="H164" s="37"/>
      <c r="I164" s="37"/>
      <c r="J164" s="37"/>
    </row>
    <row r="165" s="4" customFormat="1" ht="16" customHeight="1" spans="1:10">
      <c r="A165" s="32"/>
      <c r="B165" s="32"/>
      <c r="C165" s="40"/>
      <c r="D165" s="38"/>
      <c r="E165" s="35"/>
      <c r="F165" s="35"/>
      <c r="G165" s="36"/>
      <c r="H165" s="37"/>
      <c r="I165" s="37"/>
      <c r="J165" s="37"/>
    </row>
    <row r="166" s="4" customFormat="1" ht="16" customHeight="1" spans="1:10">
      <c r="A166" s="32"/>
      <c r="B166" s="32"/>
      <c r="C166" s="33"/>
      <c r="D166" s="34"/>
      <c r="E166" s="35"/>
      <c r="F166" s="35"/>
      <c r="G166" s="36"/>
      <c r="H166" s="37"/>
      <c r="I166" s="37"/>
      <c r="J166" s="37"/>
    </row>
    <row r="167" s="4" customFormat="1" ht="16" customHeight="1" spans="1:10">
      <c r="A167" s="32"/>
      <c r="B167" s="32"/>
      <c r="C167" s="33"/>
      <c r="D167" s="34"/>
      <c r="E167" s="35"/>
      <c r="F167" s="35"/>
      <c r="G167" s="36"/>
      <c r="H167" s="37"/>
      <c r="I167" s="37"/>
      <c r="J167" s="37"/>
    </row>
    <row r="168" s="4" customFormat="1" ht="16" customHeight="1" spans="1:10">
      <c r="A168" s="32"/>
      <c r="B168" s="32"/>
      <c r="C168" s="33"/>
      <c r="D168" s="34"/>
      <c r="E168" s="35"/>
      <c r="F168" s="35"/>
      <c r="G168" s="36"/>
      <c r="H168" s="37"/>
      <c r="I168" s="37"/>
      <c r="J168" s="37"/>
    </row>
    <row r="169" s="4" customFormat="1" ht="16" customHeight="1" spans="1:10">
      <c r="A169" s="32"/>
      <c r="B169" s="32"/>
      <c r="C169" s="33"/>
      <c r="D169" s="34"/>
      <c r="E169" s="35"/>
      <c r="F169" s="35"/>
      <c r="G169" s="36"/>
      <c r="H169" s="37"/>
      <c r="I169" s="37"/>
      <c r="J169" s="37"/>
    </row>
    <row r="170" s="4" customFormat="1" ht="16" customHeight="1" spans="1:10">
      <c r="A170" s="32"/>
      <c r="B170" s="32"/>
      <c r="C170" s="33"/>
      <c r="D170" s="34"/>
      <c r="E170" s="35"/>
      <c r="F170" s="35"/>
      <c r="G170" s="36"/>
      <c r="H170" s="37"/>
      <c r="I170" s="37"/>
      <c r="J170" s="37"/>
    </row>
    <row r="171" s="4" customFormat="1" ht="16" customHeight="1" spans="1:10">
      <c r="A171" s="32"/>
      <c r="B171" s="32"/>
      <c r="C171" s="33"/>
      <c r="D171" s="34"/>
      <c r="E171" s="35"/>
      <c r="F171" s="35"/>
      <c r="G171" s="36"/>
      <c r="H171" s="37"/>
      <c r="I171" s="37"/>
      <c r="J171" s="37"/>
    </row>
    <row r="172" s="4" customFormat="1" ht="16" customHeight="1" spans="1:10">
      <c r="A172" s="32"/>
      <c r="B172" s="32"/>
      <c r="C172" s="33"/>
      <c r="D172" s="34"/>
      <c r="E172" s="35"/>
      <c r="F172" s="35"/>
      <c r="G172" s="36"/>
      <c r="H172" s="37"/>
      <c r="I172" s="37"/>
      <c r="J172" s="37"/>
    </row>
    <row r="173" s="4" customFormat="1" ht="16" customHeight="1" spans="1:10">
      <c r="A173" s="32"/>
      <c r="B173" s="32"/>
      <c r="C173" s="33"/>
      <c r="D173" s="34"/>
      <c r="E173" s="35"/>
      <c r="F173" s="35"/>
      <c r="G173" s="36"/>
      <c r="H173" s="37"/>
      <c r="I173" s="37"/>
      <c r="J173" s="37"/>
    </row>
    <row r="174" s="4" customFormat="1" ht="16" customHeight="1" spans="1:10">
      <c r="A174" s="32"/>
      <c r="B174" s="32"/>
      <c r="C174" s="33"/>
      <c r="D174" s="34"/>
      <c r="E174" s="35"/>
      <c r="F174" s="35"/>
      <c r="G174" s="36"/>
      <c r="H174" s="37"/>
      <c r="I174" s="37"/>
      <c r="J174" s="37"/>
    </row>
    <row r="175" s="4" customFormat="1" ht="16" customHeight="1" spans="1:10">
      <c r="A175" s="32"/>
      <c r="B175" s="32"/>
      <c r="C175" s="33"/>
      <c r="D175" s="34"/>
      <c r="E175" s="35"/>
      <c r="F175" s="35"/>
      <c r="G175" s="36"/>
      <c r="H175" s="37"/>
      <c r="I175" s="37"/>
      <c r="J175" s="37"/>
    </row>
    <row r="176" s="4" customFormat="1" ht="16" customHeight="1" spans="1:10">
      <c r="A176" s="32"/>
      <c r="B176" s="32"/>
      <c r="C176" s="33"/>
      <c r="D176" s="34"/>
      <c r="E176" s="35"/>
      <c r="F176" s="35"/>
      <c r="G176" s="36"/>
      <c r="H176" s="37"/>
      <c r="I176" s="37"/>
      <c r="J176" s="37"/>
    </row>
    <row r="177" s="4" customFormat="1" ht="16" customHeight="1" spans="1:10">
      <c r="A177" s="32"/>
      <c r="B177" s="32"/>
      <c r="C177" s="33"/>
      <c r="D177" s="34"/>
      <c r="E177" s="35"/>
      <c r="F177" s="35"/>
      <c r="G177" s="36"/>
      <c r="H177" s="37"/>
      <c r="I177" s="37"/>
      <c r="J177" s="37"/>
    </row>
    <row r="178" s="4" customFormat="1" ht="16" customHeight="1" spans="1:10">
      <c r="A178" s="32"/>
      <c r="B178" s="32"/>
      <c r="C178" s="33"/>
      <c r="D178" s="34"/>
      <c r="E178" s="35"/>
      <c r="F178" s="35"/>
      <c r="G178" s="36"/>
      <c r="H178" s="37"/>
      <c r="I178" s="37"/>
      <c r="J178" s="37"/>
    </row>
    <row r="179" s="4" customFormat="1" ht="16" customHeight="1" spans="1:10">
      <c r="A179" s="32"/>
      <c r="B179" s="32"/>
      <c r="C179" s="33"/>
      <c r="D179" s="34"/>
      <c r="E179" s="35"/>
      <c r="F179" s="35"/>
      <c r="G179" s="36"/>
      <c r="H179" s="37"/>
      <c r="I179" s="37"/>
      <c r="J179" s="37"/>
    </row>
    <row r="180" s="4" customFormat="1" ht="16" customHeight="1" spans="1:10">
      <c r="A180" s="32"/>
      <c r="B180" s="32"/>
      <c r="C180" s="33"/>
      <c r="D180" s="34"/>
      <c r="E180" s="35"/>
      <c r="F180" s="35"/>
      <c r="G180" s="36"/>
      <c r="H180" s="37"/>
      <c r="I180" s="37"/>
      <c r="J180" s="37"/>
    </row>
    <row r="181" s="4" customFormat="1" ht="16" customHeight="1" spans="1:10">
      <c r="A181" s="32"/>
      <c r="B181" s="32"/>
      <c r="C181" s="33"/>
      <c r="D181" s="34"/>
      <c r="E181" s="35"/>
      <c r="F181" s="35"/>
      <c r="G181" s="36"/>
      <c r="H181" s="37"/>
      <c r="I181" s="37"/>
      <c r="J181" s="37"/>
    </row>
    <row r="182" s="4" customFormat="1" ht="16" customHeight="1" spans="1:10">
      <c r="A182" s="32"/>
      <c r="B182" s="32"/>
      <c r="C182" s="33"/>
      <c r="D182" s="34"/>
      <c r="E182" s="35"/>
      <c r="F182" s="35"/>
      <c r="G182" s="36"/>
      <c r="H182" s="37"/>
      <c r="I182" s="37"/>
      <c r="J182" s="37"/>
    </row>
    <row r="183" s="4" customFormat="1" ht="16" customHeight="1" spans="1:10">
      <c r="A183" s="32"/>
      <c r="B183" s="32"/>
      <c r="C183" s="33"/>
      <c r="D183" s="34"/>
      <c r="E183" s="35"/>
      <c r="F183" s="35"/>
      <c r="G183" s="36"/>
      <c r="H183" s="37"/>
      <c r="I183" s="37"/>
      <c r="J183" s="37"/>
    </row>
    <row r="184" s="4" customFormat="1" ht="16" customHeight="1" spans="1:10">
      <c r="A184" s="32"/>
      <c r="B184" s="32"/>
      <c r="C184" s="33"/>
      <c r="D184" s="34"/>
      <c r="E184" s="35"/>
      <c r="F184" s="35"/>
      <c r="G184" s="36"/>
      <c r="H184" s="37"/>
      <c r="I184" s="37"/>
      <c r="J184" s="37"/>
    </row>
    <row r="185" s="4" customFormat="1" ht="16" customHeight="1" spans="1:10">
      <c r="A185" s="32"/>
      <c r="B185" s="32"/>
      <c r="C185" s="33"/>
      <c r="D185" s="34"/>
      <c r="E185" s="35"/>
      <c r="F185" s="35"/>
      <c r="G185" s="36"/>
      <c r="H185" s="37"/>
      <c r="I185" s="37"/>
      <c r="J185" s="37"/>
    </row>
    <row r="186" s="4" customFormat="1" ht="16" customHeight="1" spans="1:10">
      <c r="A186" s="32"/>
      <c r="B186" s="32"/>
      <c r="C186" s="33"/>
      <c r="D186" s="34"/>
      <c r="E186" s="35"/>
      <c r="F186" s="35"/>
      <c r="G186" s="36"/>
      <c r="H186" s="37"/>
      <c r="I186" s="37"/>
      <c r="J186" s="37"/>
    </row>
    <row r="187" s="4" customFormat="1" ht="16" customHeight="1" spans="1:10">
      <c r="A187" s="32"/>
      <c r="B187" s="32"/>
      <c r="C187" s="33"/>
      <c r="D187" s="34"/>
      <c r="E187" s="35"/>
      <c r="F187" s="35"/>
      <c r="G187" s="36"/>
      <c r="H187" s="37"/>
      <c r="I187" s="37"/>
      <c r="J187" s="37"/>
    </row>
    <row r="188" s="4" customFormat="1" ht="16" customHeight="1" spans="1:10">
      <c r="A188" s="32"/>
      <c r="B188" s="32"/>
      <c r="C188" s="33"/>
      <c r="D188" s="34"/>
      <c r="E188" s="35"/>
      <c r="F188" s="35"/>
      <c r="G188" s="36"/>
      <c r="H188" s="37"/>
      <c r="I188" s="37"/>
      <c r="J188" s="37"/>
    </row>
    <row r="189" s="4" customFormat="1" ht="16" customHeight="1" spans="1:10">
      <c r="A189" s="32"/>
      <c r="B189" s="32"/>
      <c r="C189" s="33"/>
      <c r="D189" s="34"/>
      <c r="E189" s="35"/>
      <c r="F189" s="35"/>
      <c r="G189" s="36"/>
      <c r="H189" s="37"/>
      <c r="I189" s="37"/>
      <c r="J189" s="37"/>
    </row>
    <row r="190" s="4" customFormat="1" ht="16" customHeight="1" spans="1:10">
      <c r="A190" s="32"/>
      <c r="B190" s="32"/>
      <c r="C190" s="33"/>
      <c r="D190" s="34"/>
      <c r="E190" s="35"/>
      <c r="F190" s="35"/>
      <c r="G190" s="36"/>
      <c r="H190" s="37"/>
      <c r="I190" s="37"/>
      <c r="J190" s="37"/>
    </row>
    <row r="191" s="4" customFormat="1" ht="16" customHeight="1" spans="1:10">
      <c r="A191" s="32"/>
      <c r="B191" s="32"/>
      <c r="C191" s="33"/>
      <c r="D191" s="34"/>
      <c r="E191" s="35"/>
      <c r="F191" s="35"/>
      <c r="G191" s="36"/>
      <c r="H191" s="37"/>
      <c r="I191" s="37"/>
      <c r="J191" s="37"/>
    </row>
    <row r="192" s="4" customFormat="1" ht="16" customHeight="1" spans="1:10">
      <c r="A192" s="32"/>
      <c r="B192" s="32"/>
      <c r="C192" s="33"/>
      <c r="D192" s="34"/>
      <c r="E192" s="35"/>
      <c r="F192" s="35"/>
      <c r="G192" s="36"/>
      <c r="H192" s="37"/>
      <c r="I192" s="37"/>
      <c r="J192" s="37"/>
    </row>
    <row r="193" s="4" customFormat="1" ht="16" customHeight="1" spans="1:10">
      <c r="A193" s="32"/>
      <c r="B193" s="32"/>
      <c r="C193" s="33"/>
      <c r="D193" s="34"/>
      <c r="E193" s="35"/>
      <c r="F193" s="35"/>
      <c r="G193" s="36"/>
      <c r="H193" s="37"/>
      <c r="I193" s="37"/>
      <c r="J193" s="37"/>
    </row>
    <row r="194" s="4" customFormat="1" ht="16" customHeight="1" spans="1:10">
      <c r="A194" s="32"/>
      <c r="B194" s="32"/>
      <c r="C194" s="33"/>
      <c r="D194" s="34"/>
      <c r="E194" s="35"/>
      <c r="F194" s="35"/>
      <c r="G194" s="36"/>
      <c r="H194" s="37"/>
      <c r="I194" s="37"/>
      <c r="J194" s="37"/>
    </row>
    <row r="195" s="4" customFormat="1" ht="16" customHeight="1" spans="1:10">
      <c r="A195" s="32"/>
      <c r="B195" s="32"/>
      <c r="C195" s="33"/>
      <c r="D195" s="34"/>
      <c r="E195" s="35"/>
      <c r="F195" s="35"/>
      <c r="G195" s="36"/>
      <c r="H195" s="37"/>
      <c r="I195" s="37"/>
      <c r="J195" s="37"/>
    </row>
    <row r="196" s="4" customFormat="1" ht="16" customHeight="1" spans="1:10">
      <c r="A196" s="32"/>
      <c r="B196" s="32"/>
      <c r="C196" s="33"/>
      <c r="D196" s="34"/>
      <c r="E196" s="35"/>
      <c r="F196" s="35"/>
      <c r="G196" s="36"/>
      <c r="H196" s="37"/>
      <c r="I196" s="37"/>
      <c r="J196" s="37"/>
    </row>
    <row r="197" s="4" customFormat="1" ht="16" customHeight="1" spans="1:10">
      <c r="A197" s="32"/>
      <c r="B197" s="32"/>
      <c r="C197" s="33"/>
      <c r="D197" s="34"/>
      <c r="E197" s="35"/>
      <c r="F197" s="35"/>
      <c r="G197" s="36"/>
      <c r="H197" s="37"/>
      <c r="I197" s="37"/>
      <c r="J197" s="37"/>
    </row>
    <row r="198" s="4" customFormat="1" ht="16" customHeight="1" spans="1:10">
      <c r="A198" s="32"/>
      <c r="B198" s="32"/>
      <c r="C198" s="33"/>
      <c r="D198" s="34"/>
      <c r="E198" s="35"/>
      <c r="F198" s="35"/>
      <c r="G198" s="36"/>
      <c r="H198" s="37"/>
      <c r="I198" s="37"/>
      <c r="J198" s="37"/>
    </row>
    <row r="199" s="4" customFormat="1" ht="16" customHeight="1" spans="1:10">
      <c r="A199" s="32"/>
      <c r="B199" s="32"/>
      <c r="C199" s="33"/>
      <c r="D199" s="34"/>
      <c r="E199" s="35"/>
      <c r="F199" s="35"/>
      <c r="G199" s="36"/>
      <c r="H199" s="37"/>
      <c r="I199" s="37"/>
      <c r="J199" s="37"/>
    </row>
    <row r="200" s="4" customFormat="1" ht="16" customHeight="1" spans="1:10">
      <c r="A200" s="32"/>
      <c r="B200" s="32"/>
      <c r="C200" s="33"/>
      <c r="D200" s="34"/>
      <c r="E200" s="35"/>
      <c r="F200" s="35"/>
      <c r="G200" s="36"/>
      <c r="H200" s="37"/>
      <c r="I200" s="37"/>
      <c r="J200" s="37"/>
    </row>
    <row r="201" s="4" customFormat="1" ht="16" customHeight="1" spans="1:10">
      <c r="A201" s="32"/>
      <c r="B201" s="32"/>
      <c r="C201" s="33"/>
      <c r="D201" s="34"/>
      <c r="E201" s="35"/>
      <c r="F201" s="35"/>
      <c r="G201" s="36"/>
      <c r="H201" s="37"/>
      <c r="I201" s="37"/>
      <c r="J201" s="37"/>
    </row>
    <row r="202" s="4" customFormat="1" ht="16" customHeight="1" spans="1:10">
      <c r="A202" s="32"/>
      <c r="B202" s="32"/>
      <c r="C202" s="33"/>
      <c r="D202" s="34"/>
      <c r="E202" s="35"/>
      <c r="F202" s="35"/>
      <c r="G202" s="36"/>
      <c r="H202" s="37"/>
      <c r="I202" s="37"/>
      <c r="J202" s="37"/>
    </row>
    <row r="203" s="4" customFormat="1" ht="16" customHeight="1" spans="1:10">
      <c r="A203" s="32"/>
      <c r="B203" s="32"/>
      <c r="C203" s="33"/>
      <c r="D203" s="34"/>
      <c r="E203" s="35"/>
      <c r="F203" s="35"/>
      <c r="G203" s="36"/>
      <c r="H203" s="37"/>
      <c r="I203" s="37"/>
      <c r="J203" s="37"/>
    </row>
    <row r="204" s="4" customFormat="1" ht="16" customHeight="1" spans="1:10">
      <c r="A204" s="32"/>
      <c r="B204" s="32"/>
      <c r="C204" s="40"/>
      <c r="D204" s="38"/>
      <c r="E204" s="35"/>
      <c r="F204" s="35"/>
      <c r="G204" s="36"/>
      <c r="H204" s="37"/>
      <c r="I204" s="37"/>
      <c r="J204" s="37"/>
    </row>
    <row r="205" s="4" customFormat="1" ht="16" customHeight="1" spans="1:10">
      <c r="A205" s="32"/>
      <c r="B205" s="32"/>
      <c r="C205" s="33"/>
      <c r="D205" s="34"/>
      <c r="E205" s="35"/>
      <c r="F205" s="35"/>
      <c r="G205" s="36"/>
      <c r="H205" s="37"/>
      <c r="I205" s="37"/>
      <c r="J205" s="37"/>
    </row>
    <row r="206" s="4" customFormat="1" ht="16" customHeight="1" spans="1:10">
      <c r="A206" s="32"/>
      <c r="B206" s="32"/>
      <c r="C206" s="33"/>
      <c r="D206" s="34"/>
      <c r="E206" s="35"/>
      <c r="F206" s="35"/>
      <c r="G206" s="36"/>
      <c r="H206" s="37"/>
      <c r="I206" s="37"/>
      <c r="J206" s="37"/>
    </row>
    <row r="207" s="4" customFormat="1" ht="16" customHeight="1" spans="1:10">
      <c r="A207" s="32"/>
      <c r="B207" s="32"/>
      <c r="C207" s="33"/>
      <c r="D207" s="34"/>
      <c r="E207" s="35"/>
      <c r="F207" s="35"/>
      <c r="G207" s="36"/>
      <c r="H207" s="37"/>
      <c r="I207" s="37"/>
      <c r="J207" s="37"/>
    </row>
    <row r="208" s="4" customFormat="1" ht="16" customHeight="1" spans="1:10">
      <c r="A208" s="32"/>
      <c r="B208" s="32"/>
      <c r="C208" s="33"/>
      <c r="D208" s="34"/>
      <c r="E208" s="35"/>
      <c r="F208" s="35"/>
      <c r="G208" s="36"/>
      <c r="H208" s="37"/>
      <c r="I208" s="37"/>
      <c r="J208" s="37"/>
    </row>
    <row r="209" s="4" customFormat="1" ht="16" customHeight="1" spans="1:10">
      <c r="A209" s="32"/>
      <c r="B209" s="32"/>
      <c r="C209" s="33"/>
      <c r="D209" s="34"/>
      <c r="E209" s="35"/>
      <c r="F209" s="35"/>
      <c r="G209" s="36"/>
      <c r="H209" s="37"/>
      <c r="I209" s="37"/>
      <c r="J209" s="37"/>
    </row>
    <row r="210" s="4" customFormat="1" ht="16" customHeight="1" spans="1:10">
      <c r="A210" s="32"/>
      <c r="B210" s="32"/>
      <c r="C210" s="33"/>
      <c r="D210" s="34"/>
      <c r="E210" s="35"/>
      <c r="F210" s="35"/>
      <c r="G210" s="36"/>
      <c r="H210" s="37"/>
      <c r="I210" s="37"/>
      <c r="J210" s="37"/>
    </row>
    <row r="211" s="4" customFormat="1" ht="16" customHeight="1" spans="1:10">
      <c r="A211" s="32"/>
      <c r="B211" s="32"/>
      <c r="C211" s="33"/>
      <c r="D211" s="34"/>
      <c r="E211" s="35"/>
      <c r="F211" s="35"/>
      <c r="G211" s="36"/>
      <c r="H211" s="37"/>
      <c r="I211" s="37"/>
      <c r="J211" s="37"/>
    </row>
    <row r="212" s="4" customFormat="1" ht="16" customHeight="1" spans="1:10">
      <c r="A212" s="32"/>
      <c r="B212" s="32"/>
      <c r="C212" s="33"/>
      <c r="D212" s="34"/>
      <c r="E212" s="35"/>
      <c r="F212" s="35"/>
      <c r="G212" s="36"/>
      <c r="H212" s="37"/>
      <c r="I212" s="37"/>
      <c r="J212" s="37"/>
    </row>
    <row r="213" s="4" customFormat="1" ht="16" customHeight="1" spans="1:10">
      <c r="A213" s="32"/>
      <c r="B213" s="32"/>
      <c r="C213" s="40"/>
      <c r="D213" s="34"/>
      <c r="E213" s="35"/>
      <c r="F213" s="35"/>
      <c r="G213" s="36"/>
      <c r="H213" s="37"/>
      <c r="I213" s="37"/>
      <c r="J213" s="37"/>
    </row>
    <row r="214" s="4" customFormat="1" ht="16" customHeight="1" spans="1:10">
      <c r="A214" s="32"/>
      <c r="B214" s="32"/>
      <c r="C214" s="33"/>
      <c r="D214" s="34"/>
      <c r="E214" s="35"/>
      <c r="F214" s="35"/>
      <c r="G214" s="36"/>
      <c r="H214" s="37"/>
      <c r="I214" s="37"/>
      <c r="J214" s="37"/>
    </row>
    <row r="215" s="4" customFormat="1" ht="16" customHeight="1" spans="1:10">
      <c r="A215" s="32"/>
      <c r="B215" s="32"/>
      <c r="C215" s="33"/>
      <c r="D215" s="34"/>
      <c r="E215" s="35"/>
      <c r="F215" s="35"/>
      <c r="G215" s="36"/>
      <c r="H215" s="37"/>
      <c r="I215" s="37"/>
      <c r="J215" s="37"/>
    </row>
    <row r="216" s="4" customFormat="1" ht="16" customHeight="1" spans="1:10">
      <c r="A216" s="32"/>
      <c r="B216" s="32"/>
      <c r="C216" s="33"/>
      <c r="D216" s="34"/>
      <c r="E216" s="35"/>
      <c r="F216" s="35"/>
      <c r="G216" s="36"/>
      <c r="H216" s="37"/>
      <c r="I216" s="37"/>
      <c r="J216" s="37"/>
    </row>
    <row r="217" s="4" customFormat="1" ht="16" customHeight="1" spans="1:10">
      <c r="A217" s="32"/>
      <c r="B217" s="32"/>
      <c r="C217" s="33"/>
      <c r="D217" s="34"/>
      <c r="E217" s="35"/>
      <c r="F217" s="35"/>
      <c r="G217" s="36"/>
      <c r="H217" s="37"/>
      <c r="I217" s="37"/>
      <c r="J217" s="37"/>
    </row>
    <row r="218" s="4" customFormat="1" ht="16" customHeight="1" spans="1:10">
      <c r="A218" s="32"/>
      <c r="B218" s="32"/>
      <c r="C218" s="40"/>
      <c r="D218" s="34"/>
      <c r="E218" s="35"/>
      <c r="F218" s="35"/>
      <c r="G218" s="36"/>
      <c r="H218" s="37"/>
      <c r="I218" s="37"/>
      <c r="J218" s="37"/>
    </row>
    <row r="219" s="4" customFormat="1" ht="16" customHeight="1" spans="1:10">
      <c r="A219" s="32"/>
      <c r="B219" s="32"/>
      <c r="C219" s="33"/>
      <c r="D219" s="34"/>
      <c r="E219" s="35"/>
      <c r="F219" s="35"/>
      <c r="G219" s="36"/>
      <c r="H219" s="37"/>
      <c r="I219" s="37"/>
      <c r="J219" s="37"/>
    </row>
    <row r="220" s="4" customFormat="1" ht="16" customHeight="1" spans="1:10">
      <c r="A220" s="32"/>
      <c r="B220" s="32"/>
      <c r="C220" s="33"/>
      <c r="D220" s="34"/>
      <c r="E220" s="35"/>
      <c r="F220" s="35"/>
      <c r="G220" s="36"/>
      <c r="H220" s="37"/>
      <c r="I220" s="37"/>
      <c r="J220" s="37"/>
    </row>
    <row r="221" s="4" customFormat="1" ht="16" customHeight="1" spans="1:10">
      <c r="A221" s="32"/>
      <c r="B221" s="32"/>
      <c r="C221" s="33"/>
      <c r="D221" s="34"/>
      <c r="E221" s="35"/>
      <c r="F221" s="35"/>
      <c r="G221" s="36"/>
      <c r="H221" s="37"/>
      <c r="I221" s="37"/>
      <c r="J221" s="37"/>
    </row>
    <row r="222" s="4" customFormat="1" ht="16" customHeight="1" spans="1:10">
      <c r="A222" s="32"/>
      <c r="B222" s="32"/>
      <c r="C222" s="33"/>
      <c r="D222" s="34"/>
      <c r="E222" s="35"/>
      <c r="F222" s="35"/>
      <c r="G222" s="36"/>
      <c r="H222" s="37"/>
      <c r="I222" s="37"/>
      <c r="J222" s="37"/>
    </row>
    <row r="223" s="4" customFormat="1" ht="16" customHeight="1" spans="1:10">
      <c r="A223" s="32"/>
      <c r="B223" s="32"/>
      <c r="C223" s="33"/>
      <c r="D223" s="34"/>
      <c r="E223" s="35"/>
      <c r="F223" s="35"/>
      <c r="G223" s="36"/>
      <c r="H223" s="37"/>
      <c r="I223" s="37"/>
      <c r="J223" s="37"/>
    </row>
    <row r="224" s="4" customFormat="1" ht="16" customHeight="1" spans="1:10">
      <c r="A224" s="32"/>
      <c r="B224" s="32"/>
      <c r="C224" s="33"/>
      <c r="D224" s="34"/>
      <c r="E224" s="35"/>
      <c r="F224" s="35"/>
      <c r="G224" s="36"/>
      <c r="H224" s="37"/>
      <c r="I224" s="37"/>
      <c r="J224" s="37"/>
    </row>
    <row r="225" s="4" customFormat="1" ht="16" customHeight="1" spans="1:10">
      <c r="A225" s="32"/>
      <c r="B225" s="32"/>
      <c r="C225" s="40"/>
      <c r="D225" s="38"/>
      <c r="E225" s="35"/>
      <c r="F225" s="35"/>
      <c r="G225" s="36"/>
      <c r="H225" s="37"/>
      <c r="I225" s="37"/>
      <c r="J225" s="37"/>
    </row>
    <row r="226" s="4" customFormat="1" ht="16" customHeight="1" spans="1:10">
      <c r="A226" s="32"/>
      <c r="B226" s="32"/>
      <c r="C226" s="33"/>
      <c r="D226" s="34"/>
      <c r="E226" s="35"/>
      <c r="F226" s="35"/>
      <c r="G226" s="36"/>
      <c r="H226" s="37"/>
      <c r="I226" s="37"/>
      <c r="J226" s="37"/>
    </row>
    <row r="227" s="4" customFormat="1" ht="16" customHeight="1" spans="1:10">
      <c r="A227" s="32"/>
      <c r="B227" s="32"/>
      <c r="C227" s="33"/>
      <c r="D227" s="34"/>
      <c r="E227" s="35"/>
      <c r="F227" s="35"/>
      <c r="G227" s="36"/>
      <c r="H227" s="37"/>
      <c r="I227" s="37"/>
      <c r="J227" s="37"/>
    </row>
    <row r="228" s="4" customFormat="1" ht="16" customHeight="1" spans="1:10">
      <c r="A228" s="32"/>
      <c r="B228" s="32"/>
      <c r="C228" s="33"/>
      <c r="D228" s="34"/>
      <c r="E228" s="35"/>
      <c r="F228" s="35"/>
      <c r="G228" s="36"/>
      <c r="H228" s="37"/>
      <c r="I228" s="37"/>
      <c r="J228" s="37"/>
    </row>
    <row r="229" s="4" customFormat="1" ht="16" customHeight="1" spans="1:10">
      <c r="A229" s="32"/>
      <c r="B229" s="32"/>
      <c r="C229" s="33"/>
      <c r="D229" s="34"/>
      <c r="E229" s="35"/>
      <c r="F229" s="35"/>
      <c r="G229" s="36"/>
      <c r="H229" s="37"/>
      <c r="I229" s="37"/>
      <c r="J229" s="37"/>
    </row>
    <row r="230" s="4" customFormat="1" ht="16" customHeight="1" spans="1:10">
      <c r="A230" s="32"/>
      <c r="B230" s="32"/>
      <c r="C230" s="33"/>
      <c r="D230" s="34"/>
      <c r="E230" s="35"/>
      <c r="F230" s="35"/>
      <c r="G230" s="36"/>
      <c r="H230" s="37"/>
      <c r="I230" s="37"/>
      <c r="J230" s="37"/>
    </row>
    <row r="231" s="4" customFormat="1" ht="16" customHeight="1" spans="1:10">
      <c r="A231" s="32"/>
      <c r="B231" s="32"/>
      <c r="C231" s="33"/>
      <c r="D231" s="34"/>
      <c r="E231" s="35"/>
      <c r="F231" s="35"/>
      <c r="G231" s="36"/>
      <c r="H231" s="37"/>
      <c r="I231" s="37"/>
      <c r="J231" s="37"/>
    </row>
    <row r="232" s="4" customFormat="1" ht="16" customHeight="1" spans="1:10">
      <c r="A232" s="32"/>
      <c r="B232" s="32"/>
      <c r="C232" s="33"/>
      <c r="D232" s="34"/>
      <c r="E232" s="35"/>
      <c r="F232" s="35"/>
      <c r="G232" s="36"/>
      <c r="H232" s="37"/>
      <c r="I232" s="37"/>
      <c r="J232" s="37"/>
    </row>
    <row r="233" s="4" customFormat="1" ht="16" customHeight="1" spans="1:10">
      <c r="A233" s="32"/>
      <c r="B233" s="32"/>
      <c r="C233" s="33"/>
      <c r="D233" s="34"/>
      <c r="E233" s="35"/>
      <c r="F233" s="35"/>
      <c r="G233" s="36"/>
      <c r="H233" s="37"/>
      <c r="I233" s="37"/>
      <c r="J233" s="37"/>
    </row>
    <row r="234" s="4" customFormat="1" ht="16" customHeight="1" spans="1:10">
      <c r="A234" s="32"/>
      <c r="B234" s="32"/>
      <c r="C234" s="33"/>
      <c r="D234" s="34"/>
      <c r="E234" s="35"/>
      <c r="F234" s="35"/>
      <c r="G234" s="36"/>
      <c r="H234" s="37"/>
      <c r="I234" s="37"/>
      <c r="J234" s="37"/>
    </row>
    <row r="235" s="4" customFormat="1" ht="16" customHeight="1" spans="1:10">
      <c r="A235" s="32"/>
      <c r="B235" s="32"/>
      <c r="C235" s="40"/>
      <c r="D235" s="38"/>
      <c r="E235" s="35"/>
      <c r="F235" s="35"/>
      <c r="G235" s="36"/>
      <c r="H235" s="37"/>
      <c r="I235" s="37"/>
      <c r="J235" s="37"/>
    </row>
    <row r="236" s="4" customFormat="1" ht="16" customHeight="1" spans="1:10">
      <c r="A236" s="32"/>
      <c r="B236" s="32"/>
      <c r="C236" s="33"/>
      <c r="D236" s="34"/>
      <c r="E236" s="35"/>
      <c r="F236" s="35"/>
      <c r="G236" s="36"/>
      <c r="H236" s="37"/>
      <c r="I236" s="37"/>
      <c r="J236" s="37"/>
    </row>
    <row r="237" s="4" customFormat="1" ht="16" customHeight="1" spans="1:10">
      <c r="A237" s="32"/>
      <c r="B237" s="32"/>
      <c r="C237" s="33"/>
      <c r="D237" s="34"/>
      <c r="E237" s="35"/>
      <c r="F237" s="35"/>
      <c r="G237" s="36"/>
      <c r="H237" s="37"/>
      <c r="I237" s="37"/>
      <c r="J237" s="37"/>
    </row>
    <row r="238" s="4" customFormat="1" ht="16" customHeight="1" spans="1:10">
      <c r="A238" s="32"/>
      <c r="B238" s="32"/>
      <c r="C238" s="33"/>
      <c r="D238" s="34"/>
      <c r="E238" s="35"/>
      <c r="F238" s="35"/>
      <c r="G238" s="36"/>
      <c r="H238" s="37"/>
      <c r="I238" s="37"/>
      <c r="J238" s="37"/>
    </row>
    <row r="239" s="4" customFormat="1" ht="16" customHeight="1" spans="1:10">
      <c r="A239" s="32"/>
      <c r="B239" s="32"/>
      <c r="C239" s="33"/>
      <c r="D239" s="34"/>
      <c r="E239" s="35"/>
      <c r="F239" s="35"/>
      <c r="G239" s="36"/>
      <c r="H239" s="37"/>
      <c r="I239" s="37"/>
      <c r="J239" s="37"/>
    </row>
    <row r="240" s="4" customFormat="1" ht="16" customHeight="1" spans="1:10">
      <c r="A240" s="32"/>
      <c r="B240" s="32"/>
      <c r="C240" s="33"/>
      <c r="D240" s="34"/>
      <c r="E240" s="35"/>
      <c r="F240" s="35"/>
      <c r="G240" s="36"/>
      <c r="H240" s="37"/>
      <c r="I240" s="37"/>
      <c r="J240" s="37"/>
    </row>
    <row r="241" s="4" customFormat="1" ht="16" customHeight="1" spans="1:10">
      <c r="A241" s="32"/>
      <c r="B241" s="32"/>
      <c r="C241" s="33"/>
      <c r="D241" s="34"/>
      <c r="E241" s="35"/>
      <c r="F241" s="35"/>
      <c r="G241" s="36"/>
      <c r="H241" s="37"/>
      <c r="I241" s="37"/>
      <c r="J241" s="37"/>
    </row>
    <row r="242" s="4" customFormat="1" ht="16" customHeight="1" spans="1:10">
      <c r="A242" s="32"/>
      <c r="B242" s="32"/>
      <c r="C242" s="33"/>
      <c r="D242" s="34"/>
      <c r="E242" s="35"/>
      <c r="F242" s="35"/>
      <c r="G242" s="36"/>
      <c r="H242" s="37"/>
      <c r="I242" s="37"/>
      <c r="J242" s="37"/>
    </row>
    <row r="243" s="4" customFormat="1" ht="16" customHeight="1" spans="1:10">
      <c r="A243" s="32"/>
      <c r="B243" s="32"/>
      <c r="C243" s="33"/>
      <c r="D243" s="34"/>
      <c r="E243" s="35"/>
      <c r="F243" s="35"/>
      <c r="G243" s="36"/>
      <c r="H243" s="37"/>
      <c r="I243" s="37"/>
      <c r="J243" s="37"/>
    </row>
    <row r="244" s="4" customFormat="1" ht="16" customHeight="1" spans="1:10">
      <c r="A244" s="32"/>
      <c r="B244" s="32"/>
      <c r="C244" s="33"/>
      <c r="D244" s="34"/>
      <c r="E244" s="35"/>
      <c r="F244" s="35"/>
      <c r="G244" s="36"/>
      <c r="H244" s="37"/>
      <c r="I244" s="37"/>
      <c r="J244" s="37"/>
    </row>
    <row r="245" s="4" customFormat="1" ht="16" customHeight="1" spans="1:10">
      <c r="A245" s="32"/>
      <c r="B245" s="32"/>
      <c r="C245" s="33"/>
      <c r="D245" s="34"/>
      <c r="E245" s="35"/>
      <c r="F245" s="35"/>
      <c r="G245" s="36"/>
      <c r="H245" s="37"/>
      <c r="I245" s="37"/>
      <c r="J245" s="37"/>
    </row>
    <row r="246" s="4" customFormat="1" ht="16" customHeight="1" spans="1:10">
      <c r="A246" s="32"/>
      <c r="B246" s="32"/>
      <c r="C246" s="33"/>
      <c r="D246" s="34"/>
      <c r="E246" s="35"/>
      <c r="F246" s="35"/>
      <c r="G246" s="36"/>
      <c r="H246" s="37"/>
      <c r="I246" s="37"/>
      <c r="J246" s="37"/>
    </row>
    <row r="247" s="4" customFormat="1" ht="16" customHeight="1" spans="1:10">
      <c r="A247" s="32"/>
      <c r="B247" s="32"/>
      <c r="C247" s="33"/>
      <c r="D247" s="34"/>
      <c r="E247" s="35"/>
      <c r="F247" s="35"/>
      <c r="G247" s="36"/>
      <c r="H247" s="37"/>
      <c r="I247" s="37"/>
      <c r="J247" s="37"/>
    </row>
    <row r="248" s="4" customFormat="1" ht="16" customHeight="1" spans="1:10">
      <c r="A248" s="32"/>
      <c r="B248" s="32"/>
      <c r="C248" s="33"/>
      <c r="D248" s="34"/>
      <c r="E248" s="35"/>
      <c r="F248" s="35"/>
      <c r="G248" s="36"/>
      <c r="H248" s="37"/>
      <c r="I248" s="37"/>
      <c r="J248" s="37"/>
    </row>
    <row r="249" s="4" customFormat="1" ht="16" customHeight="1" spans="1:10">
      <c r="A249" s="32"/>
      <c r="B249" s="32"/>
      <c r="C249" s="33"/>
      <c r="D249" s="34"/>
      <c r="E249" s="35"/>
      <c r="F249" s="35"/>
      <c r="G249" s="36"/>
      <c r="H249" s="37"/>
      <c r="I249" s="37"/>
      <c r="J249" s="37"/>
    </row>
    <row r="250" s="4" customFormat="1" ht="16" customHeight="1" spans="1:10">
      <c r="A250" s="32"/>
      <c r="B250" s="32"/>
      <c r="C250" s="33"/>
      <c r="D250" s="34"/>
      <c r="E250" s="35"/>
      <c r="F250" s="35"/>
      <c r="G250" s="36"/>
      <c r="H250" s="37"/>
      <c r="I250" s="37"/>
      <c r="J250" s="37"/>
    </row>
    <row r="251" s="4" customFormat="1" ht="16" customHeight="1" spans="1:10">
      <c r="A251" s="32"/>
      <c r="B251" s="32"/>
      <c r="C251" s="33"/>
      <c r="D251" s="34"/>
      <c r="E251" s="35"/>
      <c r="F251" s="35"/>
      <c r="G251" s="36"/>
      <c r="H251" s="37"/>
      <c r="I251" s="37"/>
      <c r="J251" s="37"/>
    </row>
    <row r="252" s="4" customFormat="1" ht="16" customHeight="1" spans="1:10">
      <c r="A252" s="32"/>
      <c r="B252" s="32"/>
      <c r="C252" s="33"/>
      <c r="D252" s="34"/>
      <c r="E252" s="35"/>
      <c r="F252" s="35"/>
      <c r="G252" s="36"/>
      <c r="H252" s="37"/>
      <c r="I252" s="37"/>
      <c r="J252" s="37"/>
    </row>
    <row r="253" s="4" customFormat="1" ht="16" customHeight="1" spans="1:10">
      <c r="A253" s="32"/>
      <c r="B253" s="32"/>
      <c r="C253" s="33"/>
      <c r="D253" s="34"/>
      <c r="E253" s="35"/>
      <c r="F253" s="35"/>
      <c r="G253" s="36"/>
      <c r="H253" s="37"/>
      <c r="I253" s="37"/>
      <c r="J253" s="37"/>
    </row>
    <row r="254" s="4" customFormat="1" ht="16" customHeight="1" spans="1:10">
      <c r="A254" s="32"/>
      <c r="B254" s="32"/>
      <c r="C254" s="33"/>
      <c r="D254" s="34"/>
      <c r="E254" s="35"/>
      <c r="F254" s="35"/>
      <c r="G254" s="36"/>
      <c r="H254" s="37"/>
      <c r="I254" s="37"/>
      <c r="J254" s="37"/>
    </row>
    <row r="255" s="4" customFormat="1" ht="16" customHeight="1" spans="1:10">
      <c r="A255" s="32"/>
      <c r="B255" s="32"/>
      <c r="C255" s="33"/>
      <c r="D255" s="34"/>
      <c r="E255" s="35"/>
      <c r="F255" s="35"/>
      <c r="G255" s="36"/>
      <c r="H255" s="37"/>
      <c r="I255" s="37"/>
      <c r="J255" s="37"/>
    </row>
    <row r="256" s="4" customFormat="1" ht="16" customHeight="1" spans="1:10">
      <c r="A256" s="32"/>
      <c r="B256" s="32"/>
      <c r="C256" s="33"/>
      <c r="D256" s="34"/>
      <c r="E256" s="35"/>
      <c r="F256" s="35"/>
      <c r="G256" s="36"/>
      <c r="H256" s="37"/>
      <c r="I256" s="37"/>
      <c r="J256" s="37"/>
    </row>
    <row r="257" s="4" customFormat="1" ht="16" customHeight="1" spans="1:10">
      <c r="A257" s="32"/>
      <c r="B257" s="32"/>
      <c r="C257" s="33"/>
      <c r="D257" s="34"/>
      <c r="E257" s="35"/>
      <c r="F257" s="35"/>
      <c r="G257" s="36"/>
      <c r="H257" s="37"/>
      <c r="I257" s="37"/>
      <c r="J257" s="37"/>
    </row>
    <row r="258" s="4" customFormat="1" ht="16" customHeight="1" spans="1:10">
      <c r="A258" s="32"/>
      <c r="B258" s="32"/>
      <c r="C258" s="33"/>
      <c r="D258" s="34"/>
      <c r="E258" s="35"/>
      <c r="F258" s="35"/>
      <c r="G258" s="36"/>
      <c r="H258" s="37"/>
      <c r="I258" s="37"/>
      <c r="J258" s="37"/>
    </row>
    <row r="259" s="4" customFormat="1" ht="16" customHeight="1" spans="1:10">
      <c r="A259" s="32"/>
      <c r="B259" s="32"/>
      <c r="C259" s="33"/>
      <c r="D259" s="34"/>
      <c r="E259" s="35"/>
      <c r="F259" s="35"/>
      <c r="G259" s="36"/>
      <c r="H259" s="37"/>
      <c r="I259" s="37"/>
      <c r="J259" s="37"/>
    </row>
    <row r="260" s="4" customFormat="1" ht="16" customHeight="1" spans="1:10">
      <c r="A260" s="32"/>
      <c r="B260" s="32"/>
      <c r="C260" s="33"/>
      <c r="D260" s="34"/>
      <c r="E260" s="35"/>
      <c r="F260" s="35"/>
      <c r="G260" s="36"/>
      <c r="H260" s="37"/>
      <c r="I260" s="37"/>
      <c r="J260" s="37"/>
    </row>
    <row r="261" s="4" customFormat="1" ht="16" customHeight="1" spans="1:10">
      <c r="A261" s="32"/>
      <c r="B261" s="32"/>
      <c r="C261" s="40"/>
      <c r="D261" s="38"/>
      <c r="E261" s="35"/>
      <c r="F261" s="35"/>
      <c r="G261" s="36"/>
      <c r="H261" s="37"/>
      <c r="I261" s="37"/>
      <c r="J261" s="37"/>
    </row>
    <row r="262" s="4" customFormat="1" ht="16" customHeight="1" spans="1:10">
      <c r="A262" s="32"/>
      <c r="B262" s="32"/>
      <c r="C262" s="33"/>
      <c r="D262" s="34"/>
      <c r="E262" s="35"/>
      <c r="F262" s="35"/>
      <c r="G262" s="36"/>
      <c r="H262" s="37"/>
      <c r="I262" s="37"/>
      <c r="J262" s="37"/>
    </row>
    <row r="263" s="4" customFormat="1" ht="16" customHeight="1" spans="1:10">
      <c r="A263" s="32"/>
      <c r="B263" s="32"/>
      <c r="C263" s="33"/>
      <c r="D263" s="34"/>
      <c r="E263" s="35"/>
      <c r="F263" s="35"/>
      <c r="G263" s="36"/>
      <c r="H263" s="37"/>
      <c r="I263" s="37"/>
      <c r="J263" s="37"/>
    </row>
    <row r="264" s="4" customFormat="1" ht="16" customHeight="1" spans="1:10">
      <c r="A264" s="32"/>
      <c r="B264" s="32"/>
      <c r="C264" s="33"/>
      <c r="D264" s="34"/>
      <c r="E264" s="35"/>
      <c r="F264" s="35"/>
      <c r="G264" s="36"/>
      <c r="H264" s="37"/>
      <c r="I264" s="37"/>
      <c r="J264" s="37"/>
    </row>
    <row r="265" s="4" customFormat="1" ht="16" customHeight="1" spans="1:10">
      <c r="A265" s="32"/>
      <c r="B265" s="32"/>
      <c r="C265" s="33"/>
      <c r="D265" s="34"/>
      <c r="E265" s="35"/>
      <c r="F265" s="35"/>
      <c r="G265" s="36"/>
      <c r="H265" s="37"/>
      <c r="I265" s="37"/>
      <c r="J265" s="37"/>
    </row>
    <row r="266" s="4" customFormat="1" ht="16" customHeight="1" spans="1:10">
      <c r="A266" s="32"/>
      <c r="B266" s="32"/>
      <c r="C266" s="40"/>
      <c r="D266" s="34"/>
      <c r="E266" s="35"/>
      <c r="F266" s="35"/>
      <c r="G266" s="36"/>
      <c r="H266" s="37"/>
      <c r="I266" s="37"/>
      <c r="J266" s="37"/>
    </row>
    <row r="267" s="4" customFormat="1" ht="16" customHeight="1" spans="1:10">
      <c r="A267" s="32"/>
      <c r="B267" s="32"/>
      <c r="C267" s="33"/>
      <c r="D267" s="34"/>
      <c r="E267" s="35"/>
      <c r="F267" s="35"/>
      <c r="G267" s="36"/>
      <c r="H267" s="37"/>
      <c r="I267" s="37"/>
      <c r="J267" s="37"/>
    </row>
    <row r="268" s="4" customFormat="1" ht="16" customHeight="1" spans="1:10">
      <c r="A268" s="32"/>
      <c r="B268" s="32"/>
      <c r="C268" s="33"/>
      <c r="D268" s="34"/>
      <c r="E268" s="35"/>
      <c r="F268" s="35"/>
      <c r="G268" s="36"/>
      <c r="H268" s="37"/>
      <c r="I268" s="37"/>
      <c r="J268" s="37"/>
    </row>
    <row r="269" s="4" customFormat="1" ht="16" customHeight="1" spans="1:10">
      <c r="A269" s="32"/>
      <c r="B269" s="32"/>
      <c r="C269" s="33"/>
      <c r="D269" s="34"/>
      <c r="E269" s="35"/>
      <c r="F269" s="35"/>
      <c r="G269" s="36"/>
      <c r="H269" s="37"/>
      <c r="I269" s="37"/>
      <c r="J269" s="37"/>
    </row>
    <row r="270" s="4" customFormat="1" ht="16" customHeight="1" spans="1:10">
      <c r="A270" s="32"/>
      <c r="B270" s="32"/>
      <c r="C270" s="33"/>
      <c r="D270" s="34"/>
      <c r="E270" s="35"/>
      <c r="F270" s="35"/>
      <c r="G270" s="36"/>
      <c r="H270" s="37"/>
      <c r="I270" s="37"/>
      <c r="J270" s="37"/>
    </row>
    <row r="271" s="4" customFormat="1" ht="16" customHeight="1" spans="1:10">
      <c r="A271" s="32"/>
      <c r="B271" s="32"/>
      <c r="C271" s="33"/>
      <c r="D271" s="34"/>
      <c r="E271" s="35"/>
      <c r="F271" s="35"/>
      <c r="G271" s="36"/>
      <c r="H271" s="37"/>
      <c r="I271" s="37"/>
      <c r="J271" s="37"/>
    </row>
    <row r="272" s="4" customFormat="1" ht="16" customHeight="1" spans="1:10">
      <c r="A272" s="32"/>
      <c r="B272" s="32"/>
      <c r="C272" s="33"/>
      <c r="D272" s="34"/>
      <c r="E272" s="35"/>
      <c r="F272" s="35"/>
      <c r="G272" s="36"/>
      <c r="H272" s="37"/>
      <c r="I272" s="37"/>
      <c r="J272" s="37"/>
    </row>
    <row r="273" s="4" customFormat="1" ht="16" customHeight="1" spans="1:10">
      <c r="A273" s="32"/>
      <c r="B273" s="32"/>
      <c r="C273" s="33"/>
      <c r="D273" s="34"/>
      <c r="E273" s="35"/>
      <c r="F273" s="35"/>
      <c r="G273" s="36"/>
      <c r="H273" s="37"/>
      <c r="I273" s="37"/>
      <c r="J273" s="37"/>
    </row>
    <row r="274" s="4" customFormat="1" ht="16" customHeight="1" spans="1:10">
      <c r="A274" s="32"/>
      <c r="B274" s="32"/>
      <c r="C274" s="33"/>
      <c r="D274" s="34"/>
      <c r="E274" s="35"/>
      <c r="F274" s="35"/>
      <c r="G274" s="36"/>
      <c r="H274" s="37"/>
      <c r="I274" s="37"/>
      <c r="J274" s="37"/>
    </row>
    <row r="275" s="4" customFormat="1" ht="16" customHeight="1" spans="1:10">
      <c r="A275" s="32"/>
      <c r="B275" s="32"/>
      <c r="C275" s="33"/>
      <c r="D275" s="34"/>
      <c r="E275" s="35"/>
      <c r="F275" s="35"/>
      <c r="G275" s="36"/>
      <c r="H275" s="37"/>
      <c r="I275" s="37"/>
      <c r="J275" s="37"/>
    </row>
    <row r="276" s="4" customFormat="1" ht="16" customHeight="1" spans="1:10">
      <c r="A276" s="32"/>
      <c r="B276" s="32"/>
      <c r="C276" s="33"/>
      <c r="D276" s="34"/>
      <c r="E276" s="35"/>
      <c r="F276" s="35"/>
      <c r="G276" s="36"/>
      <c r="H276" s="37"/>
      <c r="I276" s="37"/>
      <c r="J276" s="37"/>
    </row>
    <row r="277" s="4" customFormat="1" ht="16" customHeight="1" spans="1:10">
      <c r="A277" s="32"/>
      <c r="B277" s="32"/>
      <c r="C277" s="33"/>
      <c r="D277" s="34"/>
      <c r="E277" s="35"/>
      <c r="F277" s="35"/>
      <c r="G277" s="36"/>
      <c r="H277" s="37"/>
      <c r="I277" s="37"/>
      <c r="J277" s="37"/>
    </row>
    <row r="278" s="4" customFormat="1" ht="16" customHeight="1" spans="1:10">
      <c r="A278" s="32"/>
      <c r="B278" s="32"/>
      <c r="C278" s="33"/>
      <c r="D278" s="34"/>
      <c r="E278" s="35"/>
      <c r="F278" s="35"/>
      <c r="G278" s="36"/>
      <c r="H278" s="37"/>
      <c r="I278" s="37"/>
      <c r="J278" s="37"/>
    </row>
    <row r="279" s="4" customFormat="1" ht="16" customHeight="1" spans="1:10">
      <c r="A279" s="32"/>
      <c r="B279" s="32"/>
      <c r="C279" s="33"/>
      <c r="D279" s="34"/>
      <c r="E279" s="35"/>
      <c r="F279" s="35"/>
      <c r="G279" s="36"/>
      <c r="H279" s="37"/>
      <c r="I279" s="37"/>
      <c r="J279" s="37"/>
    </row>
    <row r="280" s="4" customFormat="1" ht="16" customHeight="1" spans="1:10">
      <c r="A280" s="32"/>
      <c r="B280" s="32"/>
      <c r="C280" s="33"/>
      <c r="D280" s="34"/>
      <c r="E280" s="35"/>
      <c r="F280" s="35"/>
      <c r="G280" s="36"/>
      <c r="H280" s="37"/>
      <c r="I280" s="37"/>
      <c r="J280" s="37"/>
    </row>
    <row r="281" s="4" customFormat="1" ht="16" customHeight="1" spans="1:10">
      <c r="A281" s="32"/>
      <c r="B281" s="32"/>
      <c r="C281" s="33"/>
      <c r="D281" s="34"/>
      <c r="E281" s="35"/>
      <c r="F281" s="35"/>
      <c r="G281" s="36"/>
      <c r="H281" s="37"/>
      <c r="I281" s="37"/>
      <c r="J281" s="37"/>
    </row>
    <row r="282" s="4" customFormat="1" ht="16" customHeight="1" spans="1:10">
      <c r="A282" s="32"/>
      <c r="B282" s="32"/>
      <c r="C282" s="33"/>
      <c r="D282" s="34"/>
      <c r="E282" s="35"/>
      <c r="F282" s="35"/>
      <c r="G282" s="36"/>
      <c r="H282" s="37"/>
      <c r="I282" s="37"/>
      <c r="J282" s="37"/>
    </row>
    <row r="283" s="4" customFormat="1" ht="16" customHeight="1" spans="1:10">
      <c r="A283" s="32"/>
      <c r="B283" s="32"/>
      <c r="C283" s="33"/>
      <c r="D283" s="34"/>
      <c r="E283" s="35"/>
      <c r="F283" s="35"/>
      <c r="G283" s="36"/>
      <c r="H283" s="37"/>
      <c r="I283" s="37"/>
      <c r="J283" s="37"/>
    </row>
    <row r="284" s="4" customFormat="1" ht="16" customHeight="1" spans="1:10">
      <c r="A284" s="32"/>
      <c r="B284" s="32"/>
      <c r="C284" s="33"/>
      <c r="D284" s="34"/>
      <c r="E284" s="35"/>
      <c r="F284" s="35"/>
      <c r="G284" s="36"/>
      <c r="H284" s="37"/>
      <c r="I284" s="37"/>
      <c r="J284" s="37"/>
    </row>
    <row r="285" s="4" customFormat="1" ht="16" customHeight="1" spans="1:10">
      <c r="A285" s="32"/>
      <c r="B285" s="32"/>
      <c r="C285" s="40"/>
      <c r="D285" s="38"/>
      <c r="E285" s="35"/>
      <c r="F285" s="35"/>
      <c r="G285" s="36"/>
      <c r="H285" s="37"/>
      <c r="I285" s="37"/>
      <c r="J285" s="37"/>
    </row>
    <row r="286" s="4" customFormat="1" ht="16" customHeight="1" spans="1:10">
      <c r="A286" s="32"/>
      <c r="B286" s="32"/>
      <c r="C286" s="33"/>
      <c r="D286" s="34"/>
      <c r="E286" s="35"/>
      <c r="F286" s="35"/>
      <c r="G286" s="36"/>
      <c r="H286" s="37"/>
      <c r="I286" s="37"/>
      <c r="J286" s="37"/>
    </row>
    <row r="287" s="4" customFormat="1" ht="16" customHeight="1" spans="1:10">
      <c r="A287" s="32"/>
      <c r="B287" s="32"/>
      <c r="C287" s="33"/>
      <c r="D287" s="34"/>
      <c r="E287" s="35"/>
      <c r="F287" s="35"/>
      <c r="G287" s="36"/>
      <c r="H287" s="37"/>
      <c r="I287" s="37"/>
      <c r="J287" s="37"/>
    </row>
    <row r="288" s="4" customFormat="1" ht="16" customHeight="1" spans="1:10">
      <c r="A288" s="32"/>
      <c r="B288" s="32"/>
      <c r="C288" s="40"/>
      <c r="D288" s="34"/>
      <c r="E288" s="35"/>
      <c r="F288" s="35"/>
      <c r="G288" s="36"/>
      <c r="H288" s="37"/>
      <c r="I288" s="37"/>
      <c r="J288" s="37"/>
    </row>
    <row r="289" s="4" customFormat="1" ht="16" customHeight="1" spans="1:10">
      <c r="A289" s="32"/>
      <c r="B289" s="32"/>
      <c r="C289" s="33"/>
      <c r="D289" s="34"/>
      <c r="E289" s="35"/>
      <c r="F289" s="35"/>
      <c r="G289" s="36"/>
      <c r="H289" s="37"/>
      <c r="I289" s="37"/>
      <c r="J289" s="37"/>
    </row>
    <row r="290" s="4" customFormat="1" ht="16" customHeight="1" spans="1:10">
      <c r="A290" s="32"/>
      <c r="B290" s="32"/>
      <c r="C290" s="33"/>
      <c r="D290" s="34"/>
      <c r="E290" s="35"/>
      <c r="F290" s="35"/>
      <c r="G290" s="36"/>
      <c r="H290" s="37"/>
      <c r="I290" s="37"/>
      <c r="J290" s="37"/>
    </row>
    <row r="291" s="4" customFormat="1" ht="16" customHeight="1" spans="1:10">
      <c r="A291" s="32"/>
      <c r="B291" s="32"/>
      <c r="C291" s="33"/>
      <c r="D291" s="34"/>
      <c r="E291" s="35"/>
      <c r="F291" s="35"/>
      <c r="G291" s="36"/>
      <c r="H291" s="37"/>
      <c r="I291" s="37"/>
      <c r="J291" s="37"/>
    </row>
    <row r="292" s="4" customFormat="1" ht="16" customHeight="1" spans="1:10">
      <c r="A292" s="32"/>
      <c r="B292" s="32"/>
      <c r="C292" s="33"/>
      <c r="D292" s="34"/>
      <c r="E292" s="35"/>
      <c r="F292" s="35"/>
      <c r="G292" s="36"/>
      <c r="H292" s="37"/>
      <c r="I292" s="37"/>
      <c r="J292" s="37"/>
    </row>
    <row r="293" s="4" customFormat="1" ht="16" customHeight="1" spans="1:10">
      <c r="A293" s="32"/>
      <c r="B293" s="32"/>
      <c r="C293" s="40"/>
      <c r="D293" s="38"/>
      <c r="E293" s="35"/>
      <c r="F293" s="35"/>
      <c r="G293" s="36"/>
      <c r="H293" s="37"/>
      <c r="I293" s="37"/>
      <c r="J293" s="37"/>
    </row>
    <row r="294" s="4" customFormat="1" ht="16" customHeight="1" spans="1:10">
      <c r="A294" s="32"/>
      <c r="B294" s="32"/>
      <c r="C294" s="33"/>
      <c r="D294" s="34"/>
      <c r="E294" s="35"/>
      <c r="F294" s="35"/>
      <c r="G294" s="36"/>
      <c r="H294" s="37"/>
      <c r="I294" s="37"/>
      <c r="J294" s="37"/>
    </row>
    <row r="295" s="4" customFormat="1" ht="16" customHeight="1" spans="1:10">
      <c r="A295" s="32"/>
      <c r="B295" s="32"/>
      <c r="C295" s="33"/>
      <c r="D295" s="34"/>
      <c r="E295" s="35"/>
      <c r="F295" s="35"/>
      <c r="G295" s="36"/>
      <c r="H295" s="37"/>
      <c r="I295" s="37"/>
      <c r="J295" s="37"/>
    </row>
    <row r="296" s="4" customFormat="1" ht="16" customHeight="1" spans="1:10">
      <c r="A296" s="32"/>
      <c r="B296" s="32"/>
      <c r="C296" s="33"/>
      <c r="D296" s="34"/>
      <c r="E296" s="35"/>
      <c r="F296" s="35"/>
      <c r="G296" s="36"/>
      <c r="H296" s="37"/>
      <c r="I296" s="37"/>
      <c r="J296" s="37"/>
    </row>
    <row r="297" s="4" customFormat="1" ht="16" customHeight="1" spans="1:10">
      <c r="A297" s="32"/>
      <c r="B297" s="32"/>
      <c r="C297" s="33"/>
      <c r="D297" s="34"/>
      <c r="E297" s="35"/>
      <c r="F297" s="35"/>
      <c r="G297" s="36"/>
      <c r="H297" s="37"/>
      <c r="I297" s="37"/>
      <c r="J297" s="37"/>
    </row>
    <row r="298" s="4" customFormat="1" ht="16" customHeight="1" spans="1:10">
      <c r="A298" s="32"/>
      <c r="B298" s="32"/>
      <c r="C298" s="33"/>
      <c r="D298" s="34"/>
      <c r="E298" s="35"/>
      <c r="F298" s="35"/>
      <c r="G298" s="36"/>
      <c r="H298" s="37"/>
      <c r="I298" s="37"/>
      <c r="J298" s="37"/>
    </row>
    <row r="299" s="4" customFormat="1" ht="16" customHeight="1" spans="1:10">
      <c r="A299" s="32"/>
      <c r="B299" s="32"/>
      <c r="C299" s="33"/>
      <c r="D299" s="34"/>
      <c r="E299" s="35"/>
      <c r="F299" s="35"/>
      <c r="G299" s="36"/>
      <c r="H299" s="37"/>
      <c r="I299" s="37"/>
      <c r="J299" s="37"/>
    </row>
    <row r="300" s="4" customFormat="1" ht="16" customHeight="1" spans="1:10">
      <c r="A300" s="32"/>
      <c r="B300" s="32"/>
      <c r="C300" s="33"/>
      <c r="D300" s="34"/>
      <c r="E300" s="35"/>
      <c r="F300" s="35"/>
      <c r="G300" s="36"/>
      <c r="H300" s="37"/>
      <c r="I300" s="37"/>
      <c r="J300" s="37"/>
    </row>
    <row r="301" s="4" customFormat="1" ht="16" customHeight="1" spans="1:10">
      <c r="A301" s="32"/>
      <c r="B301" s="32"/>
      <c r="C301" s="33"/>
      <c r="D301" s="34"/>
      <c r="E301" s="35"/>
      <c r="F301" s="35"/>
      <c r="G301" s="36"/>
      <c r="H301" s="37"/>
      <c r="I301" s="37"/>
      <c r="J301" s="37"/>
    </row>
    <row r="302" s="4" customFormat="1" ht="16" customHeight="1" spans="1:10">
      <c r="A302" s="32"/>
      <c r="B302" s="32"/>
      <c r="C302" s="33"/>
      <c r="D302" s="34"/>
      <c r="E302" s="35"/>
      <c r="F302" s="35"/>
      <c r="G302" s="36"/>
      <c r="H302" s="37"/>
      <c r="I302" s="37"/>
      <c r="J302" s="37"/>
    </row>
    <row r="303" s="4" customFormat="1" ht="16" customHeight="1" spans="1:10">
      <c r="A303" s="32"/>
      <c r="B303" s="32"/>
      <c r="C303" s="33"/>
      <c r="D303" s="34"/>
      <c r="E303" s="35"/>
      <c r="F303" s="35"/>
      <c r="G303" s="36"/>
      <c r="H303" s="37"/>
      <c r="I303" s="37"/>
      <c r="J303" s="37"/>
    </row>
    <row r="304" s="4" customFormat="1" ht="16" customHeight="1" spans="1:10">
      <c r="A304" s="32"/>
      <c r="B304" s="32"/>
      <c r="C304" s="33"/>
      <c r="D304" s="34"/>
      <c r="E304" s="35"/>
      <c r="F304" s="35"/>
      <c r="G304" s="36"/>
      <c r="H304" s="37"/>
      <c r="I304" s="37"/>
      <c r="J304" s="37"/>
    </row>
    <row r="305" s="4" customFormat="1" ht="16" customHeight="1" spans="1:10">
      <c r="A305" s="32"/>
      <c r="B305" s="32"/>
      <c r="C305" s="33"/>
      <c r="D305" s="34"/>
      <c r="E305" s="35"/>
      <c r="F305" s="35"/>
      <c r="G305" s="36"/>
      <c r="H305" s="37"/>
      <c r="I305" s="37"/>
      <c r="J305" s="37"/>
    </row>
    <row r="306" s="4" customFormat="1" ht="16" customHeight="1" spans="1:10">
      <c r="A306" s="32"/>
      <c r="B306" s="32"/>
      <c r="C306" s="33"/>
      <c r="D306" s="34"/>
      <c r="E306" s="35"/>
      <c r="F306" s="35"/>
      <c r="G306" s="36"/>
      <c r="H306" s="37"/>
      <c r="I306" s="37"/>
      <c r="J306" s="37"/>
    </row>
    <row r="307" s="4" customFormat="1" ht="16" customHeight="1" spans="1:10">
      <c r="A307" s="32"/>
      <c r="B307" s="32"/>
      <c r="C307" s="33"/>
      <c r="D307" s="34"/>
      <c r="E307" s="35"/>
      <c r="F307" s="35"/>
      <c r="G307" s="36"/>
      <c r="H307" s="37"/>
      <c r="I307" s="37"/>
      <c r="J307" s="37"/>
    </row>
    <row r="308" s="4" customFormat="1" ht="16" customHeight="1" spans="1:10">
      <c r="A308" s="32"/>
      <c r="B308" s="32"/>
      <c r="C308" s="33"/>
      <c r="D308" s="34"/>
      <c r="E308" s="35"/>
      <c r="F308" s="35"/>
      <c r="G308" s="36"/>
      <c r="H308" s="37"/>
      <c r="I308" s="37"/>
      <c r="J308" s="37"/>
    </row>
    <row r="309" s="4" customFormat="1" ht="16" customHeight="1" spans="1:10">
      <c r="A309" s="32"/>
      <c r="B309" s="32"/>
      <c r="C309" s="33"/>
      <c r="D309" s="34"/>
      <c r="E309" s="35"/>
      <c r="F309" s="35"/>
      <c r="G309" s="36"/>
      <c r="H309" s="37"/>
      <c r="I309" s="37"/>
      <c r="J309" s="37"/>
    </row>
    <row r="310" s="4" customFormat="1" ht="16" customHeight="1" spans="1:10">
      <c r="A310" s="32"/>
      <c r="B310" s="32"/>
      <c r="C310" s="33"/>
      <c r="D310" s="34"/>
      <c r="E310" s="35"/>
      <c r="F310" s="35"/>
      <c r="G310" s="36"/>
      <c r="H310" s="37"/>
      <c r="I310" s="37"/>
      <c r="J310" s="37"/>
    </row>
    <row r="311" s="4" customFormat="1" ht="16" customHeight="1" spans="1:10">
      <c r="A311" s="32"/>
      <c r="B311" s="32"/>
      <c r="C311" s="33"/>
      <c r="D311" s="34"/>
      <c r="E311" s="35"/>
      <c r="F311" s="35"/>
      <c r="G311" s="36"/>
      <c r="H311" s="37"/>
      <c r="I311" s="37"/>
      <c r="J311" s="37"/>
    </row>
    <row r="312" s="4" customFormat="1" ht="16" customHeight="1" spans="1:10">
      <c r="A312" s="32"/>
      <c r="B312" s="32"/>
      <c r="C312" s="33"/>
      <c r="D312" s="34"/>
      <c r="E312" s="35"/>
      <c r="F312" s="35"/>
      <c r="G312" s="36"/>
      <c r="H312" s="37"/>
      <c r="I312" s="37"/>
      <c r="J312" s="37"/>
    </row>
    <row r="313" s="4" customFormat="1" ht="16" customHeight="1" spans="1:10">
      <c r="A313" s="32"/>
      <c r="B313" s="32"/>
      <c r="C313" s="33"/>
      <c r="D313" s="34"/>
      <c r="E313" s="35"/>
      <c r="F313" s="35"/>
      <c r="G313" s="36"/>
      <c r="H313" s="37"/>
      <c r="I313" s="37"/>
      <c r="J313" s="37"/>
    </row>
    <row r="314" s="4" customFormat="1" ht="16" customHeight="1" spans="1:10">
      <c r="A314" s="32"/>
      <c r="B314" s="32"/>
      <c r="C314" s="33"/>
      <c r="D314" s="34"/>
      <c r="E314" s="35"/>
      <c r="F314" s="35"/>
      <c r="G314" s="36"/>
      <c r="H314" s="37"/>
      <c r="I314" s="37"/>
      <c r="J314" s="37"/>
    </row>
    <row r="315" s="4" customFormat="1" ht="16" customHeight="1" spans="1:10">
      <c r="A315" s="32"/>
      <c r="B315" s="32"/>
      <c r="C315" s="33"/>
      <c r="D315" s="34"/>
      <c r="E315" s="35"/>
      <c r="F315" s="35"/>
      <c r="G315" s="36"/>
      <c r="H315" s="37"/>
      <c r="I315" s="37"/>
      <c r="J315" s="37"/>
    </row>
    <row r="316" s="4" customFormat="1" ht="16" customHeight="1" spans="1:10">
      <c r="A316" s="32"/>
      <c r="B316" s="32"/>
      <c r="C316" s="33"/>
      <c r="D316" s="34"/>
      <c r="E316" s="35"/>
      <c r="F316" s="35"/>
      <c r="G316" s="36"/>
      <c r="H316" s="37"/>
      <c r="I316" s="37"/>
      <c r="J316" s="37"/>
    </row>
    <row r="317" s="4" customFormat="1" ht="16" customHeight="1" spans="1:10">
      <c r="A317" s="32"/>
      <c r="B317" s="32"/>
      <c r="C317" s="33"/>
      <c r="D317" s="34"/>
      <c r="E317" s="35"/>
      <c r="F317" s="35"/>
      <c r="G317" s="36"/>
      <c r="H317" s="37"/>
      <c r="I317" s="37"/>
      <c r="J317" s="37"/>
    </row>
    <row r="318" s="4" customFormat="1" ht="16" customHeight="1" spans="1:10">
      <c r="A318" s="32"/>
      <c r="B318" s="32"/>
      <c r="C318" s="33"/>
      <c r="D318" s="34"/>
      <c r="E318" s="41"/>
      <c r="F318" s="41"/>
      <c r="G318" s="36"/>
      <c r="H318" s="37"/>
      <c r="I318" s="37"/>
      <c r="J318" s="37"/>
    </row>
    <row r="319" s="4" customFormat="1" ht="16" customHeight="1" spans="1:10">
      <c r="A319" s="32"/>
      <c r="B319" s="32"/>
      <c r="C319" s="33"/>
      <c r="D319" s="34"/>
      <c r="E319" s="35"/>
      <c r="F319" s="35"/>
      <c r="G319" s="36"/>
      <c r="H319" s="37"/>
      <c r="I319" s="37"/>
      <c r="J319" s="37"/>
    </row>
    <row r="320" s="4" customFormat="1" ht="16" customHeight="1" spans="1:10">
      <c r="A320" s="32"/>
      <c r="B320" s="32"/>
      <c r="C320" s="40"/>
      <c r="D320" s="38"/>
      <c r="E320" s="35"/>
      <c r="F320" s="35"/>
      <c r="G320" s="36"/>
      <c r="H320" s="37"/>
      <c r="I320" s="37"/>
      <c r="J320" s="37"/>
    </row>
    <row r="321" s="4" customFormat="1" ht="16" customHeight="1" spans="1:10">
      <c r="A321" s="32"/>
      <c r="B321" s="32"/>
      <c r="C321" s="33"/>
      <c r="D321" s="34"/>
      <c r="E321" s="35"/>
      <c r="F321" s="35"/>
      <c r="G321" s="36"/>
      <c r="H321" s="37"/>
      <c r="I321" s="37"/>
      <c r="J321" s="37"/>
    </row>
    <row r="322" s="4" customFormat="1" ht="16" customHeight="1" spans="1:10">
      <c r="A322" s="32"/>
      <c r="B322" s="32"/>
      <c r="C322" s="33"/>
      <c r="D322" s="34"/>
      <c r="E322" s="35"/>
      <c r="F322" s="35"/>
      <c r="G322" s="36"/>
      <c r="H322" s="37"/>
      <c r="I322" s="37"/>
      <c r="J322" s="37"/>
    </row>
    <row r="323" s="4" customFormat="1" ht="16" customHeight="1" spans="1:10">
      <c r="A323" s="32"/>
      <c r="B323" s="32"/>
      <c r="C323" s="33"/>
      <c r="D323" s="34"/>
      <c r="E323" s="35"/>
      <c r="F323" s="35"/>
      <c r="G323" s="36"/>
      <c r="H323" s="37"/>
      <c r="I323" s="37"/>
      <c r="J323" s="37"/>
    </row>
    <row r="324" s="4" customFormat="1" ht="16" customHeight="1" spans="1:10">
      <c r="A324" s="32"/>
      <c r="B324" s="32"/>
      <c r="C324" s="33"/>
      <c r="D324" s="34"/>
      <c r="E324" s="35"/>
      <c r="F324" s="35"/>
      <c r="G324" s="36"/>
      <c r="H324" s="37"/>
      <c r="I324" s="37"/>
      <c r="J324" s="37"/>
    </row>
    <row r="325" s="4" customFormat="1" ht="16" customHeight="1" spans="1:10">
      <c r="A325" s="32"/>
      <c r="B325" s="32"/>
      <c r="C325" s="33"/>
      <c r="D325" s="34"/>
      <c r="E325" s="35"/>
      <c r="F325" s="35"/>
      <c r="G325" s="36"/>
      <c r="H325" s="37"/>
      <c r="I325" s="37"/>
      <c r="J325" s="37"/>
    </row>
    <row r="326" s="4" customFormat="1" ht="16" customHeight="1" spans="1:10">
      <c r="A326" s="32"/>
      <c r="B326" s="32"/>
      <c r="C326" s="33"/>
      <c r="D326" s="34"/>
      <c r="E326" s="35"/>
      <c r="F326" s="35"/>
      <c r="G326" s="36"/>
      <c r="H326" s="37"/>
      <c r="I326" s="37"/>
      <c r="J326" s="37"/>
    </row>
    <row r="327" s="4" customFormat="1" ht="16" customHeight="1" spans="1:10">
      <c r="A327" s="32"/>
      <c r="B327" s="32"/>
      <c r="C327" s="33"/>
      <c r="D327" s="34"/>
      <c r="E327" s="35"/>
      <c r="F327" s="35"/>
      <c r="G327" s="36"/>
      <c r="H327" s="37"/>
      <c r="I327" s="37"/>
      <c r="J327" s="37"/>
    </row>
    <row r="328" s="4" customFormat="1" ht="16" customHeight="1" spans="1:10">
      <c r="A328" s="32"/>
      <c r="B328" s="32"/>
      <c r="C328" s="33"/>
      <c r="D328" s="34"/>
      <c r="E328" s="35"/>
      <c r="F328" s="35"/>
      <c r="G328" s="36"/>
      <c r="H328" s="37"/>
      <c r="I328" s="37"/>
      <c r="J328" s="37"/>
    </row>
    <row r="329" s="4" customFormat="1" ht="16" customHeight="1" spans="1:10">
      <c r="A329" s="32"/>
      <c r="B329" s="32"/>
      <c r="C329" s="33"/>
      <c r="D329" s="34"/>
      <c r="E329" s="35"/>
      <c r="F329" s="35"/>
      <c r="G329" s="36"/>
      <c r="H329" s="37"/>
      <c r="I329" s="37"/>
      <c r="J329" s="37"/>
    </row>
    <row r="330" s="4" customFormat="1" ht="16" customHeight="1" spans="1:10">
      <c r="A330" s="32"/>
      <c r="B330" s="32"/>
      <c r="C330" s="33"/>
      <c r="D330" s="34"/>
      <c r="E330" s="35"/>
      <c r="F330" s="35"/>
      <c r="G330" s="36"/>
      <c r="H330" s="37"/>
      <c r="I330" s="37"/>
      <c r="J330" s="37"/>
    </row>
    <row r="331" s="4" customFormat="1" ht="16" customHeight="1" spans="1:10">
      <c r="A331" s="32"/>
      <c r="B331" s="32"/>
      <c r="C331" s="33"/>
      <c r="D331" s="34"/>
      <c r="E331" s="35"/>
      <c r="F331" s="35"/>
      <c r="G331" s="36"/>
      <c r="H331" s="37"/>
      <c r="I331" s="37"/>
      <c r="J331" s="37"/>
    </row>
    <row r="332" s="4" customFormat="1" ht="16" customHeight="1" spans="1:10">
      <c r="A332" s="32"/>
      <c r="B332" s="32"/>
      <c r="C332" s="33"/>
      <c r="D332" s="34"/>
      <c r="E332" s="35"/>
      <c r="F332" s="35"/>
      <c r="G332" s="36"/>
      <c r="H332" s="37"/>
      <c r="I332" s="37"/>
      <c r="J332" s="37"/>
    </row>
    <row r="333" s="4" customFormat="1" ht="16" customHeight="1" spans="1:10">
      <c r="A333" s="32"/>
      <c r="B333" s="32"/>
      <c r="C333" s="33"/>
      <c r="D333" s="34"/>
      <c r="E333" s="35"/>
      <c r="F333" s="35"/>
      <c r="G333" s="36"/>
      <c r="H333" s="37"/>
      <c r="I333" s="37"/>
      <c r="J333" s="37"/>
    </row>
    <row r="334" s="4" customFormat="1" ht="16" customHeight="1" spans="1:10">
      <c r="A334" s="32"/>
      <c r="B334" s="32"/>
      <c r="C334" s="33"/>
      <c r="D334" s="34"/>
      <c r="E334" s="35"/>
      <c r="F334" s="35"/>
      <c r="G334" s="36"/>
      <c r="H334" s="37"/>
      <c r="I334" s="37"/>
      <c r="J334" s="37"/>
    </row>
    <row r="335" s="4" customFormat="1" ht="16" customHeight="1" spans="1:10">
      <c r="A335" s="32"/>
      <c r="B335" s="32"/>
      <c r="C335" s="33"/>
      <c r="D335" s="34"/>
      <c r="E335" s="35"/>
      <c r="F335" s="35"/>
      <c r="G335" s="36"/>
      <c r="H335" s="37"/>
      <c r="I335" s="37"/>
      <c r="J335" s="37"/>
    </row>
    <row r="336" s="4" customFormat="1" ht="16" customHeight="1" spans="1:10">
      <c r="A336" s="32"/>
      <c r="B336" s="32"/>
      <c r="C336" s="33"/>
      <c r="D336" s="34"/>
      <c r="E336" s="35"/>
      <c r="F336" s="35"/>
      <c r="G336" s="36"/>
      <c r="H336" s="37"/>
      <c r="I336" s="37"/>
      <c r="J336" s="37"/>
    </row>
    <row r="337" s="4" customFormat="1" ht="16" customHeight="1" spans="1:10">
      <c r="A337" s="32"/>
      <c r="B337" s="32"/>
      <c r="C337" s="33"/>
      <c r="D337" s="34"/>
      <c r="E337" s="35"/>
      <c r="F337" s="35"/>
      <c r="G337" s="36"/>
      <c r="H337" s="37"/>
      <c r="I337" s="37"/>
      <c r="J337" s="37"/>
    </row>
    <row r="338" s="4" customFormat="1" ht="16" customHeight="1" spans="1:10">
      <c r="A338" s="32"/>
      <c r="B338" s="32"/>
      <c r="C338" s="33"/>
      <c r="D338" s="34"/>
      <c r="E338" s="35"/>
      <c r="F338" s="35"/>
      <c r="G338" s="36"/>
      <c r="H338" s="37"/>
      <c r="I338" s="37"/>
      <c r="J338" s="37"/>
    </row>
    <row r="339" s="4" customFormat="1" ht="16" customHeight="1" spans="1:10">
      <c r="A339" s="32"/>
      <c r="B339" s="32"/>
      <c r="C339" s="33"/>
      <c r="D339" s="34"/>
      <c r="E339" s="35"/>
      <c r="F339" s="35"/>
      <c r="G339" s="36"/>
      <c r="H339" s="37"/>
      <c r="I339" s="37"/>
      <c r="J339" s="37"/>
    </row>
    <row r="340" s="4" customFormat="1" ht="16" customHeight="1" spans="1:10">
      <c r="A340" s="32"/>
      <c r="B340" s="32"/>
      <c r="C340" s="33"/>
      <c r="D340" s="34"/>
      <c r="E340" s="35"/>
      <c r="F340" s="35"/>
      <c r="G340" s="36"/>
      <c r="H340" s="37"/>
      <c r="I340" s="37"/>
      <c r="J340" s="37"/>
    </row>
    <row r="341" s="4" customFormat="1" ht="16" customHeight="1" spans="1:10">
      <c r="A341" s="32"/>
      <c r="B341" s="32"/>
      <c r="C341" s="33"/>
      <c r="D341" s="34"/>
      <c r="E341" s="35"/>
      <c r="F341" s="35"/>
      <c r="G341" s="36"/>
      <c r="H341" s="37"/>
      <c r="I341" s="37"/>
      <c r="J341" s="37"/>
    </row>
    <row r="342" s="4" customFormat="1" ht="16" customHeight="1" spans="1:10">
      <c r="A342" s="32"/>
      <c r="B342" s="32"/>
      <c r="C342" s="33"/>
      <c r="D342" s="34"/>
      <c r="E342" s="35"/>
      <c r="F342" s="35"/>
      <c r="G342" s="36"/>
      <c r="H342" s="37"/>
      <c r="I342" s="37"/>
      <c r="J342" s="37"/>
    </row>
    <row r="343" s="4" customFormat="1" ht="16" customHeight="1" spans="1:10">
      <c r="A343" s="32"/>
      <c r="B343" s="32"/>
      <c r="C343" s="33"/>
      <c r="D343" s="34"/>
      <c r="E343" s="35"/>
      <c r="F343" s="35"/>
      <c r="G343" s="36"/>
      <c r="H343" s="37"/>
      <c r="I343" s="37"/>
      <c r="J343" s="37"/>
    </row>
    <row r="344" s="4" customFormat="1" ht="16" customHeight="1" spans="1:10">
      <c r="A344" s="32"/>
      <c r="B344" s="32"/>
      <c r="C344" s="33"/>
      <c r="D344" s="34"/>
      <c r="E344" s="35"/>
      <c r="F344" s="35"/>
      <c r="G344" s="36"/>
      <c r="H344" s="37"/>
      <c r="I344" s="37"/>
      <c r="J344" s="37"/>
    </row>
    <row r="345" s="4" customFormat="1" ht="16" customHeight="1" spans="1:10">
      <c r="A345" s="32"/>
      <c r="B345" s="32"/>
      <c r="C345" s="33"/>
      <c r="D345" s="34"/>
      <c r="E345" s="35"/>
      <c r="F345" s="35"/>
      <c r="G345" s="36"/>
      <c r="H345" s="37"/>
      <c r="I345" s="37"/>
      <c r="J345" s="37"/>
    </row>
    <row r="346" s="4" customFormat="1" ht="16" customHeight="1" spans="1:10">
      <c r="A346" s="32"/>
      <c r="B346" s="32"/>
      <c r="C346" s="33"/>
      <c r="D346" s="34"/>
      <c r="E346" s="35"/>
      <c r="F346" s="35"/>
      <c r="G346" s="36"/>
      <c r="H346" s="37"/>
      <c r="I346" s="37"/>
      <c r="J346" s="37"/>
    </row>
    <row r="347" s="4" customFormat="1" ht="16" customHeight="1" spans="1:10">
      <c r="A347" s="32"/>
      <c r="B347" s="32"/>
      <c r="C347" s="33"/>
      <c r="D347" s="34"/>
      <c r="E347" s="35"/>
      <c r="F347" s="35"/>
      <c r="G347" s="36"/>
      <c r="H347" s="37"/>
      <c r="I347" s="37"/>
      <c r="J347" s="37"/>
    </row>
    <row r="348" s="4" customFormat="1" ht="16" customHeight="1" spans="1:10">
      <c r="A348" s="32"/>
      <c r="B348" s="32"/>
      <c r="C348" s="33"/>
      <c r="D348" s="34"/>
      <c r="E348" s="35"/>
      <c r="F348" s="35"/>
      <c r="G348" s="36"/>
      <c r="H348" s="37"/>
      <c r="I348" s="37"/>
      <c r="J348" s="37"/>
    </row>
    <row r="349" s="4" customFormat="1" ht="16" customHeight="1" spans="1:10">
      <c r="A349" s="32"/>
      <c r="B349" s="32"/>
      <c r="C349" s="33"/>
      <c r="D349" s="34"/>
      <c r="E349" s="35"/>
      <c r="F349" s="35"/>
      <c r="G349" s="36"/>
      <c r="H349" s="37"/>
      <c r="I349" s="37"/>
      <c r="J349" s="37"/>
    </row>
    <row r="350" s="4" customFormat="1" ht="16" customHeight="1" spans="1:10">
      <c r="A350" s="32"/>
      <c r="B350" s="32"/>
      <c r="C350" s="33"/>
      <c r="D350" s="34"/>
      <c r="E350" s="35"/>
      <c r="F350" s="35"/>
      <c r="G350" s="36"/>
      <c r="H350" s="37"/>
      <c r="I350" s="37"/>
      <c r="J350" s="37"/>
    </row>
    <row r="351" s="4" customFormat="1" ht="16" customHeight="1" spans="1:10">
      <c r="A351" s="32"/>
      <c r="B351" s="32"/>
      <c r="C351" s="33"/>
      <c r="D351" s="34"/>
      <c r="E351" s="35"/>
      <c r="F351" s="35"/>
      <c r="G351" s="36"/>
      <c r="H351" s="37"/>
      <c r="I351" s="37"/>
      <c r="J351" s="37"/>
    </row>
    <row r="352" s="4" customFormat="1" ht="16" customHeight="1" spans="1:10">
      <c r="A352" s="32"/>
      <c r="B352" s="32"/>
      <c r="C352" s="33"/>
      <c r="D352" s="34"/>
      <c r="E352" s="35"/>
      <c r="F352" s="35"/>
      <c r="G352" s="36"/>
      <c r="H352" s="37"/>
      <c r="I352" s="37"/>
      <c r="J352" s="37"/>
    </row>
    <row r="353" s="4" customFormat="1" ht="16" customHeight="1" spans="1:10">
      <c r="A353" s="32"/>
      <c r="B353" s="32"/>
      <c r="C353" s="33"/>
      <c r="D353" s="34"/>
      <c r="E353" s="35"/>
      <c r="F353" s="35"/>
      <c r="G353" s="36"/>
      <c r="H353" s="37"/>
      <c r="I353" s="37"/>
      <c r="J353" s="37"/>
    </row>
    <row r="354" s="4" customFormat="1" ht="16" customHeight="1" spans="1:10">
      <c r="A354" s="32"/>
      <c r="B354" s="32"/>
      <c r="C354" s="33"/>
      <c r="D354" s="34"/>
      <c r="E354" s="35"/>
      <c r="F354" s="35"/>
      <c r="G354" s="36"/>
      <c r="H354" s="37"/>
      <c r="I354" s="37"/>
      <c r="J354" s="37"/>
    </row>
    <row r="355" s="4" customFormat="1" ht="16" customHeight="1" spans="1:10">
      <c r="A355" s="32"/>
      <c r="B355" s="32"/>
      <c r="C355" s="33"/>
      <c r="D355" s="34"/>
      <c r="E355" s="35"/>
      <c r="F355" s="35"/>
      <c r="G355" s="36"/>
      <c r="H355" s="37"/>
      <c r="I355" s="37"/>
      <c r="J355" s="37"/>
    </row>
    <row r="356" s="4" customFormat="1" ht="16" customHeight="1" spans="1:10">
      <c r="A356" s="32"/>
      <c r="B356" s="32"/>
      <c r="C356" s="33"/>
      <c r="D356" s="34"/>
      <c r="E356" s="35"/>
      <c r="F356" s="35"/>
      <c r="G356" s="36"/>
      <c r="H356" s="37"/>
      <c r="I356" s="37"/>
      <c r="J356" s="37"/>
    </row>
    <row r="357" s="4" customFormat="1" ht="16" customHeight="1" spans="1:10">
      <c r="A357" s="32"/>
      <c r="B357" s="32"/>
      <c r="C357" s="33"/>
      <c r="D357" s="34"/>
      <c r="E357" s="35"/>
      <c r="F357" s="35"/>
      <c r="G357" s="36"/>
      <c r="H357" s="37"/>
      <c r="I357" s="37"/>
      <c r="J357" s="37"/>
    </row>
    <row r="358" s="4" customFormat="1" ht="16" customHeight="1" spans="1:10">
      <c r="A358" s="32"/>
      <c r="B358" s="32"/>
      <c r="C358" s="33"/>
      <c r="D358" s="34"/>
      <c r="E358" s="35"/>
      <c r="F358" s="35"/>
      <c r="G358" s="36"/>
      <c r="H358" s="37"/>
      <c r="I358" s="37"/>
      <c r="J358" s="37"/>
    </row>
    <row r="359" s="4" customFormat="1" ht="16" customHeight="1" spans="1:10">
      <c r="A359" s="32"/>
      <c r="B359" s="32"/>
      <c r="C359" s="33"/>
      <c r="D359" s="34"/>
      <c r="E359" s="35"/>
      <c r="F359" s="35"/>
      <c r="G359" s="36"/>
      <c r="H359" s="37"/>
      <c r="I359" s="37"/>
      <c r="J359" s="37"/>
    </row>
    <row r="360" s="4" customFormat="1" ht="16" customHeight="1" spans="1:10">
      <c r="A360" s="32"/>
      <c r="B360" s="32"/>
      <c r="C360" s="33"/>
      <c r="D360" s="34"/>
      <c r="E360" s="35"/>
      <c r="F360" s="35"/>
      <c r="G360" s="36"/>
      <c r="H360" s="37"/>
      <c r="I360" s="37"/>
      <c r="J360" s="37"/>
    </row>
    <row r="361" s="4" customFormat="1" ht="16" customHeight="1" spans="1:10">
      <c r="A361" s="32"/>
      <c r="B361" s="32"/>
      <c r="C361" s="33"/>
      <c r="D361" s="34"/>
      <c r="E361" s="35"/>
      <c r="F361" s="35"/>
      <c r="G361" s="36"/>
      <c r="H361" s="37"/>
      <c r="I361" s="37"/>
      <c r="J361" s="37"/>
    </row>
    <row r="362" s="4" customFormat="1" ht="16" customHeight="1" spans="1:10">
      <c r="A362" s="32"/>
      <c r="B362" s="32"/>
      <c r="C362" s="33"/>
      <c r="D362" s="34"/>
      <c r="E362" s="35"/>
      <c r="F362" s="35"/>
      <c r="G362" s="36"/>
      <c r="H362" s="37"/>
      <c r="I362" s="37"/>
      <c r="J362" s="37"/>
    </row>
    <row r="363" s="4" customFormat="1" ht="32" customHeight="1" spans="1:10">
      <c r="A363" s="42"/>
      <c r="B363" s="42"/>
      <c r="C363" s="43"/>
      <c r="D363" s="34"/>
      <c r="E363" s="35"/>
      <c r="F363" s="35"/>
      <c r="G363" s="36"/>
      <c r="H363" s="37"/>
      <c r="I363" s="37"/>
      <c r="J363" s="37"/>
    </row>
    <row r="364" s="4" customFormat="1" ht="32" customHeight="1" spans="1:10">
      <c r="A364" s="42"/>
      <c r="B364" s="42"/>
      <c r="C364" s="43"/>
      <c r="D364" s="44"/>
      <c r="E364" s="35"/>
      <c r="F364" s="35"/>
      <c r="G364" s="36"/>
      <c r="H364" s="37"/>
      <c r="I364" s="37"/>
      <c r="J364" s="37"/>
    </row>
    <row r="365" s="4" customFormat="1" ht="32" customHeight="1" spans="1:10">
      <c r="A365" s="42"/>
      <c r="B365" s="42"/>
      <c r="C365" s="43"/>
      <c r="D365" s="34"/>
      <c r="E365" s="35"/>
      <c r="F365" s="35"/>
      <c r="G365" s="36"/>
      <c r="H365" s="37"/>
      <c r="I365" s="37"/>
      <c r="J365" s="37"/>
    </row>
    <row r="366" s="4" customFormat="1" ht="16" customHeight="1" spans="1:10">
      <c r="A366" s="32"/>
      <c r="B366" s="32"/>
      <c r="C366" s="44"/>
      <c r="D366" s="44"/>
      <c r="E366" s="35"/>
      <c r="F366" s="35"/>
      <c r="G366" s="36"/>
      <c r="H366" s="37"/>
      <c r="I366" s="37"/>
      <c r="J366" s="37"/>
    </row>
    <row r="367" s="4" customFormat="1" ht="16" customHeight="1" spans="1:10">
      <c r="A367" s="32"/>
      <c r="B367" s="32"/>
      <c r="C367" s="44"/>
      <c r="D367" s="44"/>
      <c r="E367" s="35"/>
      <c r="F367" s="35"/>
      <c r="G367" s="36"/>
      <c r="H367" s="37"/>
      <c r="I367" s="37"/>
      <c r="J367" s="37"/>
    </row>
    <row r="368" s="4" customFormat="1" ht="32" customHeight="1" spans="1:10">
      <c r="A368" s="32"/>
      <c r="B368" s="32"/>
      <c r="C368" s="43"/>
      <c r="D368" s="38"/>
      <c r="E368" s="35"/>
      <c r="F368" s="35"/>
      <c r="G368" s="36"/>
      <c r="H368" s="37"/>
      <c r="I368" s="37"/>
      <c r="J368" s="37"/>
    </row>
    <row r="369" s="4" customFormat="1" ht="16" customHeight="1" spans="1:10">
      <c r="A369" s="32"/>
      <c r="B369" s="32"/>
      <c r="C369" s="44"/>
      <c r="D369" s="44"/>
      <c r="E369" s="35"/>
      <c r="F369" s="35"/>
      <c r="G369" s="36"/>
      <c r="H369" s="37"/>
      <c r="I369" s="37"/>
      <c r="J369" s="37"/>
    </row>
    <row r="370" s="4" customFormat="1" ht="32" customHeight="1" spans="1:10">
      <c r="A370" s="32"/>
      <c r="B370" s="32"/>
      <c r="C370" s="43"/>
      <c r="D370" s="34"/>
      <c r="E370" s="35"/>
      <c r="F370" s="35"/>
      <c r="G370" s="36"/>
      <c r="H370" s="37"/>
      <c r="I370" s="37"/>
      <c r="J370" s="37"/>
    </row>
    <row r="371" s="4" customFormat="1" ht="32" customHeight="1" spans="1:10">
      <c r="A371" s="32"/>
      <c r="B371" s="32"/>
      <c r="C371" s="43"/>
      <c r="D371" s="44"/>
      <c r="E371" s="35"/>
      <c r="F371" s="35"/>
      <c r="G371" s="36"/>
      <c r="H371" s="37"/>
      <c r="I371" s="37"/>
      <c r="J371" s="37"/>
    </row>
    <row r="372" s="4" customFormat="1" ht="32" customHeight="1" spans="1:10">
      <c r="A372" s="32"/>
      <c r="B372" s="32"/>
      <c r="C372" s="43"/>
      <c r="D372" s="44"/>
      <c r="E372" s="35"/>
      <c r="F372" s="35"/>
      <c r="G372" s="36"/>
      <c r="H372" s="37"/>
      <c r="I372" s="37"/>
      <c r="J372" s="37"/>
    </row>
    <row r="373" s="4" customFormat="1" ht="16" customHeight="1" spans="1:10">
      <c r="A373" s="44"/>
      <c r="B373" s="44"/>
      <c r="C373" s="44"/>
      <c r="D373" s="35"/>
      <c r="E373" s="35"/>
      <c r="F373" s="35"/>
      <c r="G373" s="36"/>
      <c r="H373" s="37"/>
      <c r="I373" s="37"/>
      <c r="J373" s="37"/>
    </row>
    <row r="374" s="5" customFormat="1" spans="1:10">
      <c r="A374" s="6"/>
      <c r="B374" s="6"/>
      <c r="C374" s="6"/>
      <c r="D374" s="6"/>
      <c r="E374" s="7"/>
      <c r="F374" s="7"/>
      <c r="G374" s="6"/>
      <c r="H374" s="8"/>
      <c r="I374" s="8"/>
      <c r="J374" s="8"/>
    </row>
    <row r="375" s="5" customFormat="1" spans="1:10">
      <c r="A375" s="6"/>
      <c r="B375" s="6"/>
      <c r="C375" s="6"/>
      <c r="D375" s="6"/>
      <c r="E375" s="7"/>
      <c r="F375" s="7"/>
      <c r="G375" s="6"/>
      <c r="H375" s="8"/>
      <c r="I375" s="8"/>
      <c r="J375" s="8"/>
    </row>
    <row r="376" s="5" customFormat="1" spans="1:10">
      <c r="A376" s="6"/>
      <c r="B376" s="6"/>
      <c r="C376" s="6"/>
      <c r="D376" s="6"/>
      <c r="E376" s="7"/>
      <c r="F376" s="7"/>
      <c r="G376" s="6"/>
      <c r="H376" s="8"/>
      <c r="I376" s="8"/>
      <c r="J376" s="8"/>
    </row>
    <row r="377" s="5" customFormat="1" spans="1:10">
      <c r="A377" s="6"/>
      <c r="B377" s="6"/>
      <c r="C377" s="6"/>
      <c r="D377" s="6"/>
      <c r="E377" s="7"/>
      <c r="F377" s="7"/>
      <c r="G377" s="6"/>
      <c r="H377" s="8"/>
      <c r="I377" s="8"/>
      <c r="J377" s="8"/>
    </row>
    <row r="378" s="5" customFormat="1" spans="1:10">
      <c r="A378" s="6"/>
      <c r="B378" s="6"/>
      <c r="C378" s="6"/>
      <c r="D378" s="6"/>
      <c r="E378" s="7"/>
      <c r="F378" s="7"/>
      <c r="G378" s="6"/>
      <c r="H378" s="8"/>
      <c r="I378" s="8"/>
      <c r="J378" s="8"/>
    </row>
    <row r="379" s="5" customFormat="1" spans="1:10">
      <c r="A379" s="6"/>
      <c r="B379" s="6"/>
      <c r="C379" s="6"/>
      <c r="D379" s="6"/>
      <c r="E379" s="7"/>
      <c r="F379" s="7"/>
      <c r="G379" s="6"/>
      <c r="H379" s="8"/>
      <c r="I379" s="8"/>
      <c r="J379" s="8"/>
    </row>
    <row r="380" s="5" customFormat="1" spans="1:10">
      <c r="A380" s="6"/>
      <c r="B380" s="6"/>
      <c r="C380" s="6"/>
      <c r="D380" s="6"/>
      <c r="E380" s="7"/>
      <c r="F380" s="7"/>
      <c r="G380" s="6"/>
      <c r="H380" s="8"/>
      <c r="I380" s="8"/>
      <c r="J380" s="8"/>
    </row>
    <row r="381" s="5" customFormat="1" spans="1:10">
      <c r="A381" s="6"/>
      <c r="B381" s="6"/>
      <c r="C381" s="6"/>
      <c r="D381" s="6"/>
      <c r="E381" s="7"/>
      <c r="F381" s="7"/>
      <c r="G381" s="6"/>
      <c r="H381" s="8"/>
      <c r="I381" s="8"/>
      <c r="J381" s="8"/>
    </row>
    <row r="382" s="5" customFormat="1" spans="1:10">
      <c r="A382" s="6"/>
      <c r="B382" s="6"/>
      <c r="C382" s="6"/>
      <c r="D382" s="6"/>
      <c r="E382" s="7"/>
      <c r="F382" s="7"/>
      <c r="G382" s="6"/>
      <c r="H382" s="8"/>
      <c r="I382" s="8"/>
      <c r="J382" s="8"/>
    </row>
    <row r="383" s="5" customFormat="1" spans="1:10">
      <c r="A383" s="6"/>
      <c r="B383" s="6"/>
      <c r="C383" s="6"/>
      <c r="D383" s="6"/>
      <c r="E383" s="7"/>
      <c r="F383" s="7"/>
      <c r="G383" s="6"/>
      <c r="H383" s="8"/>
      <c r="I383" s="8"/>
      <c r="J383" s="8"/>
    </row>
    <row r="384" s="5" customFormat="1" spans="1:10">
      <c r="A384" s="6"/>
      <c r="B384" s="6"/>
      <c r="C384" s="6"/>
      <c r="D384" s="6"/>
      <c r="E384" s="7"/>
      <c r="F384" s="7"/>
      <c r="G384" s="6"/>
      <c r="H384" s="8"/>
      <c r="I384" s="8"/>
      <c r="J384" s="8"/>
    </row>
    <row r="385" s="5" customFormat="1" spans="1:10">
      <c r="A385" s="6"/>
      <c r="B385" s="6"/>
      <c r="C385" s="6"/>
      <c r="D385" s="6"/>
      <c r="E385" s="7"/>
      <c r="F385" s="7"/>
      <c r="G385" s="6"/>
      <c r="H385" s="8"/>
      <c r="I385" s="8"/>
      <c r="J385" s="8"/>
    </row>
    <row r="386" s="5" customFormat="1" spans="1:10">
      <c r="A386" s="6"/>
      <c r="B386" s="6"/>
      <c r="C386" s="6"/>
      <c r="D386" s="6"/>
      <c r="E386" s="7"/>
      <c r="F386" s="7"/>
      <c r="G386" s="6"/>
      <c r="H386" s="8"/>
      <c r="I386" s="8"/>
      <c r="J386" s="8"/>
    </row>
    <row r="387" s="5" customFormat="1" spans="1:10">
      <c r="A387" s="6"/>
      <c r="B387" s="6"/>
      <c r="C387" s="6"/>
      <c r="D387" s="6"/>
      <c r="E387" s="7"/>
      <c r="F387" s="7"/>
      <c r="G387" s="6"/>
      <c r="H387" s="8"/>
      <c r="I387" s="8"/>
      <c r="J387" s="8"/>
    </row>
    <row r="388" s="5" customFormat="1" spans="1:10">
      <c r="A388" s="6"/>
      <c r="B388" s="6"/>
      <c r="C388" s="6"/>
      <c r="D388" s="6"/>
      <c r="E388" s="7"/>
      <c r="F388" s="7"/>
      <c r="G388" s="6"/>
      <c r="H388" s="8"/>
      <c r="I388" s="8"/>
      <c r="J388" s="8"/>
    </row>
    <row r="389" s="5" customFormat="1" spans="1:10">
      <c r="A389" s="6"/>
      <c r="B389" s="6"/>
      <c r="C389" s="6"/>
      <c r="D389" s="6"/>
      <c r="E389" s="7"/>
      <c r="F389" s="7"/>
      <c r="G389" s="6"/>
      <c r="H389" s="8"/>
      <c r="I389" s="8"/>
      <c r="J389" s="8"/>
    </row>
    <row r="390" s="5" customFormat="1" spans="1:10">
      <c r="A390" s="6"/>
      <c r="B390" s="6"/>
      <c r="C390" s="6"/>
      <c r="D390" s="6"/>
      <c r="E390" s="7"/>
      <c r="F390" s="7"/>
      <c r="G390" s="6"/>
      <c r="H390" s="8"/>
      <c r="I390" s="8"/>
      <c r="J390" s="8"/>
    </row>
    <row r="391" s="5" customFormat="1" spans="1:10">
      <c r="A391" s="6"/>
      <c r="B391" s="6"/>
      <c r="C391" s="6"/>
      <c r="D391" s="6"/>
      <c r="E391" s="7"/>
      <c r="F391" s="7"/>
      <c r="G391" s="6"/>
      <c r="H391" s="8"/>
      <c r="I391" s="8"/>
      <c r="J391" s="8"/>
    </row>
    <row r="392" s="5" customFormat="1" spans="1:10">
      <c r="A392" s="6"/>
      <c r="B392" s="6"/>
      <c r="C392" s="6"/>
      <c r="D392" s="6"/>
      <c r="E392" s="7"/>
      <c r="F392" s="7"/>
      <c r="G392" s="6"/>
      <c r="H392" s="8"/>
      <c r="I392" s="8"/>
      <c r="J392" s="8"/>
    </row>
    <row r="393" s="5" customFormat="1" spans="1:10">
      <c r="A393" s="6"/>
      <c r="B393" s="6"/>
      <c r="C393" s="6"/>
      <c r="D393" s="6"/>
      <c r="E393" s="7"/>
      <c r="F393" s="7"/>
      <c r="G393" s="6"/>
      <c r="H393" s="8"/>
      <c r="I393" s="8"/>
      <c r="J393" s="8"/>
    </row>
    <row r="394" s="5" customFormat="1" spans="1:10">
      <c r="A394" s="6"/>
      <c r="B394" s="6"/>
      <c r="C394" s="6"/>
      <c r="D394" s="6"/>
      <c r="E394" s="7"/>
      <c r="F394" s="7"/>
      <c r="G394" s="6"/>
      <c r="H394" s="8"/>
      <c r="I394" s="8"/>
      <c r="J394" s="8"/>
    </row>
    <row r="395" s="5" customFormat="1" spans="1:10">
      <c r="A395" s="6"/>
      <c r="B395" s="6"/>
      <c r="C395" s="6"/>
      <c r="D395" s="6"/>
      <c r="E395" s="7"/>
      <c r="F395" s="7"/>
      <c r="G395" s="6"/>
      <c r="H395" s="8"/>
      <c r="I395" s="8"/>
      <c r="J395" s="8"/>
    </row>
    <row r="396" s="5" customFormat="1" spans="1:10">
      <c r="A396" s="6"/>
      <c r="B396" s="6"/>
      <c r="C396" s="6"/>
      <c r="D396" s="6"/>
      <c r="E396" s="7"/>
      <c r="F396" s="7"/>
      <c r="G396" s="6"/>
      <c r="H396" s="8"/>
      <c r="I396" s="8"/>
      <c r="J396" s="8"/>
    </row>
    <row r="397" s="5" customFormat="1" spans="1:10">
      <c r="A397" s="6"/>
      <c r="B397" s="6"/>
      <c r="C397" s="6"/>
      <c r="D397" s="6"/>
      <c r="E397" s="7"/>
      <c r="F397" s="7"/>
      <c r="G397" s="6"/>
      <c r="H397" s="8"/>
      <c r="I397" s="8"/>
      <c r="J397" s="8"/>
    </row>
    <row r="398" s="5" customFormat="1" spans="1:10">
      <c r="A398" s="6"/>
      <c r="B398" s="6"/>
      <c r="C398" s="6"/>
      <c r="D398" s="6"/>
      <c r="E398" s="7"/>
      <c r="F398" s="7"/>
      <c r="G398" s="6"/>
      <c r="H398" s="8"/>
      <c r="I398" s="8"/>
      <c r="J398" s="8"/>
    </row>
    <row r="399" s="5" customFormat="1" spans="1:10">
      <c r="A399" s="6"/>
      <c r="B399" s="6"/>
      <c r="C399" s="6"/>
      <c r="D399" s="6"/>
      <c r="E399" s="7"/>
      <c r="F399" s="7"/>
      <c r="G399" s="6"/>
      <c r="H399" s="8"/>
      <c r="I399" s="8"/>
      <c r="J399" s="8"/>
    </row>
    <row r="400" s="5" customFormat="1" spans="1:10">
      <c r="A400" s="6"/>
      <c r="B400" s="6"/>
      <c r="C400" s="6"/>
      <c r="D400" s="6"/>
      <c r="E400" s="7"/>
      <c r="F400" s="7"/>
      <c r="G400" s="6"/>
      <c r="H400" s="8"/>
      <c r="I400" s="8"/>
      <c r="J400" s="8"/>
    </row>
    <row r="401" s="5" customFormat="1" spans="1:10">
      <c r="A401" s="6"/>
      <c r="B401" s="6"/>
      <c r="C401" s="6"/>
      <c r="D401" s="6"/>
      <c r="E401" s="7"/>
      <c r="F401" s="7"/>
      <c r="G401" s="6"/>
      <c r="H401" s="8"/>
      <c r="I401" s="8"/>
      <c r="J401" s="8"/>
    </row>
    <row r="402" s="5" customFormat="1" spans="1:10">
      <c r="A402" s="6"/>
      <c r="B402" s="6"/>
      <c r="C402" s="6"/>
      <c r="D402" s="6"/>
      <c r="E402" s="7"/>
      <c r="F402" s="7"/>
      <c r="G402" s="6"/>
      <c r="H402" s="8"/>
      <c r="I402" s="8"/>
      <c r="J402" s="8"/>
    </row>
    <row r="403" s="5" customFormat="1" spans="1:10">
      <c r="A403" s="6"/>
      <c r="B403" s="6"/>
      <c r="C403" s="6"/>
      <c r="D403" s="6"/>
      <c r="E403" s="7"/>
      <c r="F403" s="7"/>
      <c r="G403" s="6"/>
      <c r="H403" s="8"/>
      <c r="I403" s="8"/>
      <c r="J403" s="8"/>
    </row>
    <row r="404" s="5" customFormat="1" spans="1:10">
      <c r="A404" s="6"/>
      <c r="B404" s="6"/>
      <c r="C404" s="6"/>
      <c r="D404" s="6"/>
      <c r="E404" s="7"/>
      <c r="F404" s="7"/>
      <c r="G404" s="6"/>
      <c r="H404" s="8"/>
      <c r="I404" s="8"/>
      <c r="J404" s="8"/>
    </row>
    <row r="405" s="5" customFormat="1" spans="1:10">
      <c r="A405" s="6"/>
      <c r="B405" s="6"/>
      <c r="C405" s="6"/>
      <c r="D405" s="6"/>
      <c r="E405" s="7"/>
      <c r="F405" s="7"/>
      <c r="G405" s="6"/>
      <c r="H405" s="8"/>
      <c r="I405" s="8"/>
      <c r="J405" s="8"/>
    </row>
    <row r="406" s="5" customFormat="1" spans="1:10">
      <c r="A406" s="6"/>
      <c r="B406" s="6"/>
      <c r="C406" s="6"/>
      <c r="D406" s="6"/>
      <c r="E406" s="7"/>
      <c r="F406" s="7"/>
      <c r="G406" s="6"/>
      <c r="H406" s="8"/>
      <c r="I406" s="8"/>
      <c r="J406" s="8"/>
    </row>
    <row r="407" s="5" customFormat="1" spans="1:10">
      <c r="A407" s="6"/>
      <c r="B407" s="6"/>
      <c r="C407" s="6"/>
      <c r="D407" s="6"/>
      <c r="E407" s="7"/>
      <c r="F407" s="7"/>
      <c r="G407" s="6"/>
      <c r="H407" s="8"/>
      <c r="I407" s="8"/>
      <c r="J407" s="8"/>
    </row>
    <row r="408" s="5" customFormat="1" spans="1:10">
      <c r="A408" s="6"/>
      <c r="B408" s="6"/>
      <c r="C408" s="6"/>
      <c r="D408" s="6"/>
      <c r="E408" s="7"/>
      <c r="F408" s="7"/>
      <c r="G408" s="6"/>
      <c r="H408" s="8"/>
      <c r="I408" s="8"/>
      <c r="J408" s="8"/>
    </row>
    <row r="409" s="5" customFormat="1" spans="1:10">
      <c r="A409" s="6"/>
      <c r="B409" s="6"/>
      <c r="C409" s="6"/>
      <c r="D409" s="6"/>
      <c r="E409" s="7"/>
      <c r="F409" s="7"/>
      <c r="G409" s="6"/>
      <c r="H409" s="8"/>
      <c r="I409" s="8"/>
      <c r="J409" s="8"/>
    </row>
    <row r="410" s="5" customFormat="1" spans="1:10">
      <c r="A410" s="6"/>
      <c r="B410" s="6"/>
      <c r="C410" s="6"/>
      <c r="D410" s="6"/>
      <c r="E410" s="7"/>
      <c r="F410" s="7"/>
      <c r="G410" s="6"/>
      <c r="H410" s="8"/>
      <c r="I410" s="8"/>
      <c r="J410" s="8"/>
    </row>
    <row r="411" s="5" customFormat="1" spans="1:10">
      <c r="A411" s="6"/>
      <c r="B411" s="6"/>
      <c r="C411" s="6"/>
      <c r="D411" s="6"/>
      <c r="E411" s="7"/>
      <c r="F411" s="7"/>
      <c r="G411" s="6"/>
      <c r="H411" s="8"/>
      <c r="I411" s="8"/>
      <c r="J411" s="8"/>
    </row>
    <row r="412" s="5" customFormat="1" spans="1:10">
      <c r="A412" s="6"/>
      <c r="B412" s="6"/>
      <c r="C412" s="6"/>
      <c r="D412" s="6"/>
      <c r="E412" s="7"/>
      <c r="F412" s="7"/>
      <c r="G412" s="6"/>
      <c r="H412" s="8"/>
      <c r="I412" s="8"/>
      <c r="J412" s="8"/>
    </row>
    <row r="413" s="5" customFormat="1" spans="1:10">
      <c r="A413" s="6"/>
      <c r="B413" s="6"/>
      <c r="C413" s="6"/>
      <c r="D413" s="6"/>
      <c r="E413" s="7"/>
      <c r="F413" s="7"/>
      <c r="G413" s="6"/>
      <c r="H413" s="8"/>
      <c r="I413" s="8"/>
      <c r="J413" s="8"/>
    </row>
    <row r="414" s="5" customFormat="1" spans="1:10">
      <c r="A414" s="6"/>
      <c r="B414" s="6"/>
      <c r="C414" s="6"/>
      <c r="D414" s="6"/>
      <c r="E414" s="7"/>
      <c r="F414" s="7"/>
      <c r="G414" s="6"/>
      <c r="H414" s="8"/>
      <c r="I414" s="8"/>
      <c r="J414" s="8"/>
    </row>
    <row r="415" s="5" customFormat="1" spans="1:10">
      <c r="A415" s="6"/>
      <c r="B415" s="6"/>
      <c r="C415" s="6"/>
      <c r="D415" s="6"/>
      <c r="E415" s="7"/>
      <c r="F415" s="7"/>
      <c r="G415" s="6"/>
      <c r="H415" s="8"/>
      <c r="I415" s="8"/>
      <c r="J415" s="8"/>
    </row>
    <row r="416" s="5" customFormat="1" spans="1:10">
      <c r="A416" s="6"/>
      <c r="B416" s="6"/>
      <c r="C416" s="6"/>
      <c r="D416" s="6"/>
      <c r="E416" s="7"/>
      <c r="F416" s="7"/>
      <c r="G416" s="6"/>
      <c r="H416" s="8"/>
      <c r="I416" s="8"/>
      <c r="J416" s="8"/>
    </row>
    <row r="417" s="5" customFormat="1" spans="1:10">
      <c r="A417" s="6"/>
      <c r="B417" s="6"/>
      <c r="C417" s="6"/>
      <c r="D417" s="6"/>
      <c r="E417" s="7"/>
      <c r="F417" s="7"/>
      <c r="G417" s="6"/>
      <c r="H417" s="8"/>
      <c r="I417" s="8"/>
      <c r="J417" s="8"/>
    </row>
    <row r="418" s="5" customFormat="1" spans="1:10">
      <c r="A418" s="6"/>
      <c r="B418" s="6"/>
      <c r="C418" s="6"/>
      <c r="D418" s="6"/>
      <c r="E418" s="7"/>
      <c r="F418" s="7"/>
      <c r="G418" s="6"/>
      <c r="H418" s="8"/>
      <c r="I418" s="8"/>
      <c r="J418" s="8"/>
    </row>
    <row r="419" s="5" customFormat="1" spans="1:10">
      <c r="A419" s="6"/>
      <c r="B419" s="6"/>
      <c r="C419" s="6"/>
      <c r="D419" s="6"/>
      <c r="E419" s="7"/>
      <c r="F419" s="7"/>
      <c r="G419" s="6"/>
      <c r="H419" s="8"/>
      <c r="I419" s="8"/>
      <c r="J419" s="8"/>
    </row>
    <row r="420" s="5" customFormat="1" spans="1:10">
      <c r="A420" s="6"/>
      <c r="B420" s="6"/>
      <c r="C420" s="6"/>
      <c r="D420" s="6"/>
      <c r="E420" s="7"/>
      <c r="F420" s="7"/>
      <c r="G420" s="6"/>
      <c r="H420" s="8"/>
      <c r="I420" s="8"/>
      <c r="J420" s="8"/>
    </row>
    <row r="421" s="5" customFormat="1" spans="1:10">
      <c r="A421" s="6"/>
      <c r="B421" s="6"/>
      <c r="C421" s="6"/>
      <c r="D421" s="6"/>
      <c r="E421" s="7"/>
      <c r="F421" s="7"/>
      <c r="G421" s="6"/>
      <c r="H421" s="8"/>
      <c r="I421" s="8"/>
      <c r="J421" s="8"/>
    </row>
    <row r="422" s="5" customFormat="1" spans="1:10">
      <c r="A422" s="6"/>
      <c r="B422" s="6"/>
      <c r="C422" s="6"/>
      <c r="D422" s="6"/>
      <c r="E422" s="7"/>
      <c r="F422" s="7"/>
      <c r="G422" s="6"/>
      <c r="H422" s="8"/>
      <c r="I422" s="8"/>
      <c r="J422" s="8"/>
    </row>
    <row r="423" s="5" customFormat="1" spans="1:10">
      <c r="A423" s="6"/>
      <c r="B423" s="6"/>
      <c r="C423" s="6"/>
      <c r="D423" s="6"/>
      <c r="E423" s="7"/>
      <c r="F423" s="7"/>
      <c r="G423" s="6"/>
      <c r="H423" s="8"/>
      <c r="I423" s="8"/>
      <c r="J423" s="8"/>
    </row>
    <row r="424" s="5" customFormat="1" spans="1:10">
      <c r="A424" s="6"/>
      <c r="B424" s="6"/>
      <c r="C424" s="6"/>
      <c r="D424" s="6"/>
      <c r="E424" s="7"/>
      <c r="F424" s="7"/>
      <c r="G424" s="6"/>
      <c r="H424" s="8"/>
      <c r="I424" s="8"/>
      <c r="J424" s="8"/>
    </row>
    <row r="425" s="5" customFormat="1" spans="1:10">
      <c r="A425" s="6"/>
      <c r="B425" s="6"/>
      <c r="C425" s="6"/>
      <c r="D425" s="6"/>
      <c r="E425" s="7"/>
      <c r="F425" s="7"/>
      <c r="G425" s="6"/>
      <c r="H425" s="8"/>
      <c r="I425" s="8"/>
      <c r="J425" s="8"/>
    </row>
    <row r="426" s="5" customFormat="1" spans="1:10">
      <c r="A426" s="6"/>
      <c r="B426" s="6"/>
      <c r="C426" s="6"/>
      <c r="D426" s="6"/>
      <c r="E426" s="7"/>
      <c r="F426" s="7"/>
      <c r="G426" s="6"/>
      <c r="H426" s="8"/>
      <c r="I426" s="8"/>
      <c r="J426" s="8"/>
    </row>
    <row r="427" s="5" customFormat="1" spans="1:10">
      <c r="A427" s="6"/>
      <c r="B427" s="6"/>
      <c r="C427" s="6"/>
      <c r="D427" s="6"/>
      <c r="E427" s="7"/>
      <c r="F427" s="7"/>
      <c r="G427" s="6"/>
      <c r="H427" s="8"/>
      <c r="I427" s="8"/>
      <c r="J427" s="8"/>
    </row>
    <row r="428" s="5" customFormat="1" spans="1:10">
      <c r="A428" s="6"/>
      <c r="B428" s="6"/>
      <c r="C428" s="6"/>
      <c r="D428" s="6"/>
      <c r="E428" s="7"/>
      <c r="F428" s="7"/>
      <c r="G428" s="6"/>
      <c r="H428" s="8"/>
      <c r="I428" s="8"/>
      <c r="J428" s="8"/>
    </row>
    <row r="429" s="5" customFormat="1" spans="1:10">
      <c r="A429" s="6"/>
      <c r="B429" s="6"/>
      <c r="C429" s="6"/>
      <c r="D429" s="6"/>
      <c r="E429" s="7"/>
      <c r="F429" s="7"/>
      <c r="G429" s="6"/>
      <c r="H429" s="8"/>
      <c r="I429" s="8"/>
      <c r="J429" s="8"/>
    </row>
    <row r="430" s="5" customFormat="1" spans="1:10">
      <c r="A430" s="6"/>
      <c r="B430" s="6"/>
      <c r="C430" s="6"/>
      <c r="D430" s="6"/>
      <c r="E430" s="7"/>
      <c r="F430" s="7"/>
      <c r="G430" s="6"/>
      <c r="H430" s="8"/>
      <c r="I430" s="8"/>
      <c r="J430" s="8"/>
    </row>
    <row r="431" s="5" customFormat="1" spans="1:10">
      <c r="A431" s="6"/>
      <c r="B431" s="6"/>
      <c r="C431" s="6"/>
      <c r="D431" s="6"/>
      <c r="E431" s="7"/>
      <c r="F431" s="7"/>
      <c r="G431" s="6"/>
      <c r="H431" s="8"/>
      <c r="I431" s="8"/>
      <c r="J431" s="8"/>
    </row>
    <row r="432" s="5" customFormat="1" spans="1:10">
      <c r="A432" s="6"/>
      <c r="B432" s="6"/>
      <c r="C432" s="6"/>
      <c r="D432" s="6"/>
      <c r="E432" s="7"/>
      <c r="F432" s="7"/>
      <c r="G432" s="6"/>
      <c r="H432" s="8"/>
      <c r="I432" s="8"/>
      <c r="J432" s="8"/>
    </row>
    <row r="433" s="5" customFormat="1" spans="1:10">
      <c r="A433" s="6"/>
      <c r="B433" s="6"/>
      <c r="C433" s="6"/>
      <c r="D433" s="6"/>
      <c r="E433" s="7"/>
      <c r="F433" s="7"/>
      <c r="G433" s="6"/>
      <c r="H433" s="8"/>
      <c r="I433" s="8"/>
      <c r="J433" s="8"/>
    </row>
    <row r="434" s="5" customFormat="1" spans="1:10">
      <c r="A434" s="6"/>
      <c r="B434" s="6"/>
      <c r="C434" s="6"/>
      <c r="D434" s="6"/>
      <c r="E434" s="7"/>
      <c r="F434" s="7"/>
      <c r="G434" s="6"/>
      <c r="H434" s="8"/>
      <c r="I434" s="8"/>
      <c r="J434" s="8"/>
    </row>
    <row r="435" s="5" customFormat="1" spans="1:10">
      <c r="A435" s="6"/>
      <c r="B435" s="6"/>
      <c r="C435" s="6"/>
      <c r="D435" s="6"/>
      <c r="E435" s="7"/>
      <c r="F435" s="7"/>
      <c r="G435" s="6"/>
      <c r="H435" s="8"/>
      <c r="I435" s="8"/>
      <c r="J435" s="8"/>
    </row>
    <row r="436" s="5" customFormat="1" spans="1:10">
      <c r="A436" s="6"/>
      <c r="B436" s="6"/>
      <c r="C436" s="6"/>
      <c r="D436" s="6"/>
      <c r="E436" s="7"/>
      <c r="F436" s="7"/>
      <c r="G436" s="6"/>
      <c r="H436" s="8"/>
      <c r="I436" s="8"/>
      <c r="J436" s="8"/>
    </row>
    <row r="437" s="5" customFormat="1" spans="1:10">
      <c r="A437" s="6"/>
      <c r="B437" s="6"/>
      <c r="C437" s="6"/>
      <c r="D437" s="6"/>
      <c r="E437" s="7"/>
      <c r="F437" s="7"/>
      <c r="G437" s="6"/>
      <c r="H437" s="8"/>
      <c r="I437" s="8"/>
      <c r="J437" s="8"/>
    </row>
  </sheetData>
  <autoFilter ref="A1:K103">
    <extLst/>
  </autoFilter>
  <mergeCells count="10">
    <mergeCell ref="A1:K1"/>
    <mergeCell ref="E3:H3"/>
    <mergeCell ref="A373:C373"/>
    <mergeCell ref="A3:A4"/>
    <mergeCell ref="B3:B4"/>
    <mergeCell ref="C3:C4"/>
    <mergeCell ref="D3:D4"/>
    <mergeCell ref="I3:I4"/>
    <mergeCell ref="J3:J4"/>
    <mergeCell ref="K3:K4"/>
  </mergeCells>
  <printOptions horizontalCentered="1"/>
  <pageMargins left="0.708333333333333" right="0.708333333333333" top="0.590277777777778" bottom="0.472222222222222" header="0.314583333333333" footer="0.314583333333333"/>
  <pageSetup paperSize="9" scale="95" orientation="landscape" horizontalDpi="600"/>
  <headerFooter>
    <oddFooter>&amp;C第 &amp;P 页，共 &amp;N 页</oddFooter>
  </headerFooter>
  <rowBreaks count="1" manualBreakCount="1">
    <brk id="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L437"/>
  <sheetViews>
    <sheetView workbookViewId="0">
      <selection activeCell="O97" sqref="O97"/>
    </sheetView>
  </sheetViews>
  <sheetFormatPr defaultColWidth="9" defaultRowHeight="20.25"/>
  <cols>
    <col min="1" max="1" width="4.625" style="83" customWidth="1"/>
    <col min="2" max="2" width="7.375" style="83" customWidth="1"/>
    <col min="3" max="3" width="9" style="83"/>
    <col min="4" max="4" width="18.5" style="83" customWidth="1"/>
    <col min="5" max="5" width="5" style="84" customWidth="1"/>
    <col min="6" max="6" width="5.125" style="84" customWidth="1"/>
    <col min="7" max="7" width="6.875" style="6" customWidth="1"/>
    <col min="8" max="8" width="6.625" style="113" customWidth="1"/>
    <col min="9" max="9" width="8" style="113" customWidth="1"/>
    <col min="10" max="10" width="7.375" style="113" customWidth="1"/>
    <col min="11" max="11" width="6" style="114" customWidth="1"/>
    <col min="12" max="16384" width="9" style="114"/>
  </cols>
  <sheetData>
    <row r="1" s="110" customFormat="1" ht="18.75" spans="1:11">
      <c r="A1" s="9" t="s">
        <v>366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111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111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116"/>
    </row>
    <row r="4" s="111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116"/>
    </row>
    <row r="5" s="112" customFormat="1" ht="16" customHeight="1" spans="1:11">
      <c r="A5" s="14">
        <v>1</v>
      </c>
      <c r="B5" s="15" t="s">
        <v>368</v>
      </c>
      <c r="C5" s="16" t="s">
        <v>369</v>
      </c>
      <c r="D5" s="17" t="s">
        <v>370</v>
      </c>
      <c r="E5" s="86"/>
      <c r="F5" s="86"/>
      <c r="G5" s="19">
        <v>4.42</v>
      </c>
      <c r="H5" s="87">
        <f>G5</f>
        <v>4.42</v>
      </c>
      <c r="I5" s="93" t="s">
        <v>371</v>
      </c>
      <c r="J5" s="93">
        <f t="shared" ref="J5:J56" si="0">H5*3</f>
        <v>13.26</v>
      </c>
      <c r="K5" s="94"/>
    </row>
    <row r="6" s="112" customFormat="1" ht="16" customHeight="1" spans="1:11">
      <c r="A6" s="14">
        <v>2</v>
      </c>
      <c r="B6" s="15" t="s">
        <v>368</v>
      </c>
      <c r="C6" s="31" t="s">
        <v>372</v>
      </c>
      <c r="D6" s="115" t="s">
        <v>271</v>
      </c>
      <c r="E6" s="86"/>
      <c r="F6" s="86"/>
      <c r="G6" s="19">
        <v>4.01</v>
      </c>
      <c r="H6" s="87">
        <f t="shared" ref="H6:H37" si="1">G6</f>
        <v>4.01</v>
      </c>
      <c r="I6" s="93" t="s">
        <v>371</v>
      </c>
      <c r="J6" s="93">
        <f t="shared" si="0"/>
        <v>12.03</v>
      </c>
      <c r="K6" s="94"/>
    </row>
    <row r="7" s="112" customFormat="1" ht="16" customHeight="1" spans="1:11">
      <c r="A7" s="14">
        <v>3</v>
      </c>
      <c r="B7" s="15" t="s">
        <v>368</v>
      </c>
      <c r="C7" s="31" t="s">
        <v>373</v>
      </c>
      <c r="D7" s="115" t="s">
        <v>54</v>
      </c>
      <c r="E7" s="89"/>
      <c r="F7" s="89"/>
      <c r="G7" s="19">
        <v>3.79</v>
      </c>
      <c r="H7" s="87">
        <f t="shared" si="1"/>
        <v>3.79</v>
      </c>
      <c r="I7" s="93" t="s">
        <v>371</v>
      </c>
      <c r="J7" s="93">
        <f t="shared" si="0"/>
        <v>11.37</v>
      </c>
      <c r="K7" s="94"/>
    </row>
    <row r="8" s="112" customFormat="1" ht="16" customHeight="1" spans="1:11">
      <c r="A8" s="14">
        <v>4</v>
      </c>
      <c r="B8" s="15" t="s">
        <v>368</v>
      </c>
      <c r="C8" s="31" t="s">
        <v>374</v>
      </c>
      <c r="D8" s="115" t="s">
        <v>31</v>
      </c>
      <c r="E8" s="86"/>
      <c r="F8" s="86"/>
      <c r="G8" s="19">
        <v>2.85</v>
      </c>
      <c r="H8" s="87">
        <f t="shared" si="1"/>
        <v>2.85</v>
      </c>
      <c r="I8" s="93" t="s">
        <v>371</v>
      </c>
      <c r="J8" s="93">
        <f t="shared" si="0"/>
        <v>8.55</v>
      </c>
      <c r="K8" s="94"/>
    </row>
    <row r="9" s="112" customFormat="1" ht="16" customHeight="1" spans="1:11">
      <c r="A9" s="14">
        <v>5</v>
      </c>
      <c r="B9" s="15" t="s">
        <v>368</v>
      </c>
      <c r="C9" s="31" t="s">
        <v>375</v>
      </c>
      <c r="D9" s="115" t="s">
        <v>161</v>
      </c>
      <c r="E9" s="86"/>
      <c r="F9" s="86"/>
      <c r="G9" s="19">
        <v>1.08</v>
      </c>
      <c r="H9" s="87">
        <f t="shared" si="1"/>
        <v>1.08</v>
      </c>
      <c r="I9" s="93" t="s">
        <v>371</v>
      </c>
      <c r="J9" s="93">
        <f t="shared" si="0"/>
        <v>3.24</v>
      </c>
      <c r="K9" s="94"/>
    </row>
    <row r="10" s="112" customFormat="1" ht="16" customHeight="1" spans="1:11">
      <c r="A10" s="14">
        <v>6</v>
      </c>
      <c r="B10" s="15" t="s">
        <v>368</v>
      </c>
      <c r="C10" s="31" t="s">
        <v>376</v>
      </c>
      <c r="D10" s="115" t="s">
        <v>138</v>
      </c>
      <c r="E10" s="86"/>
      <c r="F10" s="86"/>
      <c r="G10" s="19">
        <v>2.4</v>
      </c>
      <c r="H10" s="87">
        <f t="shared" si="1"/>
        <v>2.4</v>
      </c>
      <c r="I10" s="93" t="s">
        <v>371</v>
      </c>
      <c r="J10" s="93">
        <f t="shared" si="0"/>
        <v>7.2</v>
      </c>
      <c r="K10" s="94"/>
    </row>
    <row r="11" s="112" customFormat="1" ht="16" customHeight="1" spans="1:11">
      <c r="A11" s="14">
        <v>7</v>
      </c>
      <c r="B11" s="15" t="s">
        <v>368</v>
      </c>
      <c r="C11" s="31" t="s">
        <v>377</v>
      </c>
      <c r="D11" s="115" t="s">
        <v>22</v>
      </c>
      <c r="E11" s="90"/>
      <c r="F11" s="90"/>
      <c r="G11" s="19">
        <v>3.56</v>
      </c>
      <c r="H11" s="87">
        <f t="shared" si="1"/>
        <v>3.56</v>
      </c>
      <c r="I11" s="93" t="s">
        <v>371</v>
      </c>
      <c r="J11" s="93">
        <f t="shared" si="0"/>
        <v>10.68</v>
      </c>
      <c r="K11" s="94"/>
    </row>
    <row r="12" s="112" customFormat="1" ht="16" customHeight="1" spans="1:11">
      <c r="A12" s="14">
        <v>8</v>
      </c>
      <c r="B12" s="15" t="s">
        <v>368</v>
      </c>
      <c r="C12" s="31" t="s">
        <v>378</v>
      </c>
      <c r="D12" s="115" t="s">
        <v>47</v>
      </c>
      <c r="E12" s="86"/>
      <c r="F12" s="86"/>
      <c r="G12" s="19">
        <v>5.13</v>
      </c>
      <c r="H12" s="87">
        <f t="shared" si="1"/>
        <v>5.13</v>
      </c>
      <c r="I12" s="93" t="s">
        <v>371</v>
      </c>
      <c r="J12" s="93">
        <f t="shared" si="0"/>
        <v>15.39</v>
      </c>
      <c r="K12" s="94"/>
    </row>
    <row r="13" s="112" customFormat="1" ht="16" customHeight="1" spans="1:11">
      <c r="A13" s="14">
        <v>9</v>
      </c>
      <c r="B13" s="15" t="s">
        <v>368</v>
      </c>
      <c r="C13" s="31" t="s">
        <v>379</v>
      </c>
      <c r="D13" s="115" t="s">
        <v>20</v>
      </c>
      <c r="E13" s="86"/>
      <c r="F13" s="86"/>
      <c r="G13" s="19">
        <v>6.19</v>
      </c>
      <c r="H13" s="87">
        <f t="shared" si="1"/>
        <v>6.19</v>
      </c>
      <c r="I13" s="93" t="s">
        <v>371</v>
      </c>
      <c r="J13" s="93">
        <f t="shared" si="0"/>
        <v>18.57</v>
      </c>
      <c r="K13" s="94"/>
    </row>
    <row r="14" s="112" customFormat="1" ht="16" customHeight="1" spans="1:11">
      <c r="A14" s="14">
        <v>10</v>
      </c>
      <c r="B14" s="15" t="s">
        <v>368</v>
      </c>
      <c r="C14" s="31" t="s">
        <v>380</v>
      </c>
      <c r="D14" s="115" t="s">
        <v>54</v>
      </c>
      <c r="E14" s="86"/>
      <c r="F14" s="86"/>
      <c r="G14" s="19">
        <v>7.03</v>
      </c>
      <c r="H14" s="87">
        <f t="shared" si="1"/>
        <v>7.03</v>
      </c>
      <c r="I14" s="93" t="s">
        <v>371</v>
      </c>
      <c r="J14" s="93">
        <f t="shared" si="0"/>
        <v>21.09</v>
      </c>
      <c r="K14" s="94"/>
    </row>
    <row r="15" s="112" customFormat="1" ht="16" customHeight="1" spans="1:11">
      <c r="A15" s="14">
        <v>11</v>
      </c>
      <c r="B15" s="15" t="s">
        <v>368</v>
      </c>
      <c r="C15" s="31" t="s">
        <v>381</v>
      </c>
      <c r="D15" s="115" t="s">
        <v>200</v>
      </c>
      <c r="E15" s="86"/>
      <c r="F15" s="86"/>
      <c r="G15" s="19">
        <v>3.09</v>
      </c>
      <c r="H15" s="87">
        <f t="shared" si="1"/>
        <v>3.09</v>
      </c>
      <c r="I15" s="93" t="s">
        <v>371</v>
      </c>
      <c r="J15" s="93">
        <f t="shared" si="0"/>
        <v>9.27</v>
      </c>
      <c r="K15" s="94"/>
    </row>
    <row r="16" s="112" customFormat="1" ht="16" customHeight="1" spans="1:11">
      <c r="A16" s="14">
        <v>12</v>
      </c>
      <c r="B16" s="15" t="s">
        <v>368</v>
      </c>
      <c r="C16" s="31" t="s">
        <v>382</v>
      </c>
      <c r="D16" s="115" t="s">
        <v>26</v>
      </c>
      <c r="E16" s="86"/>
      <c r="F16" s="86"/>
      <c r="G16" s="19">
        <v>6.13</v>
      </c>
      <c r="H16" s="87">
        <f t="shared" si="1"/>
        <v>6.13</v>
      </c>
      <c r="I16" s="93" t="s">
        <v>371</v>
      </c>
      <c r="J16" s="93">
        <f t="shared" si="0"/>
        <v>18.39</v>
      </c>
      <c r="K16" s="94"/>
    </row>
    <row r="17" s="112" customFormat="1" ht="16" customHeight="1" spans="1:11">
      <c r="A17" s="14">
        <v>13</v>
      </c>
      <c r="B17" s="15" t="s">
        <v>368</v>
      </c>
      <c r="C17" s="31" t="s">
        <v>383</v>
      </c>
      <c r="D17" s="115" t="s">
        <v>20</v>
      </c>
      <c r="E17" s="86"/>
      <c r="F17" s="86"/>
      <c r="G17" s="19">
        <v>3.31</v>
      </c>
      <c r="H17" s="87">
        <f t="shared" si="1"/>
        <v>3.31</v>
      </c>
      <c r="I17" s="93" t="s">
        <v>371</v>
      </c>
      <c r="J17" s="93">
        <f t="shared" si="0"/>
        <v>9.93</v>
      </c>
      <c r="K17" s="94"/>
    </row>
    <row r="18" s="112" customFormat="1" ht="16" customHeight="1" spans="1:11">
      <c r="A18" s="14">
        <v>14</v>
      </c>
      <c r="B18" s="15" t="s">
        <v>368</v>
      </c>
      <c r="C18" s="31" t="s">
        <v>384</v>
      </c>
      <c r="D18" s="115" t="s">
        <v>29</v>
      </c>
      <c r="E18" s="86"/>
      <c r="F18" s="86"/>
      <c r="G18" s="19">
        <v>3.56</v>
      </c>
      <c r="H18" s="87">
        <f t="shared" si="1"/>
        <v>3.56</v>
      </c>
      <c r="I18" s="93" t="s">
        <v>371</v>
      </c>
      <c r="J18" s="93">
        <f t="shared" si="0"/>
        <v>10.68</v>
      </c>
      <c r="K18" s="94"/>
    </row>
    <row r="19" s="112" customFormat="1" ht="16" customHeight="1" spans="1:11">
      <c r="A19" s="14">
        <v>15</v>
      </c>
      <c r="B19" s="15" t="s">
        <v>368</v>
      </c>
      <c r="C19" s="31" t="s">
        <v>385</v>
      </c>
      <c r="D19" s="115" t="s">
        <v>33</v>
      </c>
      <c r="E19" s="86"/>
      <c r="F19" s="86"/>
      <c r="G19" s="19">
        <v>5.58</v>
      </c>
      <c r="H19" s="87">
        <f t="shared" si="1"/>
        <v>5.58</v>
      </c>
      <c r="I19" s="93" t="s">
        <v>371</v>
      </c>
      <c r="J19" s="93">
        <f t="shared" si="0"/>
        <v>16.74</v>
      </c>
      <c r="K19" s="94"/>
    </row>
    <row r="20" s="112" customFormat="1" ht="16" customHeight="1" spans="1:11">
      <c r="A20" s="14">
        <v>16</v>
      </c>
      <c r="B20" s="15" t="s">
        <v>368</v>
      </c>
      <c r="C20" s="31" t="s">
        <v>386</v>
      </c>
      <c r="D20" s="115" t="s">
        <v>31</v>
      </c>
      <c r="E20" s="86"/>
      <c r="F20" s="86"/>
      <c r="G20" s="19">
        <v>0.93</v>
      </c>
      <c r="H20" s="87">
        <f t="shared" si="1"/>
        <v>0.93</v>
      </c>
      <c r="I20" s="93" t="s">
        <v>371</v>
      </c>
      <c r="J20" s="93">
        <f t="shared" si="0"/>
        <v>2.79</v>
      </c>
      <c r="K20" s="94"/>
    </row>
    <row r="21" s="112" customFormat="1" ht="16" customHeight="1" spans="1:11">
      <c r="A21" s="14">
        <v>17</v>
      </c>
      <c r="B21" s="15" t="s">
        <v>368</v>
      </c>
      <c r="C21" s="31" t="s">
        <v>387</v>
      </c>
      <c r="D21" s="115" t="s">
        <v>47</v>
      </c>
      <c r="E21" s="86"/>
      <c r="F21" s="86"/>
      <c r="G21" s="19">
        <v>4.5</v>
      </c>
      <c r="H21" s="87">
        <f t="shared" si="1"/>
        <v>4.5</v>
      </c>
      <c r="I21" s="93" t="s">
        <v>371</v>
      </c>
      <c r="J21" s="93">
        <f t="shared" si="0"/>
        <v>13.5</v>
      </c>
      <c r="K21" s="94"/>
    </row>
    <row r="22" s="112" customFormat="1" ht="16" customHeight="1" spans="1:11">
      <c r="A22" s="14">
        <v>18</v>
      </c>
      <c r="B22" s="15" t="s">
        <v>368</v>
      </c>
      <c r="C22" s="62" t="s">
        <v>388</v>
      </c>
      <c r="D22" s="115" t="s">
        <v>33</v>
      </c>
      <c r="E22" s="86"/>
      <c r="F22" s="86"/>
      <c r="G22" s="19">
        <v>4.95</v>
      </c>
      <c r="H22" s="87">
        <f t="shared" si="1"/>
        <v>4.95</v>
      </c>
      <c r="I22" s="93" t="s">
        <v>371</v>
      </c>
      <c r="J22" s="93">
        <f t="shared" si="0"/>
        <v>14.85</v>
      </c>
      <c r="K22" s="94"/>
    </row>
    <row r="23" s="112" customFormat="1" ht="16" customHeight="1" spans="1:11">
      <c r="A23" s="14">
        <v>19</v>
      </c>
      <c r="B23" s="15" t="s">
        <v>368</v>
      </c>
      <c r="C23" s="31" t="s">
        <v>389</v>
      </c>
      <c r="D23" s="115" t="s">
        <v>39</v>
      </c>
      <c r="E23" s="86"/>
      <c r="F23" s="86"/>
      <c r="G23" s="19">
        <v>5.9</v>
      </c>
      <c r="H23" s="87">
        <f t="shared" si="1"/>
        <v>5.9</v>
      </c>
      <c r="I23" s="93" t="s">
        <v>371</v>
      </c>
      <c r="J23" s="93">
        <f t="shared" si="0"/>
        <v>17.7</v>
      </c>
      <c r="K23" s="94"/>
    </row>
    <row r="24" s="112" customFormat="1" ht="16" customHeight="1" spans="1:11">
      <c r="A24" s="14">
        <v>20</v>
      </c>
      <c r="B24" s="15" t="s">
        <v>368</v>
      </c>
      <c r="C24" s="31" t="s">
        <v>390</v>
      </c>
      <c r="D24" s="115" t="s">
        <v>54</v>
      </c>
      <c r="E24" s="86"/>
      <c r="F24" s="86"/>
      <c r="G24" s="19">
        <v>3.4</v>
      </c>
      <c r="H24" s="87">
        <f t="shared" si="1"/>
        <v>3.4</v>
      </c>
      <c r="I24" s="93" t="s">
        <v>371</v>
      </c>
      <c r="J24" s="93">
        <f t="shared" si="0"/>
        <v>10.2</v>
      </c>
      <c r="K24" s="94"/>
    </row>
    <row r="25" s="112" customFormat="1" ht="16" customHeight="1" spans="1:11">
      <c r="A25" s="14">
        <v>21</v>
      </c>
      <c r="B25" s="15" t="s">
        <v>368</v>
      </c>
      <c r="C25" s="31" t="s">
        <v>391</v>
      </c>
      <c r="D25" s="115" t="s">
        <v>392</v>
      </c>
      <c r="E25" s="86"/>
      <c r="F25" s="86"/>
      <c r="G25" s="19">
        <v>5.64</v>
      </c>
      <c r="H25" s="87">
        <f t="shared" si="1"/>
        <v>5.64</v>
      </c>
      <c r="I25" s="93" t="s">
        <v>371</v>
      </c>
      <c r="J25" s="93">
        <f t="shared" si="0"/>
        <v>16.92</v>
      </c>
      <c r="K25" s="94"/>
    </row>
    <row r="26" s="112" customFormat="1" ht="16" customHeight="1" spans="1:11">
      <c r="A26" s="14">
        <v>22</v>
      </c>
      <c r="B26" s="15" t="s">
        <v>368</v>
      </c>
      <c r="C26" s="31" t="s">
        <v>393</v>
      </c>
      <c r="D26" s="115" t="s">
        <v>26</v>
      </c>
      <c r="E26" s="86"/>
      <c r="F26" s="86"/>
      <c r="G26" s="19">
        <v>1.87</v>
      </c>
      <c r="H26" s="87">
        <f t="shared" si="1"/>
        <v>1.87</v>
      </c>
      <c r="I26" s="93" t="s">
        <v>371</v>
      </c>
      <c r="J26" s="93">
        <f t="shared" si="0"/>
        <v>5.61</v>
      </c>
      <c r="K26" s="94"/>
    </row>
    <row r="27" s="112" customFormat="1" ht="16" customHeight="1" spans="1:11">
      <c r="A27" s="14">
        <v>23</v>
      </c>
      <c r="B27" s="15" t="s">
        <v>368</v>
      </c>
      <c r="C27" s="31" t="s">
        <v>394</v>
      </c>
      <c r="D27" s="115" t="s">
        <v>22</v>
      </c>
      <c r="E27" s="86"/>
      <c r="F27" s="86"/>
      <c r="G27" s="19">
        <v>8.08</v>
      </c>
      <c r="H27" s="87">
        <f t="shared" si="1"/>
        <v>8.08</v>
      </c>
      <c r="I27" s="93" t="s">
        <v>371</v>
      </c>
      <c r="J27" s="93">
        <f t="shared" si="0"/>
        <v>24.24</v>
      </c>
      <c r="K27" s="94"/>
    </row>
    <row r="28" s="112" customFormat="1" ht="16" customHeight="1" spans="1:11">
      <c r="A28" s="14">
        <v>24</v>
      </c>
      <c r="B28" s="15" t="s">
        <v>368</v>
      </c>
      <c r="C28" s="31" t="s">
        <v>395</v>
      </c>
      <c r="D28" s="115" t="s">
        <v>18</v>
      </c>
      <c r="E28" s="86"/>
      <c r="F28" s="86"/>
      <c r="G28" s="19">
        <v>5.9</v>
      </c>
      <c r="H28" s="87">
        <f t="shared" si="1"/>
        <v>5.9</v>
      </c>
      <c r="I28" s="93" t="s">
        <v>371</v>
      </c>
      <c r="J28" s="93">
        <f t="shared" si="0"/>
        <v>17.7</v>
      </c>
      <c r="K28" s="94"/>
    </row>
    <row r="29" s="112" customFormat="1" ht="16" customHeight="1" spans="1:11">
      <c r="A29" s="14">
        <v>25</v>
      </c>
      <c r="B29" s="15" t="s">
        <v>368</v>
      </c>
      <c r="C29" s="31" t="s">
        <v>396</v>
      </c>
      <c r="D29" s="115" t="s">
        <v>107</v>
      </c>
      <c r="E29" s="89"/>
      <c r="F29" s="89"/>
      <c r="G29" s="19">
        <v>5.5</v>
      </c>
      <c r="H29" s="87">
        <f t="shared" si="1"/>
        <v>5.5</v>
      </c>
      <c r="I29" s="93" t="s">
        <v>371</v>
      </c>
      <c r="J29" s="93">
        <f t="shared" si="0"/>
        <v>16.5</v>
      </c>
      <c r="K29" s="94"/>
    </row>
    <row r="30" s="112" customFormat="1" ht="16" customHeight="1" spans="1:11">
      <c r="A30" s="14">
        <v>26</v>
      </c>
      <c r="B30" s="15" t="s">
        <v>368</v>
      </c>
      <c r="C30" s="31" t="s">
        <v>397</v>
      </c>
      <c r="D30" s="115" t="s">
        <v>398</v>
      </c>
      <c r="E30" s="86"/>
      <c r="F30" s="86"/>
      <c r="G30" s="19">
        <v>3.48</v>
      </c>
      <c r="H30" s="87">
        <f t="shared" si="1"/>
        <v>3.48</v>
      </c>
      <c r="I30" s="93" t="s">
        <v>371</v>
      </c>
      <c r="J30" s="93">
        <f t="shared" si="0"/>
        <v>10.44</v>
      </c>
      <c r="K30" s="94"/>
    </row>
    <row r="31" s="112" customFormat="1" ht="16" customHeight="1" spans="1:11">
      <c r="A31" s="14">
        <v>27</v>
      </c>
      <c r="B31" s="15" t="s">
        <v>368</v>
      </c>
      <c r="C31" s="31" t="s">
        <v>399</v>
      </c>
      <c r="D31" s="115" t="s">
        <v>29</v>
      </c>
      <c r="E31" s="86"/>
      <c r="F31" s="86"/>
      <c r="G31" s="19">
        <v>5.04</v>
      </c>
      <c r="H31" s="87">
        <f t="shared" si="1"/>
        <v>5.04</v>
      </c>
      <c r="I31" s="93" t="s">
        <v>371</v>
      </c>
      <c r="J31" s="93">
        <f t="shared" si="0"/>
        <v>15.12</v>
      </c>
      <c r="K31" s="94"/>
    </row>
    <row r="32" s="112" customFormat="1" ht="16" customHeight="1" spans="1:11">
      <c r="A32" s="14">
        <v>28</v>
      </c>
      <c r="B32" s="15" t="s">
        <v>368</v>
      </c>
      <c r="C32" s="31" t="s">
        <v>400</v>
      </c>
      <c r="D32" s="115" t="s">
        <v>122</v>
      </c>
      <c r="E32" s="86"/>
      <c r="F32" s="86"/>
      <c r="G32" s="19">
        <v>3.32</v>
      </c>
      <c r="H32" s="87">
        <f t="shared" si="1"/>
        <v>3.32</v>
      </c>
      <c r="I32" s="93" t="s">
        <v>371</v>
      </c>
      <c r="J32" s="93">
        <f t="shared" si="0"/>
        <v>9.96</v>
      </c>
      <c r="K32" s="94"/>
    </row>
    <row r="33" s="112" customFormat="1" ht="16" customHeight="1" spans="1:11">
      <c r="A33" s="14">
        <v>29</v>
      </c>
      <c r="B33" s="15" t="s">
        <v>368</v>
      </c>
      <c r="C33" s="31" t="s">
        <v>401</v>
      </c>
      <c r="D33" s="115" t="s">
        <v>20</v>
      </c>
      <c r="E33" s="86"/>
      <c r="F33" s="86"/>
      <c r="G33" s="19">
        <v>5.52</v>
      </c>
      <c r="H33" s="87">
        <f t="shared" si="1"/>
        <v>5.52</v>
      </c>
      <c r="I33" s="93" t="s">
        <v>371</v>
      </c>
      <c r="J33" s="93">
        <f t="shared" si="0"/>
        <v>16.56</v>
      </c>
      <c r="K33" s="94"/>
    </row>
    <row r="34" s="112" customFormat="1" ht="16" customHeight="1" spans="1:11">
      <c r="A34" s="14">
        <v>30</v>
      </c>
      <c r="B34" s="15" t="s">
        <v>368</v>
      </c>
      <c r="C34" s="31" t="s">
        <v>402</v>
      </c>
      <c r="D34" s="115" t="s">
        <v>54</v>
      </c>
      <c r="E34" s="86"/>
      <c r="F34" s="86"/>
      <c r="G34" s="19">
        <v>3.7</v>
      </c>
      <c r="H34" s="87">
        <f t="shared" si="1"/>
        <v>3.7</v>
      </c>
      <c r="I34" s="93" t="s">
        <v>371</v>
      </c>
      <c r="J34" s="93">
        <f t="shared" si="0"/>
        <v>11.1</v>
      </c>
      <c r="K34" s="94"/>
    </row>
    <row r="35" s="112" customFormat="1" ht="16" customHeight="1" spans="1:11">
      <c r="A35" s="14">
        <v>31</v>
      </c>
      <c r="B35" s="15" t="s">
        <v>368</v>
      </c>
      <c r="C35" s="31" t="s">
        <v>403</v>
      </c>
      <c r="D35" s="115" t="s">
        <v>47</v>
      </c>
      <c r="E35" s="86"/>
      <c r="F35" s="86"/>
      <c r="G35" s="19">
        <v>1.85</v>
      </c>
      <c r="H35" s="87">
        <f t="shared" si="1"/>
        <v>1.85</v>
      </c>
      <c r="I35" s="93" t="s">
        <v>371</v>
      </c>
      <c r="J35" s="93">
        <f t="shared" si="0"/>
        <v>5.55</v>
      </c>
      <c r="K35" s="94"/>
    </row>
    <row r="36" s="112" customFormat="1" ht="16" customHeight="1" spans="1:11">
      <c r="A36" s="14">
        <v>32</v>
      </c>
      <c r="B36" s="15" t="s">
        <v>368</v>
      </c>
      <c r="C36" s="31" t="s">
        <v>404</v>
      </c>
      <c r="D36" s="115" t="s">
        <v>47</v>
      </c>
      <c r="E36" s="86"/>
      <c r="F36" s="86"/>
      <c r="G36" s="19">
        <v>3.78</v>
      </c>
      <c r="H36" s="87">
        <f t="shared" si="1"/>
        <v>3.78</v>
      </c>
      <c r="I36" s="93" t="s">
        <v>371</v>
      </c>
      <c r="J36" s="93">
        <f t="shared" si="0"/>
        <v>11.34</v>
      </c>
      <c r="K36" s="94"/>
    </row>
    <row r="37" s="112" customFormat="1" ht="16" customHeight="1" spans="1:11">
      <c r="A37" s="14">
        <v>33</v>
      </c>
      <c r="B37" s="15" t="s">
        <v>368</v>
      </c>
      <c r="C37" s="31" t="s">
        <v>405</v>
      </c>
      <c r="D37" s="115" t="s">
        <v>161</v>
      </c>
      <c r="E37" s="86"/>
      <c r="F37" s="86"/>
      <c r="G37" s="19">
        <v>4.64</v>
      </c>
      <c r="H37" s="87">
        <f t="shared" si="1"/>
        <v>4.64</v>
      </c>
      <c r="I37" s="93" t="s">
        <v>371</v>
      </c>
      <c r="J37" s="93">
        <f t="shared" si="0"/>
        <v>13.92</v>
      </c>
      <c r="K37" s="94"/>
    </row>
    <row r="38" s="112" customFormat="1" ht="16" customHeight="1" spans="1:11">
      <c r="A38" s="14">
        <v>34</v>
      </c>
      <c r="B38" s="15" t="s">
        <v>368</v>
      </c>
      <c r="C38" s="31" t="s">
        <v>406</v>
      </c>
      <c r="D38" s="115" t="s">
        <v>54</v>
      </c>
      <c r="E38" s="86"/>
      <c r="F38" s="86"/>
      <c r="G38" s="19">
        <v>4.74</v>
      </c>
      <c r="H38" s="87">
        <f t="shared" ref="H38:H69" si="2">G38</f>
        <v>4.74</v>
      </c>
      <c r="I38" s="93" t="s">
        <v>371</v>
      </c>
      <c r="J38" s="93">
        <f t="shared" si="0"/>
        <v>14.22</v>
      </c>
      <c r="K38" s="94"/>
    </row>
    <row r="39" s="112" customFormat="1" ht="16" customHeight="1" spans="1:11">
      <c r="A39" s="14">
        <v>35</v>
      </c>
      <c r="B39" s="15" t="s">
        <v>368</v>
      </c>
      <c r="C39" s="31" t="s">
        <v>407</v>
      </c>
      <c r="D39" s="115" t="s">
        <v>29</v>
      </c>
      <c r="E39" s="86"/>
      <c r="F39" s="86"/>
      <c r="G39" s="19">
        <v>2.09</v>
      </c>
      <c r="H39" s="87">
        <f t="shared" si="2"/>
        <v>2.09</v>
      </c>
      <c r="I39" s="93" t="s">
        <v>371</v>
      </c>
      <c r="J39" s="93">
        <f t="shared" si="0"/>
        <v>6.27</v>
      </c>
      <c r="K39" s="94"/>
    </row>
    <row r="40" s="112" customFormat="1" ht="16" customHeight="1" spans="1:11">
      <c r="A40" s="14">
        <v>36</v>
      </c>
      <c r="B40" s="15" t="s">
        <v>368</v>
      </c>
      <c r="C40" s="31" t="s">
        <v>408</v>
      </c>
      <c r="D40" s="115" t="s">
        <v>33</v>
      </c>
      <c r="E40" s="86"/>
      <c r="F40" s="86"/>
      <c r="G40" s="19">
        <v>2.16</v>
      </c>
      <c r="H40" s="87">
        <f t="shared" si="2"/>
        <v>2.16</v>
      </c>
      <c r="I40" s="93" t="s">
        <v>371</v>
      </c>
      <c r="J40" s="93">
        <f t="shared" si="0"/>
        <v>6.48</v>
      </c>
      <c r="K40" s="94"/>
    </row>
    <row r="41" s="112" customFormat="1" ht="16" customHeight="1" spans="1:11">
      <c r="A41" s="14">
        <v>37</v>
      </c>
      <c r="B41" s="15" t="s">
        <v>368</v>
      </c>
      <c r="C41" s="31" t="s">
        <v>409</v>
      </c>
      <c r="D41" s="115" t="s">
        <v>322</v>
      </c>
      <c r="E41" s="86"/>
      <c r="F41" s="86"/>
      <c r="G41" s="19">
        <v>6.39</v>
      </c>
      <c r="H41" s="87">
        <f t="shared" si="2"/>
        <v>6.39</v>
      </c>
      <c r="I41" s="93" t="s">
        <v>371</v>
      </c>
      <c r="J41" s="93">
        <f t="shared" si="0"/>
        <v>19.17</v>
      </c>
      <c r="K41" s="94"/>
    </row>
    <row r="42" s="112" customFormat="1" ht="16" customHeight="1" spans="1:11">
      <c r="A42" s="14">
        <v>38</v>
      </c>
      <c r="B42" s="15" t="s">
        <v>368</v>
      </c>
      <c r="C42" s="31" t="s">
        <v>410</v>
      </c>
      <c r="D42" s="115" t="s">
        <v>411</v>
      </c>
      <c r="E42" s="86"/>
      <c r="F42" s="86"/>
      <c r="G42" s="19">
        <v>4.8</v>
      </c>
      <c r="H42" s="87">
        <f t="shared" si="2"/>
        <v>4.8</v>
      </c>
      <c r="I42" s="93" t="s">
        <v>371</v>
      </c>
      <c r="J42" s="93">
        <f t="shared" si="0"/>
        <v>14.4</v>
      </c>
      <c r="K42" s="94"/>
    </row>
    <row r="43" s="112" customFormat="1" ht="16" customHeight="1" spans="1:11">
      <c r="A43" s="14">
        <v>39</v>
      </c>
      <c r="B43" s="15" t="s">
        <v>368</v>
      </c>
      <c r="C43" s="31" t="s">
        <v>412</v>
      </c>
      <c r="D43" s="115" t="s">
        <v>47</v>
      </c>
      <c r="E43" s="86"/>
      <c r="F43" s="86"/>
      <c r="G43" s="19">
        <v>3.56</v>
      </c>
      <c r="H43" s="87">
        <f t="shared" si="2"/>
        <v>3.56</v>
      </c>
      <c r="I43" s="93" t="s">
        <v>371</v>
      </c>
      <c r="J43" s="93">
        <f t="shared" si="0"/>
        <v>10.68</v>
      </c>
      <c r="K43" s="94"/>
    </row>
    <row r="44" s="112" customFormat="1" ht="16" customHeight="1" spans="1:11">
      <c r="A44" s="14">
        <v>40</v>
      </c>
      <c r="B44" s="15" t="s">
        <v>368</v>
      </c>
      <c r="C44" s="31" t="s">
        <v>413</v>
      </c>
      <c r="D44" s="115" t="s">
        <v>29</v>
      </c>
      <c r="E44" s="86"/>
      <c r="F44" s="86"/>
      <c r="G44" s="19">
        <v>9.33</v>
      </c>
      <c r="H44" s="87">
        <f t="shared" si="2"/>
        <v>9.33</v>
      </c>
      <c r="I44" s="93" t="s">
        <v>371</v>
      </c>
      <c r="J44" s="93">
        <f t="shared" si="0"/>
        <v>27.99</v>
      </c>
      <c r="K44" s="94"/>
    </row>
    <row r="45" s="112" customFormat="1" ht="16" customHeight="1" spans="1:11">
      <c r="A45" s="14">
        <v>41</v>
      </c>
      <c r="B45" s="15" t="s">
        <v>368</v>
      </c>
      <c r="C45" s="62" t="s">
        <v>414</v>
      </c>
      <c r="D45" s="115" t="s">
        <v>20</v>
      </c>
      <c r="E45" s="86"/>
      <c r="F45" s="86"/>
      <c r="G45" s="19">
        <v>2.23</v>
      </c>
      <c r="H45" s="87">
        <f t="shared" si="2"/>
        <v>2.23</v>
      </c>
      <c r="I45" s="93" t="s">
        <v>371</v>
      </c>
      <c r="J45" s="93">
        <f t="shared" si="0"/>
        <v>6.69</v>
      </c>
      <c r="K45" s="94"/>
    </row>
    <row r="46" s="112" customFormat="1" ht="16" customHeight="1" spans="1:11">
      <c r="A46" s="14">
        <v>42</v>
      </c>
      <c r="B46" s="15" t="s">
        <v>368</v>
      </c>
      <c r="C46" s="91" t="s">
        <v>415</v>
      </c>
      <c r="D46" s="115" t="s">
        <v>24</v>
      </c>
      <c r="E46" s="86"/>
      <c r="F46" s="86"/>
      <c r="G46" s="19">
        <v>7.9</v>
      </c>
      <c r="H46" s="87">
        <f t="shared" si="2"/>
        <v>7.9</v>
      </c>
      <c r="I46" s="93" t="s">
        <v>371</v>
      </c>
      <c r="J46" s="93">
        <f t="shared" si="0"/>
        <v>23.7</v>
      </c>
      <c r="K46" s="94"/>
    </row>
    <row r="47" s="112" customFormat="1" ht="16" customHeight="1" spans="1:11">
      <c r="A47" s="14">
        <v>43</v>
      </c>
      <c r="B47" s="15" t="s">
        <v>368</v>
      </c>
      <c r="C47" s="31" t="s">
        <v>416</v>
      </c>
      <c r="D47" s="115" t="s">
        <v>26</v>
      </c>
      <c r="E47" s="86"/>
      <c r="F47" s="86"/>
      <c r="G47" s="19">
        <v>13.96</v>
      </c>
      <c r="H47" s="87">
        <f t="shared" si="2"/>
        <v>13.96</v>
      </c>
      <c r="I47" s="93" t="s">
        <v>371</v>
      </c>
      <c r="J47" s="93">
        <f t="shared" si="0"/>
        <v>41.88</v>
      </c>
      <c r="K47" s="94"/>
    </row>
    <row r="48" s="112" customFormat="1" ht="16" customHeight="1" spans="1:11">
      <c r="A48" s="14">
        <v>44</v>
      </c>
      <c r="B48" s="15" t="s">
        <v>368</v>
      </c>
      <c r="C48" s="31" t="s">
        <v>417</v>
      </c>
      <c r="D48" s="115" t="s">
        <v>18</v>
      </c>
      <c r="E48" s="86"/>
      <c r="F48" s="86"/>
      <c r="G48" s="19">
        <v>4.47</v>
      </c>
      <c r="H48" s="87">
        <f t="shared" si="2"/>
        <v>4.47</v>
      </c>
      <c r="I48" s="93" t="s">
        <v>371</v>
      </c>
      <c r="J48" s="93">
        <f t="shared" si="0"/>
        <v>13.41</v>
      </c>
      <c r="K48" s="94"/>
    </row>
    <row r="49" s="112" customFormat="1" ht="16" customHeight="1" spans="1:11">
      <c r="A49" s="14">
        <v>45</v>
      </c>
      <c r="B49" s="15" t="s">
        <v>368</v>
      </c>
      <c r="C49" s="31" t="s">
        <v>418</v>
      </c>
      <c r="D49" s="115" t="s">
        <v>29</v>
      </c>
      <c r="E49" s="86"/>
      <c r="F49" s="86"/>
      <c r="G49" s="19">
        <v>2.27</v>
      </c>
      <c r="H49" s="87">
        <f t="shared" si="2"/>
        <v>2.27</v>
      </c>
      <c r="I49" s="93" t="s">
        <v>371</v>
      </c>
      <c r="J49" s="93">
        <f t="shared" si="0"/>
        <v>6.81</v>
      </c>
      <c r="K49" s="94"/>
    </row>
    <row r="50" s="112" customFormat="1" ht="16" customHeight="1" spans="1:11">
      <c r="A50" s="14">
        <v>46</v>
      </c>
      <c r="B50" s="15" t="s">
        <v>368</v>
      </c>
      <c r="C50" s="31" t="s">
        <v>419</v>
      </c>
      <c r="D50" s="115" t="s">
        <v>33</v>
      </c>
      <c r="E50" s="86"/>
      <c r="F50" s="86"/>
      <c r="G50" s="19">
        <v>8.08</v>
      </c>
      <c r="H50" s="87">
        <f t="shared" si="2"/>
        <v>8.08</v>
      </c>
      <c r="I50" s="93" t="s">
        <v>371</v>
      </c>
      <c r="J50" s="93">
        <f t="shared" si="0"/>
        <v>24.24</v>
      </c>
      <c r="K50" s="94"/>
    </row>
    <row r="51" s="112" customFormat="1" ht="16" customHeight="1" spans="1:11">
      <c r="A51" s="14">
        <v>47</v>
      </c>
      <c r="B51" s="15" t="s">
        <v>368</v>
      </c>
      <c r="C51" s="31" t="s">
        <v>420</v>
      </c>
      <c r="D51" s="115" t="s">
        <v>54</v>
      </c>
      <c r="E51" s="86"/>
      <c r="F51" s="86"/>
      <c r="G51" s="19">
        <v>6.82</v>
      </c>
      <c r="H51" s="87">
        <f t="shared" si="2"/>
        <v>6.82</v>
      </c>
      <c r="I51" s="93" t="s">
        <v>371</v>
      </c>
      <c r="J51" s="93">
        <f t="shared" si="0"/>
        <v>20.46</v>
      </c>
      <c r="K51" s="94"/>
    </row>
    <row r="52" s="112" customFormat="1" ht="16" customHeight="1" spans="1:11">
      <c r="A52" s="14">
        <v>48</v>
      </c>
      <c r="B52" s="15" t="s">
        <v>368</v>
      </c>
      <c r="C52" s="31" t="s">
        <v>421</v>
      </c>
      <c r="D52" s="115" t="s">
        <v>18</v>
      </c>
      <c r="E52" s="86"/>
      <c r="F52" s="86"/>
      <c r="G52" s="19">
        <v>3.53</v>
      </c>
      <c r="H52" s="87">
        <f t="shared" si="2"/>
        <v>3.53</v>
      </c>
      <c r="I52" s="93" t="s">
        <v>371</v>
      </c>
      <c r="J52" s="93">
        <f t="shared" si="0"/>
        <v>10.59</v>
      </c>
      <c r="K52" s="94"/>
    </row>
    <row r="53" s="112" customFormat="1" ht="16" customHeight="1" spans="1:11">
      <c r="A53" s="14">
        <v>49</v>
      </c>
      <c r="B53" s="15" t="s">
        <v>368</v>
      </c>
      <c r="C53" s="31" t="s">
        <v>422</v>
      </c>
      <c r="D53" s="115" t="s">
        <v>24</v>
      </c>
      <c r="E53" s="86"/>
      <c r="F53" s="86"/>
      <c r="G53" s="19">
        <v>3.45</v>
      </c>
      <c r="H53" s="87">
        <f t="shared" si="2"/>
        <v>3.45</v>
      </c>
      <c r="I53" s="93" t="s">
        <v>371</v>
      </c>
      <c r="J53" s="93">
        <f t="shared" si="0"/>
        <v>10.35</v>
      </c>
      <c r="K53" s="94"/>
    </row>
    <row r="54" s="112" customFormat="1" ht="16" customHeight="1" spans="1:11">
      <c r="A54" s="14">
        <v>50</v>
      </c>
      <c r="B54" s="15" t="s">
        <v>368</v>
      </c>
      <c r="C54" s="31" t="s">
        <v>423</v>
      </c>
      <c r="D54" s="115" t="s">
        <v>31</v>
      </c>
      <c r="E54" s="86"/>
      <c r="F54" s="86"/>
      <c r="G54" s="19">
        <v>10.39</v>
      </c>
      <c r="H54" s="87">
        <f t="shared" si="2"/>
        <v>10.39</v>
      </c>
      <c r="I54" s="93" t="s">
        <v>371</v>
      </c>
      <c r="J54" s="93">
        <f t="shared" si="0"/>
        <v>31.17</v>
      </c>
      <c r="K54" s="94"/>
    </row>
    <row r="55" s="112" customFormat="1" ht="16" customHeight="1" spans="1:11">
      <c r="A55" s="14">
        <v>51</v>
      </c>
      <c r="B55" s="15" t="s">
        <v>368</v>
      </c>
      <c r="C55" s="31" t="s">
        <v>424</v>
      </c>
      <c r="D55" s="115" t="s">
        <v>54</v>
      </c>
      <c r="E55" s="86"/>
      <c r="F55" s="86"/>
      <c r="G55" s="19">
        <v>6.47</v>
      </c>
      <c r="H55" s="87">
        <f t="shared" si="2"/>
        <v>6.47</v>
      </c>
      <c r="I55" s="93" t="s">
        <v>371</v>
      </c>
      <c r="J55" s="93">
        <f t="shared" si="0"/>
        <v>19.41</v>
      </c>
      <c r="K55" s="94"/>
    </row>
    <row r="56" s="112" customFormat="1" ht="16" customHeight="1" spans="1:11">
      <c r="A56" s="14">
        <v>52</v>
      </c>
      <c r="B56" s="15" t="s">
        <v>368</v>
      </c>
      <c r="C56" s="31" t="s">
        <v>425</v>
      </c>
      <c r="D56" s="115" t="s">
        <v>426</v>
      </c>
      <c r="E56" s="86"/>
      <c r="F56" s="86"/>
      <c r="G56" s="19">
        <v>4.16</v>
      </c>
      <c r="H56" s="87">
        <f t="shared" si="2"/>
        <v>4.16</v>
      </c>
      <c r="I56" s="93" t="s">
        <v>371</v>
      </c>
      <c r="J56" s="93">
        <f t="shared" si="0"/>
        <v>12.48</v>
      </c>
      <c r="K56" s="94"/>
    </row>
    <row r="57" s="112" customFormat="1" ht="16" customHeight="1" spans="1:11">
      <c r="A57" s="14">
        <v>53</v>
      </c>
      <c r="B57" s="15" t="s">
        <v>368</v>
      </c>
      <c r="C57" s="31" t="s">
        <v>427</v>
      </c>
      <c r="D57" s="115" t="s">
        <v>271</v>
      </c>
      <c r="E57" s="86"/>
      <c r="F57" s="86"/>
      <c r="G57" s="19">
        <v>4.66</v>
      </c>
      <c r="H57" s="87">
        <f t="shared" si="2"/>
        <v>4.66</v>
      </c>
      <c r="I57" s="93" t="s">
        <v>371</v>
      </c>
      <c r="J57" s="93">
        <f t="shared" ref="J57:J109" si="3">H57*3</f>
        <v>13.98</v>
      </c>
      <c r="K57" s="94"/>
    </row>
    <row r="58" s="112" customFormat="1" ht="16" customHeight="1" spans="1:11">
      <c r="A58" s="14">
        <v>54</v>
      </c>
      <c r="B58" s="15" t="s">
        <v>368</v>
      </c>
      <c r="C58" s="31" t="s">
        <v>428</v>
      </c>
      <c r="D58" s="115" t="s">
        <v>268</v>
      </c>
      <c r="E58" s="86"/>
      <c r="F58" s="86"/>
      <c r="G58" s="19">
        <v>2.52</v>
      </c>
      <c r="H58" s="87">
        <f t="shared" si="2"/>
        <v>2.52</v>
      </c>
      <c r="I58" s="93" t="s">
        <v>371</v>
      </c>
      <c r="J58" s="93">
        <f t="shared" si="3"/>
        <v>7.56</v>
      </c>
      <c r="K58" s="94"/>
    </row>
    <row r="59" s="112" customFormat="1" ht="16" customHeight="1" spans="1:11">
      <c r="A59" s="14">
        <v>55</v>
      </c>
      <c r="B59" s="15" t="s">
        <v>368</v>
      </c>
      <c r="C59" s="31" t="s">
        <v>429</v>
      </c>
      <c r="D59" s="115" t="s">
        <v>114</v>
      </c>
      <c r="E59" s="86"/>
      <c r="F59" s="86"/>
      <c r="G59" s="19">
        <v>2.43</v>
      </c>
      <c r="H59" s="87">
        <f t="shared" si="2"/>
        <v>2.43</v>
      </c>
      <c r="I59" s="93" t="s">
        <v>371</v>
      </c>
      <c r="J59" s="93">
        <f t="shared" si="3"/>
        <v>7.29</v>
      </c>
      <c r="K59" s="94"/>
    </row>
    <row r="60" s="112" customFormat="1" ht="16" customHeight="1" spans="1:11">
      <c r="A60" s="14">
        <v>56</v>
      </c>
      <c r="B60" s="15" t="s">
        <v>368</v>
      </c>
      <c r="C60" s="31" t="s">
        <v>430</v>
      </c>
      <c r="D60" s="115" t="s">
        <v>161</v>
      </c>
      <c r="E60" s="86"/>
      <c r="F60" s="86"/>
      <c r="G60" s="19">
        <v>3.06</v>
      </c>
      <c r="H60" s="87">
        <f t="shared" si="2"/>
        <v>3.06</v>
      </c>
      <c r="I60" s="93" t="s">
        <v>371</v>
      </c>
      <c r="J60" s="93">
        <f t="shared" si="3"/>
        <v>9.18</v>
      </c>
      <c r="K60" s="94"/>
    </row>
    <row r="61" s="112" customFormat="1" ht="16" customHeight="1" spans="1:11">
      <c r="A61" s="14">
        <v>57</v>
      </c>
      <c r="B61" s="15" t="s">
        <v>368</v>
      </c>
      <c r="C61" s="31" t="s">
        <v>431</v>
      </c>
      <c r="D61" s="115" t="s">
        <v>161</v>
      </c>
      <c r="E61" s="25"/>
      <c r="F61" s="25"/>
      <c r="G61" s="19">
        <v>2.78</v>
      </c>
      <c r="H61" s="87">
        <f t="shared" si="2"/>
        <v>2.78</v>
      </c>
      <c r="I61" s="93" t="s">
        <v>371</v>
      </c>
      <c r="J61" s="93">
        <f t="shared" si="3"/>
        <v>8.34</v>
      </c>
      <c r="K61" s="94"/>
    </row>
    <row r="62" s="112" customFormat="1" ht="16" customHeight="1" spans="1:11">
      <c r="A62" s="14">
        <v>58</v>
      </c>
      <c r="B62" s="15" t="s">
        <v>368</v>
      </c>
      <c r="C62" s="31" t="s">
        <v>432</v>
      </c>
      <c r="D62" s="115" t="s">
        <v>36</v>
      </c>
      <c r="E62" s="86"/>
      <c r="F62" s="86"/>
      <c r="G62" s="19">
        <v>5.66</v>
      </c>
      <c r="H62" s="87">
        <f t="shared" si="2"/>
        <v>5.66</v>
      </c>
      <c r="I62" s="93" t="s">
        <v>371</v>
      </c>
      <c r="J62" s="93">
        <f t="shared" si="3"/>
        <v>16.98</v>
      </c>
      <c r="K62" s="94"/>
    </row>
    <row r="63" s="112" customFormat="1" ht="16" customHeight="1" spans="1:11">
      <c r="A63" s="14">
        <v>59</v>
      </c>
      <c r="B63" s="15" t="s">
        <v>368</v>
      </c>
      <c r="C63" s="31" t="s">
        <v>433</v>
      </c>
      <c r="D63" s="115" t="s">
        <v>434</v>
      </c>
      <c r="E63" s="86"/>
      <c r="F63" s="86"/>
      <c r="G63" s="19">
        <v>4.47</v>
      </c>
      <c r="H63" s="87">
        <f t="shared" si="2"/>
        <v>4.47</v>
      </c>
      <c r="I63" s="93" t="s">
        <v>371</v>
      </c>
      <c r="J63" s="93">
        <f t="shared" si="3"/>
        <v>13.41</v>
      </c>
      <c r="K63" s="94"/>
    </row>
    <row r="64" s="112" customFormat="1" ht="16" customHeight="1" spans="1:11">
      <c r="A64" s="14">
        <v>60</v>
      </c>
      <c r="B64" s="15" t="s">
        <v>368</v>
      </c>
      <c r="C64" s="31" t="s">
        <v>435</v>
      </c>
      <c r="D64" s="115" t="s">
        <v>161</v>
      </c>
      <c r="E64" s="86"/>
      <c r="F64" s="86"/>
      <c r="G64" s="19">
        <v>5.06</v>
      </c>
      <c r="H64" s="87">
        <f t="shared" si="2"/>
        <v>5.06</v>
      </c>
      <c r="I64" s="93" t="s">
        <v>371</v>
      </c>
      <c r="J64" s="93">
        <f t="shared" si="3"/>
        <v>15.18</v>
      </c>
      <c r="K64" s="94"/>
    </row>
    <row r="65" s="112" customFormat="1" ht="16" customHeight="1" spans="1:11">
      <c r="A65" s="14">
        <v>61</v>
      </c>
      <c r="B65" s="15" t="s">
        <v>368</v>
      </c>
      <c r="C65" s="31" t="s">
        <v>436</v>
      </c>
      <c r="D65" s="115" t="s">
        <v>54</v>
      </c>
      <c r="E65" s="86"/>
      <c r="F65" s="86"/>
      <c r="G65" s="19">
        <v>4.76</v>
      </c>
      <c r="H65" s="87">
        <f t="shared" si="2"/>
        <v>4.76</v>
      </c>
      <c r="I65" s="93" t="s">
        <v>371</v>
      </c>
      <c r="J65" s="93">
        <f t="shared" si="3"/>
        <v>14.28</v>
      </c>
      <c r="K65" s="94"/>
    </row>
    <row r="66" s="112" customFormat="1" ht="16" customHeight="1" spans="1:11">
      <c r="A66" s="14">
        <v>62</v>
      </c>
      <c r="B66" s="15" t="s">
        <v>368</v>
      </c>
      <c r="C66" s="31" t="s">
        <v>437</v>
      </c>
      <c r="D66" s="115" t="s">
        <v>33</v>
      </c>
      <c r="E66" s="86"/>
      <c r="F66" s="86"/>
      <c r="G66" s="19">
        <v>5.1</v>
      </c>
      <c r="H66" s="87">
        <f t="shared" si="2"/>
        <v>5.1</v>
      </c>
      <c r="I66" s="93" t="s">
        <v>371</v>
      </c>
      <c r="J66" s="93">
        <f t="shared" si="3"/>
        <v>15.3</v>
      </c>
      <c r="K66" s="94"/>
    </row>
    <row r="67" s="112" customFormat="1" ht="16" customHeight="1" spans="1:11">
      <c r="A67" s="14">
        <v>63</v>
      </c>
      <c r="B67" s="15" t="s">
        <v>368</v>
      </c>
      <c r="C67" s="31" t="s">
        <v>438</v>
      </c>
      <c r="D67" s="115" t="s">
        <v>161</v>
      </c>
      <c r="E67" s="86"/>
      <c r="F67" s="86"/>
      <c r="G67" s="19">
        <v>6.7</v>
      </c>
      <c r="H67" s="87">
        <f t="shared" si="2"/>
        <v>6.7</v>
      </c>
      <c r="I67" s="93" t="s">
        <v>371</v>
      </c>
      <c r="J67" s="93">
        <f t="shared" si="3"/>
        <v>20.1</v>
      </c>
      <c r="K67" s="94"/>
    </row>
    <row r="68" s="112" customFormat="1" ht="16" customHeight="1" spans="1:11">
      <c r="A68" s="14">
        <v>64</v>
      </c>
      <c r="B68" s="15" t="s">
        <v>368</v>
      </c>
      <c r="C68" s="31" t="s">
        <v>439</v>
      </c>
      <c r="D68" s="115" t="s">
        <v>24</v>
      </c>
      <c r="E68" s="86"/>
      <c r="F68" s="86"/>
      <c r="G68" s="19">
        <v>3.65</v>
      </c>
      <c r="H68" s="87">
        <f t="shared" si="2"/>
        <v>3.65</v>
      </c>
      <c r="I68" s="93" t="s">
        <v>371</v>
      </c>
      <c r="J68" s="93">
        <f t="shared" si="3"/>
        <v>10.95</v>
      </c>
      <c r="K68" s="94"/>
    </row>
    <row r="69" s="112" customFormat="1" ht="16" customHeight="1" spans="1:11">
      <c r="A69" s="14">
        <v>65</v>
      </c>
      <c r="B69" s="15" t="s">
        <v>368</v>
      </c>
      <c r="C69" s="31" t="s">
        <v>440</v>
      </c>
      <c r="D69" s="115" t="s">
        <v>49</v>
      </c>
      <c r="E69" s="86"/>
      <c r="F69" s="86"/>
      <c r="G69" s="19">
        <v>3.5</v>
      </c>
      <c r="H69" s="87">
        <f t="shared" si="2"/>
        <v>3.5</v>
      </c>
      <c r="I69" s="93" t="s">
        <v>371</v>
      </c>
      <c r="J69" s="93">
        <f t="shared" si="3"/>
        <v>10.5</v>
      </c>
      <c r="K69" s="94"/>
    </row>
    <row r="70" s="112" customFormat="1" ht="16" customHeight="1" spans="1:11">
      <c r="A70" s="14">
        <v>66</v>
      </c>
      <c r="B70" s="15" t="s">
        <v>368</v>
      </c>
      <c r="C70" s="31" t="s">
        <v>441</v>
      </c>
      <c r="D70" s="115" t="s">
        <v>442</v>
      </c>
      <c r="E70" s="86"/>
      <c r="F70" s="86"/>
      <c r="G70" s="19">
        <v>4.6</v>
      </c>
      <c r="H70" s="87">
        <f t="shared" ref="H70:H109" si="4">G70</f>
        <v>4.6</v>
      </c>
      <c r="I70" s="93" t="s">
        <v>371</v>
      </c>
      <c r="J70" s="93">
        <f t="shared" si="3"/>
        <v>13.8</v>
      </c>
      <c r="K70" s="94"/>
    </row>
    <row r="71" s="112" customFormat="1" ht="16" customHeight="1" spans="1:11">
      <c r="A71" s="14">
        <v>67</v>
      </c>
      <c r="B71" s="15" t="s">
        <v>368</v>
      </c>
      <c r="C71" s="31" t="s">
        <v>443</v>
      </c>
      <c r="D71" s="115" t="s">
        <v>398</v>
      </c>
      <c r="E71" s="86"/>
      <c r="F71" s="86"/>
      <c r="G71" s="19">
        <v>4.73</v>
      </c>
      <c r="H71" s="87">
        <f t="shared" si="4"/>
        <v>4.73</v>
      </c>
      <c r="I71" s="93" t="s">
        <v>371</v>
      </c>
      <c r="J71" s="93">
        <f t="shared" si="3"/>
        <v>14.19</v>
      </c>
      <c r="K71" s="94"/>
    </row>
    <row r="72" s="112" customFormat="1" ht="16" customHeight="1" spans="1:11">
      <c r="A72" s="14">
        <v>68</v>
      </c>
      <c r="B72" s="15" t="s">
        <v>368</v>
      </c>
      <c r="C72" s="31" t="s">
        <v>444</v>
      </c>
      <c r="D72" s="115" t="s">
        <v>161</v>
      </c>
      <c r="E72" s="86"/>
      <c r="F72" s="86"/>
      <c r="G72" s="19">
        <v>3.87</v>
      </c>
      <c r="H72" s="87">
        <f t="shared" si="4"/>
        <v>3.87</v>
      </c>
      <c r="I72" s="93" t="s">
        <v>371</v>
      </c>
      <c r="J72" s="93">
        <f t="shared" si="3"/>
        <v>11.61</v>
      </c>
      <c r="K72" s="94"/>
    </row>
    <row r="73" s="112" customFormat="1" ht="16" customHeight="1" spans="1:11">
      <c r="A73" s="14">
        <v>69</v>
      </c>
      <c r="B73" s="15" t="s">
        <v>368</v>
      </c>
      <c r="C73" s="31" t="s">
        <v>445</v>
      </c>
      <c r="D73" s="115" t="s">
        <v>29</v>
      </c>
      <c r="E73" s="86"/>
      <c r="F73" s="86"/>
      <c r="G73" s="19">
        <v>3.36</v>
      </c>
      <c r="H73" s="87">
        <f t="shared" si="4"/>
        <v>3.36</v>
      </c>
      <c r="I73" s="93" t="s">
        <v>371</v>
      </c>
      <c r="J73" s="93">
        <f t="shared" si="3"/>
        <v>10.08</v>
      </c>
      <c r="K73" s="94"/>
    </row>
    <row r="74" s="112" customFormat="1" ht="16" customHeight="1" spans="1:11">
      <c r="A74" s="14">
        <v>70</v>
      </c>
      <c r="B74" s="15" t="s">
        <v>368</v>
      </c>
      <c r="C74" s="31" t="s">
        <v>446</v>
      </c>
      <c r="D74" s="115" t="s">
        <v>268</v>
      </c>
      <c r="E74" s="86"/>
      <c r="F74" s="86"/>
      <c r="G74" s="19">
        <v>3.28</v>
      </c>
      <c r="H74" s="87">
        <f t="shared" si="4"/>
        <v>3.28</v>
      </c>
      <c r="I74" s="93" t="s">
        <v>371</v>
      </c>
      <c r="J74" s="93">
        <f t="shared" si="3"/>
        <v>9.84</v>
      </c>
      <c r="K74" s="94"/>
    </row>
    <row r="75" s="112" customFormat="1" ht="16" customHeight="1" spans="1:11">
      <c r="A75" s="14">
        <v>71</v>
      </c>
      <c r="B75" s="15" t="s">
        <v>368</v>
      </c>
      <c r="C75" s="31" t="s">
        <v>447</v>
      </c>
      <c r="D75" s="115" t="s">
        <v>29</v>
      </c>
      <c r="E75" s="86"/>
      <c r="F75" s="86"/>
      <c r="G75" s="19">
        <v>3.36</v>
      </c>
      <c r="H75" s="87">
        <f t="shared" si="4"/>
        <v>3.36</v>
      </c>
      <c r="I75" s="93" t="s">
        <v>371</v>
      </c>
      <c r="J75" s="93">
        <f t="shared" si="3"/>
        <v>10.08</v>
      </c>
      <c r="K75" s="94"/>
    </row>
    <row r="76" s="112" customFormat="1" ht="16" customHeight="1" spans="1:11">
      <c r="A76" s="14">
        <v>72</v>
      </c>
      <c r="B76" s="15" t="s">
        <v>368</v>
      </c>
      <c r="C76" s="31" t="s">
        <v>448</v>
      </c>
      <c r="D76" s="115" t="s">
        <v>161</v>
      </c>
      <c r="E76" s="86"/>
      <c r="F76" s="86"/>
      <c r="G76" s="19">
        <v>2.39</v>
      </c>
      <c r="H76" s="87">
        <f t="shared" si="4"/>
        <v>2.39</v>
      </c>
      <c r="I76" s="93" t="s">
        <v>371</v>
      </c>
      <c r="J76" s="93">
        <f t="shared" si="3"/>
        <v>7.17</v>
      </c>
      <c r="K76" s="94"/>
    </row>
    <row r="77" s="112" customFormat="1" ht="16" customHeight="1" spans="1:11">
      <c r="A77" s="14">
        <v>73</v>
      </c>
      <c r="B77" s="15" t="s">
        <v>368</v>
      </c>
      <c r="C77" s="31" t="s">
        <v>449</v>
      </c>
      <c r="D77" s="115" t="s">
        <v>161</v>
      </c>
      <c r="E77" s="86"/>
      <c r="F77" s="86"/>
      <c r="G77" s="19">
        <v>3.53</v>
      </c>
      <c r="H77" s="87">
        <f t="shared" si="4"/>
        <v>3.53</v>
      </c>
      <c r="I77" s="93" t="s">
        <v>371</v>
      </c>
      <c r="J77" s="93">
        <f t="shared" si="3"/>
        <v>10.59</v>
      </c>
      <c r="K77" s="94"/>
    </row>
    <row r="78" s="112" customFormat="1" ht="16" customHeight="1" spans="1:11">
      <c r="A78" s="14">
        <v>74</v>
      </c>
      <c r="B78" s="15" t="s">
        <v>368</v>
      </c>
      <c r="C78" s="31" t="s">
        <v>450</v>
      </c>
      <c r="D78" s="115" t="s">
        <v>36</v>
      </c>
      <c r="E78" s="22"/>
      <c r="F78" s="22"/>
      <c r="G78" s="19">
        <v>3.53</v>
      </c>
      <c r="H78" s="87">
        <f t="shared" si="4"/>
        <v>3.53</v>
      </c>
      <c r="I78" s="93" t="s">
        <v>371</v>
      </c>
      <c r="J78" s="93">
        <f t="shared" si="3"/>
        <v>10.59</v>
      </c>
      <c r="K78" s="94"/>
    </row>
    <row r="79" s="112" customFormat="1" ht="16" customHeight="1" spans="1:11">
      <c r="A79" s="14">
        <v>75</v>
      </c>
      <c r="B79" s="15" t="s">
        <v>368</v>
      </c>
      <c r="C79" s="31" t="s">
        <v>451</v>
      </c>
      <c r="D79" s="115" t="s">
        <v>20</v>
      </c>
      <c r="E79" s="86"/>
      <c r="F79" s="86"/>
      <c r="G79" s="19">
        <v>3.53</v>
      </c>
      <c r="H79" s="87">
        <f t="shared" si="4"/>
        <v>3.53</v>
      </c>
      <c r="I79" s="93" t="s">
        <v>371</v>
      </c>
      <c r="J79" s="93">
        <f t="shared" si="3"/>
        <v>10.59</v>
      </c>
      <c r="K79" s="94"/>
    </row>
    <row r="80" s="112" customFormat="1" ht="16" customHeight="1" spans="1:11">
      <c r="A80" s="14">
        <v>76</v>
      </c>
      <c r="B80" s="15" t="s">
        <v>368</v>
      </c>
      <c r="C80" s="31" t="s">
        <v>452</v>
      </c>
      <c r="D80" s="115" t="s">
        <v>24</v>
      </c>
      <c r="E80" s="86"/>
      <c r="F80" s="86"/>
      <c r="G80" s="19">
        <v>2.35</v>
      </c>
      <c r="H80" s="87">
        <f t="shared" si="4"/>
        <v>2.35</v>
      </c>
      <c r="I80" s="93" t="s">
        <v>371</v>
      </c>
      <c r="J80" s="93">
        <f t="shared" si="3"/>
        <v>7.05</v>
      </c>
      <c r="K80" s="94"/>
    </row>
    <row r="81" s="112" customFormat="1" ht="16" customHeight="1" spans="1:11">
      <c r="A81" s="14">
        <v>77</v>
      </c>
      <c r="B81" s="15" t="s">
        <v>368</v>
      </c>
      <c r="C81" s="31" t="s">
        <v>453</v>
      </c>
      <c r="D81" s="115" t="s">
        <v>161</v>
      </c>
      <c r="E81" s="86"/>
      <c r="F81" s="86"/>
      <c r="G81" s="19">
        <v>2.35</v>
      </c>
      <c r="H81" s="87">
        <f t="shared" si="4"/>
        <v>2.35</v>
      </c>
      <c r="I81" s="93" t="s">
        <v>371</v>
      </c>
      <c r="J81" s="93">
        <f t="shared" si="3"/>
        <v>7.05</v>
      </c>
      <c r="K81" s="94"/>
    </row>
    <row r="82" s="112" customFormat="1" ht="16" customHeight="1" spans="1:11">
      <c r="A82" s="14">
        <v>78</v>
      </c>
      <c r="B82" s="15" t="s">
        <v>368</v>
      </c>
      <c r="C82" s="31" t="s">
        <v>454</v>
      </c>
      <c r="D82" s="115" t="s">
        <v>22</v>
      </c>
      <c r="E82" s="86"/>
      <c r="F82" s="86"/>
      <c r="G82" s="19">
        <v>5.96</v>
      </c>
      <c r="H82" s="87">
        <f t="shared" si="4"/>
        <v>5.96</v>
      </c>
      <c r="I82" s="93" t="s">
        <v>371</v>
      </c>
      <c r="J82" s="93">
        <f t="shared" si="3"/>
        <v>17.88</v>
      </c>
      <c r="K82" s="94"/>
    </row>
    <row r="83" s="112" customFormat="1" ht="16" customHeight="1" spans="1:11">
      <c r="A83" s="14">
        <v>79</v>
      </c>
      <c r="B83" s="15" t="s">
        <v>368</v>
      </c>
      <c r="C83" s="31" t="s">
        <v>455</v>
      </c>
      <c r="D83" s="115" t="s">
        <v>22</v>
      </c>
      <c r="E83" s="86"/>
      <c r="F83" s="86"/>
      <c r="G83" s="19">
        <v>2.35</v>
      </c>
      <c r="H83" s="87">
        <f t="shared" si="4"/>
        <v>2.35</v>
      </c>
      <c r="I83" s="93" t="s">
        <v>371</v>
      </c>
      <c r="J83" s="93">
        <f t="shared" si="3"/>
        <v>7.05</v>
      </c>
      <c r="K83" s="94"/>
    </row>
    <row r="84" s="112" customFormat="1" ht="16" customHeight="1" spans="1:11">
      <c r="A84" s="14">
        <v>80</v>
      </c>
      <c r="B84" s="15" t="s">
        <v>368</v>
      </c>
      <c r="C84" s="31" t="s">
        <v>456</v>
      </c>
      <c r="D84" s="115" t="s">
        <v>26</v>
      </c>
      <c r="E84" s="86"/>
      <c r="F84" s="86"/>
      <c r="G84" s="19">
        <v>6.66</v>
      </c>
      <c r="H84" s="87">
        <f t="shared" si="4"/>
        <v>6.66</v>
      </c>
      <c r="I84" s="93" t="s">
        <v>371</v>
      </c>
      <c r="J84" s="93">
        <f t="shared" si="3"/>
        <v>19.98</v>
      </c>
      <c r="K84" s="94"/>
    </row>
    <row r="85" s="112" customFormat="1" ht="16" customHeight="1" spans="1:11">
      <c r="A85" s="14">
        <v>81</v>
      </c>
      <c r="B85" s="15" t="s">
        <v>368</v>
      </c>
      <c r="C85" s="31" t="s">
        <v>457</v>
      </c>
      <c r="D85" s="115" t="s">
        <v>31</v>
      </c>
      <c r="E85" s="86"/>
      <c r="F85" s="86"/>
      <c r="G85" s="19">
        <v>3.53</v>
      </c>
      <c r="H85" s="87">
        <f t="shared" si="4"/>
        <v>3.53</v>
      </c>
      <c r="I85" s="93" t="s">
        <v>371</v>
      </c>
      <c r="J85" s="93">
        <f t="shared" si="3"/>
        <v>10.59</v>
      </c>
      <c r="K85" s="94"/>
    </row>
    <row r="86" s="112" customFormat="1" ht="16" customHeight="1" spans="1:11">
      <c r="A86" s="14">
        <v>82</v>
      </c>
      <c r="B86" s="15" t="s">
        <v>368</v>
      </c>
      <c r="C86" s="31" t="s">
        <v>458</v>
      </c>
      <c r="D86" s="115" t="s">
        <v>20</v>
      </c>
      <c r="E86" s="86"/>
      <c r="F86" s="86"/>
      <c r="G86" s="19">
        <v>4.7</v>
      </c>
      <c r="H86" s="87">
        <f t="shared" si="4"/>
        <v>4.7</v>
      </c>
      <c r="I86" s="93" t="s">
        <v>371</v>
      </c>
      <c r="J86" s="93">
        <f t="shared" si="3"/>
        <v>14.1</v>
      </c>
      <c r="K86" s="94"/>
    </row>
    <row r="87" s="112" customFormat="1" ht="16" customHeight="1" spans="1:11">
      <c r="A87" s="14">
        <v>83</v>
      </c>
      <c r="B87" s="15" t="s">
        <v>368</v>
      </c>
      <c r="C87" s="31" t="s">
        <v>459</v>
      </c>
      <c r="D87" s="115" t="s">
        <v>47</v>
      </c>
      <c r="E87" s="86"/>
      <c r="F87" s="86"/>
      <c r="G87" s="19">
        <v>7.06</v>
      </c>
      <c r="H87" s="87">
        <f t="shared" si="4"/>
        <v>7.06</v>
      </c>
      <c r="I87" s="93" t="s">
        <v>460</v>
      </c>
      <c r="J87" s="93">
        <f t="shared" si="3"/>
        <v>21.18</v>
      </c>
      <c r="K87" s="94"/>
    </row>
    <row r="88" s="112" customFormat="1" ht="16" customHeight="1" spans="1:11">
      <c r="A88" s="14">
        <v>84</v>
      </c>
      <c r="B88" s="15" t="s">
        <v>368</v>
      </c>
      <c r="C88" s="31" t="s">
        <v>461</v>
      </c>
      <c r="D88" s="115" t="s">
        <v>18</v>
      </c>
      <c r="E88" s="86"/>
      <c r="F88" s="86"/>
      <c r="G88" s="19">
        <v>6.04</v>
      </c>
      <c r="H88" s="87">
        <f t="shared" si="4"/>
        <v>6.04</v>
      </c>
      <c r="I88" s="93" t="s">
        <v>460</v>
      </c>
      <c r="J88" s="93">
        <f t="shared" si="3"/>
        <v>18.12</v>
      </c>
      <c r="K88" s="94"/>
    </row>
    <row r="89" s="112" customFormat="1" ht="16" customHeight="1" spans="1:11">
      <c r="A89" s="14">
        <v>85</v>
      </c>
      <c r="B89" s="15" t="s">
        <v>368</v>
      </c>
      <c r="C89" s="31" t="s">
        <v>462</v>
      </c>
      <c r="D89" s="115" t="s">
        <v>36</v>
      </c>
      <c r="E89" s="86"/>
      <c r="F89" s="86"/>
      <c r="G89" s="19">
        <v>2.35</v>
      </c>
      <c r="H89" s="87">
        <f t="shared" si="4"/>
        <v>2.35</v>
      </c>
      <c r="I89" s="93" t="s">
        <v>460</v>
      </c>
      <c r="J89" s="93">
        <f t="shared" si="3"/>
        <v>7.05</v>
      </c>
      <c r="K89" s="94"/>
    </row>
    <row r="90" s="112" customFormat="1" ht="16" customHeight="1" spans="1:11">
      <c r="A90" s="14">
        <v>86</v>
      </c>
      <c r="B90" s="15" t="s">
        <v>368</v>
      </c>
      <c r="C90" s="31" t="s">
        <v>463</v>
      </c>
      <c r="D90" s="115" t="s">
        <v>18</v>
      </c>
      <c r="E90" s="86"/>
      <c r="F90" s="86"/>
      <c r="G90" s="19">
        <v>4.7</v>
      </c>
      <c r="H90" s="87">
        <f t="shared" si="4"/>
        <v>4.7</v>
      </c>
      <c r="I90" s="93" t="s">
        <v>460</v>
      </c>
      <c r="J90" s="93">
        <f t="shared" si="3"/>
        <v>14.1</v>
      </c>
      <c r="K90" s="94"/>
    </row>
    <row r="91" s="112" customFormat="1" ht="16" customHeight="1" spans="1:11">
      <c r="A91" s="14">
        <v>87</v>
      </c>
      <c r="B91" s="15" t="s">
        <v>368</v>
      </c>
      <c r="C91" s="31" t="s">
        <v>464</v>
      </c>
      <c r="D91" s="115" t="s">
        <v>31</v>
      </c>
      <c r="E91" s="86"/>
      <c r="F91" s="86"/>
      <c r="G91" s="19">
        <v>4.7</v>
      </c>
      <c r="H91" s="87">
        <f t="shared" si="4"/>
        <v>4.7</v>
      </c>
      <c r="I91" s="93" t="s">
        <v>460</v>
      </c>
      <c r="J91" s="93">
        <f t="shared" si="3"/>
        <v>14.1</v>
      </c>
      <c r="K91" s="94"/>
    </row>
    <row r="92" s="112" customFormat="1" ht="16" customHeight="1" spans="1:11">
      <c r="A92" s="14">
        <v>88</v>
      </c>
      <c r="B92" s="15" t="s">
        <v>368</v>
      </c>
      <c r="C92" s="31" t="s">
        <v>465</v>
      </c>
      <c r="D92" s="115" t="s">
        <v>31</v>
      </c>
      <c r="E92" s="86"/>
      <c r="F92" s="86"/>
      <c r="G92" s="19">
        <v>4.7</v>
      </c>
      <c r="H92" s="87">
        <f t="shared" si="4"/>
        <v>4.7</v>
      </c>
      <c r="I92" s="93" t="s">
        <v>460</v>
      </c>
      <c r="J92" s="93">
        <f t="shared" si="3"/>
        <v>14.1</v>
      </c>
      <c r="K92" s="94"/>
    </row>
    <row r="93" s="112" customFormat="1" ht="16" customHeight="1" spans="1:11">
      <c r="A93" s="14">
        <v>89</v>
      </c>
      <c r="B93" s="15" t="s">
        <v>368</v>
      </c>
      <c r="C93" s="31" t="s">
        <v>466</v>
      </c>
      <c r="D93" s="115" t="s">
        <v>54</v>
      </c>
      <c r="E93" s="86"/>
      <c r="F93" s="86"/>
      <c r="G93" s="19">
        <v>7.7</v>
      </c>
      <c r="H93" s="87">
        <f t="shared" si="4"/>
        <v>7.7</v>
      </c>
      <c r="I93" s="93" t="s">
        <v>460</v>
      </c>
      <c r="J93" s="93">
        <f t="shared" si="3"/>
        <v>23.1</v>
      </c>
      <c r="K93" s="94"/>
    </row>
    <row r="94" s="112" customFormat="1" ht="16" customHeight="1" spans="1:11">
      <c r="A94" s="14">
        <v>90</v>
      </c>
      <c r="B94" s="15" t="s">
        <v>368</v>
      </c>
      <c r="C94" s="31" t="s">
        <v>467</v>
      </c>
      <c r="D94" s="115" t="s">
        <v>31</v>
      </c>
      <c r="E94" s="86"/>
      <c r="F94" s="86"/>
      <c r="G94" s="19">
        <v>4.7</v>
      </c>
      <c r="H94" s="87">
        <f t="shared" si="4"/>
        <v>4.7</v>
      </c>
      <c r="I94" s="93" t="s">
        <v>460</v>
      </c>
      <c r="J94" s="93">
        <f t="shared" si="3"/>
        <v>14.1</v>
      </c>
      <c r="K94" s="94"/>
    </row>
    <row r="95" s="112" customFormat="1" ht="16" customHeight="1" spans="1:11">
      <c r="A95" s="14">
        <v>91</v>
      </c>
      <c r="B95" s="15" t="s">
        <v>368</v>
      </c>
      <c r="C95" s="31" t="s">
        <v>468</v>
      </c>
      <c r="D95" s="115" t="s">
        <v>114</v>
      </c>
      <c r="E95" s="86"/>
      <c r="F95" s="86"/>
      <c r="G95" s="19">
        <v>2.35</v>
      </c>
      <c r="H95" s="87">
        <f t="shared" si="4"/>
        <v>2.35</v>
      </c>
      <c r="I95" s="93" t="s">
        <v>460</v>
      </c>
      <c r="J95" s="93">
        <f t="shared" si="3"/>
        <v>7.05</v>
      </c>
      <c r="K95" s="94"/>
    </row>
    <row r="96" s="112" customFormat="1" ht="16" customHeight="1" spans="1:11">
      <c r="A96" s="14">
        <v>92</v>
      </c>
      <c r="B96" s="15" t="s">
        <v>368</v>
      </c>
      <c r="C96" s="31" t="s">
        <v>469</v>
      </c>
      <c r="D96" s="115" t="s">
        <v>99</v>
      </c>
      <c r="E96" s="86"/>
      <c r="F96" s="86"/>
      <c r="G96" s="19">
        <v>4.7</v>
      </c>
      <c r="H96" s="87">
        <f t="shared" si="4"/>
        <v>4.7</v>
      </c>
      <c r="I96" s="93" t="s">
        <v>460</v>
      </c>
      <c r="J96" s="93">
        <f t="shared" si="3"/>
        <v>14.1</v>
      </c>
      <c r="K96" s="94"/>
    </row>
    <row r="97" s="112" customFormat="1" ht="16" customHeight="1" spans="1:11">
      <c r="A97" s="14">
        <v>93</v>
      </c>
      <c r="B97" s="15" t="s">
        <v>368</v>
      </c>
      <c r="C97" s="31" t="s">
        <v>470</v>
      </c>
      <c r="D97" s="115" t="s">
        <v>22</v>
      </c>
      <c r="E97" s="86"/>
      <c r="F97" s="86"/>
      <c r="G97" s="19">
        <v>2.35</v>
      </c>
      <c r="H97" s="87">
        <f t="shared" si="4"/>
        <v>2.35</v>
      </c>
      <c r="I97" s="93" t="s">
        <v>460</v>
      </c>
      <c r="J97" s="93">
        <f t="shared" si="3"/>
        <v>7.05</v>
      </c>
      <c r="K97" s="94"/>
    </row>
    <row r="98" s="112" customFormat="1" ht="16" customHeight="1" spans="1:11">
      <c r="A98" s="14">
        <v>94</v>
      </c>
      <c r="B98" s="15" t="s">
        <v>368</v>
      </c>
      <c r="C98" s="31" t="s">
        <v>471</v>
      </c>
      <c r="D98" s="115" t="s">
        <v>161</v>
      </c>
      <c r="E98" s="86"/>
      <c r="F98" s="86"/>
      <c r="G98" s="19">
        <v>4.7</v>
      </c>
      <c r="H98" s="87">
        <f t="shared" si="4"/>
        <v>4.7</v>
      </c>
      <c r="I98" s="93" t="s">
        <v>460</v>
      </c>
      <c r="J98" s="93">
        <f t="shared" si="3"/>
        <v>14.1</v>
      </c>
      <c r="K98" s="94"/>
    </row>
    <row r="99" s="112" customFormat="1" ht="16" customHeight="1" spans="1:11">
      <c r="A99" s="14">
        <v>95</v>
      </c>
      <c r="B99" s="15" t="s">
        <v>368</v>
      </c>
      <c r="C99" s="31" t="s">
        <v>472</v>
      </c>
      <c r="D99" s="115" t="s">
        <v>20</v>
      </c>
      <c r="E99" s="86"/>
      <c r="F99" s="86"/>
      <c r="G99" s="19">
        <v>4.7</v>
      </c>
      <c r="H99" s="87">
        <f t="shared" si="4"/>
        <v>4.7</v>
      </c>
      <c r="I99" s="93" t="s">
        <v>460</v>
      </c>
      <c r="J99" s="93">
        <f t="shared" si="3"/>
        <v>14.1</v>
      </c>
      <c r="K99" s="94"/>
    </row>
    <row r="100" s="112" customFormat="1" ht="16" customHeight="1" spans="1:11">
      <c r="A100" s="14">
        <v>96</v>
      </c>
      <c r="B100" s="15" t="s">
        <v>368</v>
      </c>
      <c r="C100" s="31" t="s">
        <v>473</v>
      </c>
      <c r="D100" s="115" t="s">
        <v>54</v>
      </c>
      <c r="E100" s="86"/>
      <c r="F100" s="86"/>
      <c r="G100" s="19">
        <v>1.18</v>
      </c>
      <c r="H100" s="87">
        <f t="shared" si="4"/>
        <v>1.18</v>
      </c>
      <c r="I100" s="93" t="s">
        <v>460</v>
      </c>
      <c r="J100" s="93">
        <f t="shared" si="3"/>
        <v>3.54</v>
      </c>
      <c r="K100" s="94"/>
    </row>
    <row r="101" s="112" customFormat="1" ht="16" customHeight="1" spans="1:11">
      <c r="A101" s="14">
        <v>97</v>
      </c>
      <c r="B101" s="15" t="s">
        <v>368</v>
      </c>
      <c r="C101" s="31" t="s">
        <v>474</v>
      </c>
      <c r="D101" s="115" t="s">
        <v>161</v>
      </c>
      <c r="E101" s="86"/>
      <c r="F101" s="86"/>
      <c r="G101" s="19">
        <v>5.28</v>
      </c>
      <c r="H101" s="87">
        <f t="shared" si="4"/>
        <v>5.28</v>
      </c>
      <c r="I101" s="93" t="s">
        <v>460</v>
      </c>
      <c r="J101" s="93">
        <f t="shared" si="3"/>
        <v>15.84</v>
      </c>
      <c r="K101" s="94"/>
    </row>
    <row r="102" s="112" customFormat="1" ht="16" customHeight="1" spans="1:11">
      <c r="A102" s="14">
        <v>98</v>
      </c>
      <c r="B102" s="15" t="s">
        <v>368</v>
      </c>
      <c r="C102" s="31" t="s">
        <v>475</v>
      </c>
      <c r="D102" s="115" t="s">
        <v>161</v>
      </c>
      <c r="E102" s="86"/>
      <c r="F102" s="86"/>
      <c r="G102" s="19">
        <v>3.53</v>
      </c>
      <c r="H102" s="87">
        <f t="shared" si="4"/>
        <v>3.53</v>
      </c>
      <c r="I102" s="93" t="s">
        <v>460</v>
      </c>
      <c r="J102" s="93">
        <f t="shared" si="3"/>
        <v>10.59</v>
      </c>
      <c r="K102" s="94"/>
    </row>
    <row r="103" s="112" customFormat="1" ht="16" customHeight="1" spans="1:11">
      <c r="A103" s="14">
        <v>99</v>
      </c>
      <c r="B103" s="30" t="s">
        <v>368</v>
      </c>
      <c r="C103" s="16" t="s">
        <v>476</v>
      </c>
      <c r="D103" s="115" t="s">
        <v>120</v>
      </c>
      <c r="E103" s="86"/>
      <c r="F103" s="86"/>
      <c r="G103" s="19">
        <v>3.53</v>
      </c>
      <c r="H103" s="87">
        <f t="shared" si="4"/>
        <v>3.53</v>
      </c>
      <c r="I103" s="93" t="s">
        <v>460</v>
      </c>
      <c r="J103" s="93">
        <f t="shared" si="3"/>
        <v>10.59</v>
      </c>
      <c r="K103" s="94"/>
    </row>
    <row r="104" s="112" customFormat="1" ht="16" customHeight="1" spans="1:11">
      <c r="A104" s="14">
        <v>100</v>
      </c>
      <c r="B104" s="30" t="s">
        <v>368</v>
      </c>
      <c r="C104" s="16" t="s">
        <v>477</v>
      </c>
      <c r="D104" s="115" t="s">
        <v>54</v>
      </c>
      <c r="E104" s="86"/>
      <c r="F104" s="86"/>
      <c r="G104" s="46">
        <v>4.7</v>
      </c>
      <c r="H104" s="87">
        <f t="shared" si="4"/>
        <v>4.7</v>
      </c>
      <c r="I104" s="93" t="s">
        <v>460</v>
      </c>
      <c r="J104" s="93">
        <f t="shared" si="3"/>
        <v>14.1</v>
      </c>
      <c r="K104" s="94"/>
    </row>
    <row r="105" s="112" customFormat="1" ht="16" customHeight="1" spans="1:11">
      <c r="A105" s="14">
        <v>101</v>
      </c>
      <c r="B105" s="30" t="s">
        <v>368</v>
      </c>
      <c r="C105" s="65" t="s">
        <v>478</v>
      </c>
      <c r="D105" s="115" t="s">
        <v>479</v>
      </c>
      <c r="E105" s="47"/>
      <c r="F105" s="47"/>
      <c r="G105" s="46">
        <v>3.92</v>
      </c>
      <c r="H105" s="87">
        <f t="shared" si="4"/>
        <v>3.92</v>
      </c>
      <c r="I105" s="93" t="s">
        <v>460</v>
      </c>
      <c r="J105" s="93">
        <f t="shared" si="3"/>
        <v>11.76</v>
      </c>
      <c r="K105" s="94"/>
    </row>
    <row r="106" s="112" customFormat="1" ht="16" customHeight="1" spans="1:11">
      <c r="A106" s="14">
        <v>102</v>
      </c>
      <c r="B106" s="30" t="s">
        <v>368</v>
      </c>
      <c r="C106" s="31" t="s">
        <v>480</v>
      </c>
      <c r="D106" s="115" t="s">
        <v>86</v>
      </c>
      <c r="E106" s="86"/>
      <c r="F106" s="86"/>
      <c r="G106" s="46">
        <v>1.11</v>
      </c>
      <c r="H106" s="87">
        <f t="shared" si="4"/>
        <v>1.11</v>
      </c>
      <c r="I106" s="93" t="s">
        <v>460</v>
      </c>
      <c r="J106" s="93">
        <f t="shared" si="3"/>
        <v>3.33</v>
      </c>
      <c r="K106" s="94"/>
    </row>
    <row r="107" s="112" customFormat="1" ht="16" customHeight="1" spans="1:11">
      <c r="A107" s="14">
        <v>103</v>
      </c>
      <c r="B107" s="30" t="s">
        <v>368</v>
      </c>
      <c r="C107" s="31" t="s">
        <v>481</v>
      </c>
      <c r="D107" s="115" t="s">
        <v>482</v>
      </c>
      <c r="E107" s="86"/>
      <c r="F107" s="86"/>
      <c r="G107" s="46">
        <v>5.79</v>
      </c>
      <c r="H107" s="87">
        <f t="shared" si="4"/>
        <v>5.79</v>
      </c>
      <c r="I107" s="93" t="s">
        <v>460</v>
      </c>
      <c r="J107" s="93">
        <f t="shared" si="3"/>
        <v>17.37</v>
      </c>
      <c r="K107" s="94"/>
    </row>
    <row r="108" s="112" customFormat="1" ht="16" customHeight="1" spans="1:11">
      <c r="A108" s="14">
        <v>104</v>
      </c>
      <c r="B108" s="30" t="s">
        <v>368</v>
      </c>
      <c r="C108" s="31" t="s">
        <v>483</v>
      </c>
      <c r="D108" s="115" t="s">
        <v>101</v>
      </c>
      <c r="E108" s="86"/>
      <c r="F108" s="86"/>
      <c r="G108" s="46">
        <v>4.85</v>
      </c>
      <c r="H108" s="87">
        <f t="shared" si="4"/>
        <v>4.85</v>
      </c>
      <c r="I108" s="93" t="s">
        <v>460</v>
      </c>
      <c r="J108" s="93">
        <f t="shared" si="3"/>
        <v>14.55</v>
      </c>
      <c r="K108" s="94"/>
    </row>
    <row r="109" s="112" customFormat="1" ht="16" customHeight="1" spans="1:11">
      <c r="A109" s="31" t="s">
        <v>12</v>
      </c>
      <c r="B109" s="104"/>
      <c r="C109" s="31"/>
      <c r="D109" s="115"/>
      <c r="E109" s="86"/>
      <c r="F109" s="86"/>
      <c r="G109" s="46">
        <f>SUM(G5:G108)</f>
        <v>460</v>
      </c>
      <c r="H109" s="87">
        <f t="shared" si="4"/>
        <v>460</v>
      </c>
      <c r="I109" s="93"/>
      <c r="J109" s="93">
        <f t="shared" si="3"/>
        <v>1380</v>
      </c>
      <c r="K109" s="94"/>
    </row>
    <row r="110" s="137" customFormat="1" ht="16" customHeight="1" spans="1:11">
      <c r="A110" s="32"/>
      <c r="B110" s="32"/>
      <c r="C110" s="33"/>
      <c r="D110" s="34"/>
      <c r="E110" s="97"/>
      <c r="F110" s="97"/>
      <c r="G110" s="36"/>
      <c r="H110" s="98"/>
      <c r="I110" s="98"/>
      <c r="J110" s="98"/>
      <c r="K110" s="81"/>
    </row>
    <row r="111" s="137" customFormat="1" ht="16" customHeight="1" spans="1:11">
      <c r="A111" s="32"/>
      <c r="B111" s="32"/>
      <c r="C111" s="33"/>
      <c r="D111" s="34"/>
      <c r="E111" s="97"/>
      <c r="F111" s="97"/>
      <c r="G111" s="36"/>
      <c r="H111" s="98"/>
      <c r="I111" s="98"/>
      <c r="J111" s="98"/>
      <c r="K111" s="81"/>
    </row>
    <row r="112" s="137" customFormat="1" ht="16" customHeight="1" spans="1:11">
      <c r="A112" s="32"/>
      <c r="B112" s="32"/>
      <c r="C112" s="33"/>
      <c r="D112" s="34"/>
      <c r="E112" s="97"/>
      <c r="F112" s="97"/>
      <c r="G112" s="36"/>
      <c r="H112" s="98"/>
      <c r="I112" s="98"/>
      <c r="J112" s="98"/>
      <c r="K112" s="81"/>
    </row>
    <row r="113" s="137" customFormat="1" ht="16" customHeight="1" spans="1:11">
      <c r="A113" s="32"/>
      <c r="B113" s="32"/>
      <c r="C113" s="33"/>
      <c r="D113" s="34"/>
      <c r="E113" s="97"/>
      <c r="F113" s="97"/>
      <c r="G113" s="36"/>
      <c r="H113" s="98"/>
      <c r="I113" s="98"/>
      <c r="J113" s="98"/>
      <c r="K113" s="81"/>
    </row>
    <row r="114" s="137" customFormat="1" ht="16" customHeight="1" spans="1:11">
      <c r="A114" s="32"/>
      <c r="B114" s="32"/>
      <c r="C114" s="33"/>
      <c r="D114" s="34"/>
      <c r="E114" s="97"/>
      <c r="F114" s="97"/>
      <c r="G114" s="36"/>
      <c r="H114" s="98"/>
      <c r="I114" s="98"/>
      <c r="J114" s="98"/>
      <c r="K114" s="81"/>
    </row>
    <row r="115" s="137" customFormat="1" ht="16" customHeight="1" spans="1:11">
      <c r="A115" s="32"/>
      <c r="B115" s="32"/>
      <c r="C115" s="33"/>
      <c r="D115" s="34"/>
      <c r="E115" s="97"/>
      <c r="F115" s="97"/>
      <c r="G115" s="36"/>
      <c r="H115" s="98"/>
      <c r="I115" s="98"/>
      <c r="J115" s="98"/>
      <c r="K115" s="81"/>
    </row>
    <row r="116" s="137" customFormat="1" ht="16" customHeight="1" spans="1:11">
      <c r="A116" s="32"/>
      <c r="B116" s="32"/>
      <c r="C116" s="33"/>
      <c r="D116" s="34"/>
      <c r="E116" s="97"/>
      <c r="F116" s="97"/>
      <c r="G116" s="36"/>
      <c r="H116" s="98"/>
      <c r="I116" s="98"/>
      <c r="J116" s="98"/>
      <c r="K116" s="81"/>
    </row>
    <row r="117" s="137" customFormat="1" ht="16" customHeight="1" spans="1:11">
      <c r="A117" s="32"/>
      <c r="B117" s="32"/>
      <c r="C117" s="33"/>
      <c r="D117" s="34"/>
      <c r="E117" s="97"/>
      <c r="F117" s="97"/>
      <c r="G117" s="36"/>
      <c r="H117" s="98"/>
      <c r="I117" s="98"/>
      <c r="J117" s="98"/>
      <c r="K117" s="81"/>
    </row>
    <row r="118" s="137" customFormat="1" ht="16" customHeight="1" spans="1:11">
      <c r="A118" s="32"/>
      <c r="B118" s="32"/>
      <c r="C118" s="33"/>
      <c r="D118" s="34"/>
      <c r="E118" s="38"/>
      <c r="F118" s="38"/>
      <c r="G118" s="36"/>
      <c r="H118" s="98"/>
      <c r="I118" s="98"/>
      <c r="J118" s="98"/>
      <c r="K118" s="81"/>
    </row>
    <row r="119" s="137" customFormat="1" ht="16" customHeight="1" spans="1:11">
      <c r="A119" s="32"/>
      <c r="B119" s="32"/>
      <c r="C119" s="33"/>
      <c r="D119" s="34"/>
      <c r="E119" s="97"/>
      <c r="F119" s="97"/>
      <c r="G119" s="36"/>
      <c r="H119" s="98"/>
      <c r="I119" s="98"/>
      <c r="J119" s="98"/>
      <c r="K119" s="81"/>
    </row>
    <row r="120" s="137" customFormat="1" ht="16" customHeight="1" spans="1:11">
      <c r="A120" s="32"/>
      <c r="B120" s="32"/>
      <c r="C120" s="33"/>
      <c r="D120" s="34"/>
      <c r="E120" s="97"/>
      <c r="F120" s="97"/>
      <c r="G120" s="36"/>
      <c r="H120" s="98"/>
      <c r="I120" s="98"/>
      <c r="J120" s="98"/>
      <c r="K120" s="81"/>
    </row>
    <row r="121" s="137" customFormat="1" ht="16" customHeight="1" spans="1:11">
      <c r="A121" s="32"/>
      <c r="B121" s="32"/>
      <c r="C121" s="33"/>
      <c r="D121" s="34"/>
      <c r="E121" s="97"/>
      <c r="F121" s="97"/>
      <c r="G121" s="36"/>
      <c r="H121" s="98"/>
      <c r="I121" s="98"/>
      <c r="J121" s="98"/>
      <c r="K121" s="81"/>
    </row>
    <row r="122" s="137" customFormat="1" ht="16" customHeight="1" spans="1:11">
      <c r="A122" s="32"/>
      <c r="B122" s="32"/>
      <c r="C122" s="33"/>
      <c r="D122" s="34"/>
      <c r="E122" s="97"/>
      <c r="F122" s="97"/>
      <c r="G122" s="36"/>
      <c r="H122" s="98"/>
      <c r="I122" s="98"/>
      <c r="J122" s="98"/>
      <c r="K122" s="81"/>
    </row>
    <row r="123" s="137" customFormat="1" ht="16" customHeight="1" spans="1:11">
      <c r="A123" s="32"/>
      <c r="B123" s="32"/>
      <c r="C123" s="33"/>
      <c r="D123" s="34"/>
      <c r="E123" s="39"/>
      <c r="F123" s="39"/>
      <c r="G123" s="36"/>
      <c r="H123" s="98"/>
      <c r="I123" s="98"/>
      <c r="J123" s="98"/>
      <c r="K123" s="81"/>
    </row>
    <row r="124" s="137" customFormat="1" ht="16" customHeight="1" spans="1:11">
      <c r="A124" s="32"/>
      <c r="B124" s="32"/>
      <c r="C124" s="33"/>
      <c r="D124" s="34"/>
      <c r="E124" s="97"/>
      <c r="F124" s="97"/>
      <c r="G124" s="36"/>
      <c r="H124" s="98"/>
      <c r="I124" s="98"/>
      <c r="J124" s="98"/>
      <c r="K124" s="81"/>
    </row>
    <row r="125" s="137" customFormat="1" ht="16" customHeight="1" spans="1:11">
      <c r="A125" s="32"/>
      <c r="B125" s="32"/>
      <c r="C125" s="33"/>
      <c r="D125" s="34"/>
      <c r="E125" s="97"/>
      <c r="F125" s="97"/>
      <c r="G125" s="36"/>
      <c r="H125" s="98"/>
      <c r="I125" s="98"/>
      <c r="J125" s="98"/>
      <c r="K125" s="81"/>
    </row>
    <row r="126" s="137" customFormat="1" ht="16" customHeight="1" spans="1:11">
      <c r="A126" s="32"/>
      <c r="B126" s="32"/>
      <c r="C126" s="33"/>
      <c r="D126" s="34"/>
      <c r="E126" s="97"/>
      <c r="F126" s="97"/>
      <c r="G126" s="36"/>
      <c r="H126" s="98"/>
      <c r="I126" s="98"/>
      <c r="J126" s="98"/>
      <c r="K126" s="81"/>
    </row>
    <row r="127" s="137" customFormat="1" ht="16" customHeight="1" spans="1:11">
      <c r="A127" s="32"/>
      <c r="B127" s="32"/>
      <c r="C127" s="33"/>
      <c r="D127" s="34"/>
      <c r="E127" s="97"/>
      <c r="F127" s="97"/>
      <c r="G127" s="36"/>
      <c r="H127" s="98"/>
      <c r="I127" s="98"/>
      <c r="J127" s="98"/>
      <c r="K127" s="81"/>
    </row>
    <row r="128" s="137" customFormat="1" ht="16" customHeight="1" spans="1:11">
      <c r="A128" s="32"/>
      <c r="B128" s="32"/>
      <c r="C128" s="33"/>
      <c r="D128" s="34"/>
      <c r="E128" s="97"/>
      <c r="F128" s="97"/>
      <c r="G128" s="36"/>
      <c r="H128" s="98"/>
      <c r="I128" s="98"/>
      <c r="J128" s="98"/>
      <c r="K128" s="81"/>
    </row>
    <row r="129" s="137" customFormat="1" ht="16" customHeight="1" spans="1:11">
      <c r="A129" s="32"/>
      <c r="B129" s="32"/>
      <c r="C129" s="33"/>
      <c r="D129" s="34"/>
      <c r="E129" s="97"/>
      <c r="F129" s="97"/>
      <c r="G129" s="36"/>
      <c r="H129" s="98"/>
      <c r="I129" s="98"/>
      <c r="J129" s="98"/>
      <c r="K129" s="81"/>
    </row>
    <row r="130" s="137" customFormat="1" ht="16" customHeight="1" spans="1:11">
      <c r="A130" s="32"/>
      <c r="B130" s="32"/>
      <c r="C130" s="38"/>
      <c r="D130" s="38"/>
      <c r="E130" s="97"/>
      <c r="F130" s="97"/>
      <c r="G130" s="36"/>
      <c r="H130" s="98"/>
      <c r="I130" s="98"/>
      <c r="J130" s="98"/>
      <c r="K130" s="81"/>
    </row>
    <row r="131" s="137" customFormat="1" ht="16" customHeight="1" spans="1:11">
      <c r="A131" s="32"/>
      <c r="B131" s="32"/>
      <c r="C131" s="33"/>
      <c r="D131" s="34"/>
      <c r="E131" s="97"/>
      <c r="F131" s="97"/>
      <c r="G131" s="36"/>
      <c r="H131" s="98"/>
      <c r="I131" s="98"/>
      <c r="J131" s="98"/>
      <c r="K131" s="81"/>
    </row>
    <row r="132" s="137" customFormat="1" ht="16" customHeight="1" spans="1:11">
      <c r="A132" s="32"/>
      <c r="B132" s="32"/>
      <c r="C132" s="40"/>
      <c r="D132" s="34"/>
      <c r="E132" s="97"/>
      <c r="F132" s="97"/>
      <c r="G132" s="36"/>
      <c r="H132" s="98"/>
      <c r="I132" s="98"/>
      <c r="J132" s="98"/>
      <c r="K132" s="81"/>
    </row>
    <row r="133" s="137" customFormat="1" ht="16" customHeight="1" spans="1:11">
      <c r="A133" s="32"/>
      <c r="B133" s="32"/>
      <c r="C133" s="33"/>
      <c r="D133" s="34"/>
      <c r="E133" s="97"/>
      <c r="F133" s="97"/>
      <c r="G133" s="36"/>
      <c r="H133" s="98"/>
      <c r="I133" s="98"/>
      <c r="J133" s="98"/>
      <c r="K133" s="81"/>
    </row>
    <row r="134" s="137" customFormat="1" ht="16" customHeight="1" spans="1:11">
      <c r="A134" s="32"/>
      <c r="B134" s="32"/>
      <c r="C134" s="33"/>
      <c r="D134" s="34"/>
      <c r="E134" s="97"/>
      <c r="F134" s="97"/>
      <c r="G134" s="36"/>
      <c r="H134" s="98"/>
      <c r="I134" s="98"/>
      <c r="J134" s="98"/>
      <c r="K134" s="81"/>
    </row>
    <row r="135" s="137" customFormat="1" ht="16" customHeight="1" spans="1:11">
      <c r="A135" s="32"/>
      <c r="B135" s="32"/>
      <c r="C135" s="33"/>
      <c r="D135" s="34"/>
      <c r="E135" s="97"/>
      <c r="F135" s="97"/>
      <c r="G135" s="36"/>
      <c r="H135" s="98"/>
      <c r="I135" s="98"/>
      <c r="J135" s="98"/>
      <c r="K135" s="81"/>
    </row>
    <row r="136" s="137" customFormat="1" ht="16" customHeight="1" spans="1:11">
      <c r="A136" s="32"/>
      <c r="B136" s="32"/>
      <c r="C136" s="33"/>
      <c r="D136" s="34"/>
      <c r="E136" s="97"/>
      <c r="F136" s="97"/>
      <c r="G136" s="36"/>
      <c r="H136" s="98"/>
      <c r="I136" s="98"/>
      <c r="J136" s="98"/>
      <c r="K136" s="81"/>
    </row>
    <row r="137" s="137" customFormat="1" ht="16" customHeight="1" spans="1:11">
      <c r="A137" s="32"/>
      <c r="B137" s="32"/>
      <c r="C137" s="40"/>
      <c r="D137" s="34"/>
      <c r="E137" s="97"/>
      <c r="F137" s="97"/>
      <c r="G137" s="36"/>
      <c r="H137" s="98"/>
      <c r="I137" s="98"/>
      <c r="J137" s="98"/>
      <c r="K137" s="81"/>
    </row>
    <row r="138" s="137" customFormat="1" ht="16" customHeight="1" spans="1:11">
      <c r="A138" s="32"/>
      <c r="B138" s="32"/>
      <c r="C138" s="33"/>
      <c r="D138" s="34"/>
      <c r="E138" s="97"/>
      <c r="F138" s="97"/>
      <c r="G138" s="36"/>
      <c r="H138" s="98"/>
      <c r="I138" s="98"/>
      <c r="J138" s="98"/>
      <c r="K138" s="81"/>
    </row>
    <row r="139" s="137" customFormat="1" ht="16" customHeight="1" spans="1:11">
      <c r="A139" s="32"/>
      <c r="B139" s="32"/>
      <c r="C139" s="33"/>
      <c r="D139" s="34"/>
      <c r="E139" s="97"/>
      <c r="F139" s="97"/>
      <c r="G139" s="36"/>
      <c r="H139" s="98"/>
      <c r="I139" s="98"/>
      <c r="J139" s="98"/>
      <c r="K139" s="81"/>
    </row>
    <row r="140" s="137" customFormat="1" ht="16" customHeight="1" spans="1:11">
      <c r="A140" s="32"/>
      <c r="B140" s="32"/>
      <c r="C140" s="33"/>
      <c r="D140" s="34"/>
      <c r="E140" s="97"/>
      <c r="F140" s="97"/>
      <c r="G140" s="36"/>
      <c r="H140" s="98"/>
      <c r="I140" s="98"/>
      <c r="J140" s="98"/>
      <c r="K140" s="81"/>
    </row>
    <row r="141" s="137" customFormat="1" ht="16" customHeight="1" spans="1:11">
      <c r="A141" s="32"/>
      <c r="B141" s="32"/>
      <c r="C141" s="33"/>
      <c r="D141" s="34"/>
      <c r="E141" s="97"/>
      <c r="F141" s="97"/>
      <c r="G141" s="36"/>
      <c r="H141" s="98"/>
      <c r="I141" s="98"/>
      <c r="J141" s="98"/>
      <c r="K141" s="81"/>
    </row>
    <row r="142" s="137" customFormat="1" ht="16" customHeight="1" spans="1:11">
      <c r="A142" s="32"/>
      <c r="B142" s="32"/>
      <c r="C142" s="33"/>
      <c r="D142" s="34"/>
      <c r="E142" s="97"/>
      <c r="F142" s="97"/>
      <c r="G142" s="36"/>
      <c r="H142" s="98"/>
      <c r="I142" s="98"/>
      <c r="J142" s="98"/>
      <c r="K142" s="81"/>
    </row>
    <row r="143" s="137" customFormat="1" ht="16" customHeight="1" spans="1:11">
      <c r="A143" s="32"/>
      <c r="B143" s="32"/>
      <c r="C143" s="33"/>
      <c r="D143" s="34"/>
      <c r="E143" s="97"/>
      <c r="F143" s="97"/>
      <c r="G143" s="36"/>
      <c r="H143" s="98"/>
      <c r="I143" s="98"/>
      <c r="J143" s="98"/>
      <c r="K143" s="81"/>
    </row>
    <row r="144" s="137" customFormat="1" ht="16" customHeight="1" spans="1:11">
      <c r="A144" s="32"/>
      <c r="B144" s="32"/>
      <c r="C144" s="33"/>
      <c r="D144" s="34"/>
      <c r="E144" s="97"/>
      <c r="F144" s="97"/>
      <c r="G144" s="36"/>
      <c r="H144" s="98"/>
      <c r="I144" s="98"/>
      <c r="J144" s="98"/>
      <c r="K144" s="81"/>
    </row>
    <row r="145" s="137" customFormat="1" ht="16" customHeight="1" spans="1:11">
      <c r="A145" s="32"/>
      <c r="B145" s="32"/>
      <c r="C145" s="33"/>
      <c r="D145" s="34"/>
      <c r="E145" s="97"/>
      <c r="F145" s="97"/>
      <c r="G145" s="36"/>
      <c r="H145" s="98"/>
      <c r="I145" s="98"/>
      <c r="J145" s="98"/>
      <c r="K145" s="81"/>
    </row>
    <row r="146" s="137" customFormat="1" ht="16" customHeight="1" spans="1:11">
      <c r="A146" s="32"/>
      <c r="B146" s="32"/>
      <c r="C146" s="33"/>
      <c r="D146" s="34"/>
      <c r="E146" s="97"/>
      <c r="F146" s="97"/>
      <c r="G146" s="36"/>
      <c r="H146" s="98"/>
      <c r="I146" s="98"/>
      <c r="J146" s="98"/>
      <c r="K146" s="81"/>
    </row>
    <row r="147" s="137" customFormat="1" ht="16" customHeight="1" spans="1:11">
      <c r="A147" s="32"/>
      <c r="B147" s="32"/>
      <c r="C147" s="33"/>
      <c r="D147" s="34"/>
      <c r="E147" s="97"/>
      <c r="F147" s="97"/>
      <c r="G147" s="36"/>
      <c r="H147" s="98"/>
      <c r="I147" s="98"/>
      <c r="J147" s="98"/>
      <c r="K147" s="81"/>
    </row>
    <row r="148" s="137" customFormat="1" ht="16" customHeight="1" spans="1:11">
      <c r="A148" s="32"/>
      <c r="B148" s="32"/>
      <c r="C148" s="33"/>
      <c r="D148" s="38"/>
      <c r="E148" s="97"/>
      <c r="F148" s="97"/>
      <c r="G148" s="36"/>
      <c r="H148" s="98"/>
      <c r="I148" s="98"/>
      <c r="J148" s="98"/>
      <c r="K148" s="81"/>
    </row>
    <row r="149" s="137" customFormat="1" ht="16" customHeight="1" spans="1:11">
      <c r="A149" s="32"/>
      <c r="B149" s="32"/>
      <c r="C149" s="33"/>
      <c r="D149" s="34"/>
      <c r="E149" s="97"/>
      <c r="F149" s="97"/>
      <c r="G149" s="36"/>
      <c r="H149" s="98"/>
      <c r="I149" s="98"/>
      <c r="J149" s="98"/>
      <c r="K149" s="81"/>
    </row>
    <row r="150" s="137" customFormat="1" ht="16" customHeight="1" spans="1:11">
      <c r="A150" s="32"/>
      <c r="B150" s="32"/>
      <c r="C150" s="33"/>
      <c r="D150" s="34"/>
      <c r="E150" s="97"/>
      <c r="F150" s="97"/>
      <c r="G150" s="36"/>
      <c r="H150" s="98"/>
      <c r="I150" s="98"/>
      <c r="J150" s="98"/>
      <c r="K150" s="81"/>
    </row>
    <row r="151" s="137" customFormat="1" ht="16" customHeight="1" spans="1:11">
      <c r="A151" s="32"/>
      <c r="B151" s="32"/>
      <c r="C151" s="33"/>
      <c r="D151" s="34"/>
      <c r="E151" s="97"/>
      <c r="F151" s="97"/>
      <c r="G151" s="36"/>
      <c r="H151" s="98"/>
      <c r="I151" s="98"/>
      <c r="J151" s="98"/>
      <c r="K151" s="81"/>
    </row>
    <row r="152" s="137" customFormat="1" ht="16" customHeight="1" spans="1:11">
      <c r="A152" s="32"/>
      <c r="B152" s="32"/>
      <c r="C152" s="33"/>
      <c r="D152" s="34"/>
      <c r="E152" s="97"/>
      <c r="F152" s="97"/>
      <c r="G152" s="36"/>
      <c r="H152" s="98"/>
      <c r="I152" s="98"/>
      <c r="J152" s="98"/>
      <c r="K152" s="81"/>
    </row>
    <row r="153" s="137" customFormat="1" ht="16" customHeight="1" spans="1:11">
      <c r="A153" s="32"/>
      <c r="B153" s="32"/>
      <c r="C153" s="33"/>
      <c r="D153" s="34"/>
      <c r="E153" s="97"/>
      <c r="F153" s="97"/>
      <c r="G153" s="36"/>
      <c r="H153" s="98"/>
      <c r="I153" s="98"/>
      <c r="J153" s="98"/>
      <c r="K153" s="81"/>
    </row>
    <row r="154" s="137" customFormat="1" ht="16" customHeight="1" spans="1:11">
      <c r="A154" s="32"/>
      <c r="B154" s="32"/>
      <c r="C154" s="40"/>
      <c r="D154" s="38"/>
      <c r="E154" s="97"/>
      <c r="F154" s="97"/>
      <c r="G154" s="36"/>
      <c r="H154" s="98"/>
      <c r="I154" s="98"/>
      <c r="J154" s="98"/>
      <c r="K154" s="81"/>
    </row>
    <row r="155" s="137" customFormat="1" ht="16" customHeight="1" spans="1:11">
      <c r="A155" s="32"/>
      <c r="B155" s="32"/>
      <c r="C155" s="33"/>
      <c r="D155" s="34"/>
      <c r="E155" s="97"/>
      <c r="F155" s="97"/>
      <c r="G155" s="36"/>
      <c r="H155" s="98"/>
      <c r="I155" s="98"/>
      <c r="J155" s="98"/>
      <c r="K155" s="81"/>
    </row>
    <row r="156" s="137" customFormat="1" ht="16" customHeight="1" spans="1:11">
      <c r="A156" s="32"/>
      <c r="B156" s="32"/>
      <c r="C156" s="33"/>
      <c r="D156" s="34"/>
      <c r="E156" s="97"/>
      <c r="F156" s="97"/>
      <c r="G156" s="36"/>
      <c r="H156" s="98"/>
      <c r="I156" s="98"/>
      <c r="J156" s="98"/>
      <c r="K156" s="81"/>
    </row>
    <row r="157" s="137" customFormat="1" ht="16" customHeight="1" spans="1:11">
      <c r="A157" s="32"/>
      <c r="B157" s="32"/>
      <c r="C157" s="33"/>
      <c r="D157" s="34"/>
      <c r="E157" s="97"/>
      <c r="F157" s="97"/>
      <c r="G157" s="36"/>
      <c r="H157" s="98"/>
      <c r="I157" s="98"/>
      <c r="J157" s="98"/>
      <c r="K157" s="81"/>
    </row>
    <row r="158" s="137" customFormat="1" ht="16" customHeight="1" spans="1:11">
      <c r="A158" s="32"/>
      <c r="B158" s="32"/>
      <c r="C158" s="105"/>
      <c r="D158" s="106"/>
      <c r="E158" s="97"/>
      <c r="F158" s="97"/>
      <c r="G158" s="36"/>
      <c r="H158" s="98"/>
      <c r="I158" s="98"/>
      <c r="J158" s="98"/>
      <c r="K158" s="81"/>
    </row>
    <row r="159" s="137" customFormat="1" ht="16" customHeight="1" spans="1:11">
      <c r="A159" s="32"/>
      <c r="B159" s="32"/>
      <c r="C159" s="33"/>
      <c r="D159" s="34"/>
      <c r="E159" s="97"/>
      <c r="F159" s="97"/>
      <c r="G159" s="36"/>
      <c r="H159" s="98"/>
      <c r="I159" s="98"/>
      <c r="J159" s="98"/>
      <c r="K159" s="81"/>
    </row>
    <row r="160" s="137" customFormat="1" ht="16" customHeight="1" spans="1:11">
      <c r="A160" s="32"/>
      <c r="B160" s="32"/>
      <c r="C160" s="40"/>
      <c r="D160" s="38"/>
      <c r="E160" s="97"/>
      <c r="F160" s="97"/>
      <c r="G160" s="36"/>
      <c r="H160" s="98"/>
      <c r="I160" s="98"/>
      <c r="J160" s="98"/>
      <c r="K160" s="81"/>
    </row>
    <row r="161" s="137" customFormat="1" ht="16" customHeight="1" spans="1:11">
      <c r="A161" s="32"/>
      <c r="B161" s="32"/>
      <c r="C161" s="33"/>
      <c r="D161" s="34"/>
      <c r="E161" s="97"/>
      <c r="F161" s="97"/>
      <c r="G161" s="36"/>
      <c r="H161" s="98"/>
      <c r="I161" s="98"/>
      <c r="J161" s="98"/>
      <c r="K161" s="81"/>
    </row>
    <row r="162" s="137" customFormat="1" ht="16" customHeight="1" spans="1:11">
      <c r="A162" s="32"/>
      <c r="B162" s="32"/>
      <c r="C162" s="33"/>
      <c r="D162" s="34"/>
      <c r="E162" s="97"/>
      <c r="F162" s="97"/>
      <c r="G162" s="36"/>
      <c r="H162" s="98"/>
      <c r="I162" s="98"/>
      <c r="J162" s="98"/>
      <c r="K162" s="81"/>
    </row>
    <row r="163" s="137" customFormat="1" ht="16" customHeight="1" spans="1:11">
      <c r="A163" s="32"/>
      <c r="B163" s="32"/>
      <c r="C163" s="33"/>
      <c r="D163" s="34"/>
      <c r="E163" s="97"/>
      <c r="F163" s="97"/>
      <c r="G163" s="36"/>
      <c r="H163" s="98"/>
      <c r="I163" s="98"/>
      <c r="J163" s="98"/>
      <c r="K163" s="81"/>
    </row>
    <row r="164" s="137" customFormat="1" ht="16" customHeight="1" spans="1:11">
      <c r="A164" s="32"/>
      <c r="B164" s="32"/>
      <c r="C164" s="33"/>
      <c r="D164" s="34"/>
      <c r="E164" s="97"/>
      <c r="F164" s="97"/>
      <c r="G164" s="36"/>
      <c r="H164" s="98"/>
      <c r="I164" s="98"/>
      <c r="J164" s="98"/>
      <c r="K164" s="81"/>
    </row>
    <row r="165" s="137" customFormat="1" ht="16" customHeight="1" spans="1:11">
      <c r="A165" s="32"/>
      <c r="B165" s="32"/>
      <c r="C165" s="40"/>
      <c r="D165" s="38"/>
      <c r="E165" s="97"/>
      <c r="F165" s="97"/>
      <c r="G165" s="36"/>
      <c r="H165" s="98"/>
      <c r="I165" s="98"/>
      <c r="J165" s="98"/>
      <c r="K165" s="81"/>
    </row>
    <row r="166" s="137" customFormat="1" ht="16" customHeight="1" spans="1:11">
      <c r="A166" s="32"/>
      <c r="B166" s="32"/>
      <c r="C166" s="33"/>
      <c r="D166" s="34"/>
      <c r="E166" s="97"/>
      <c r="F166" s="97"/>
      <c r="G166" s="36"/>
      <c r="H166" s="98"/>
      <c r="I166" s="98"/>
      <c r="J166" s="98"/>
      <c r="K166" s="81"/>
    </row>
    <row r="167" s="137" customFormat="1" ht="16" customHeight="1" spans="1:11">
      <c r="A167" s="32"/>
      <c r="B167" s="32"/>
      <c r="C167" s="33"/>
      <c r="D167" s="34"/>
      <c r="E167" s="97"/>
      <c r="F167" s="97"/>
      <c r="G167" s="36"/>
      <c r="H167" s="98"/>
      <c r="I167" s="98"/>
      <c r="J167" s="98"/>
      <c r="K167" s="81"/>
    </row>
    <row r="168" s="137" customFormat="1" ht="16" customHeight="1" spans="1:11">
      <c r="A168" s="32"/>
      <c r="B168" s="32"/>
      <c r="C168" s="33"/>
      <c r="D168" s="34"/>
      <c r="E168" s="97"/>
      <c r="F168" s="97"/>
      <c r="G168" s="36"/>
      <c r="H168" s="98"/>
      <c r="I168" s="98"/>
      <c r="J168" s="98"/>
      <c r="K168" s="81"/>
    </row>
    <row r="169" s="137" customFormat="1" ht="16" customHeight="1" spans="1:11">
      <c r="A169" s="32"/>
      <c r="B169" s="32"/>
      <c r="C169" s="33"/>
      <c r="D169" s="34"/>
      <c r="E169" s="97"/>
      <c r="F169" s="97"/>
      <c r="G169" s="36"/>
      <c r="H169" s="98"/>
      <c r="I169" s="98"/>
      <c r="J169" s="98"/>
      <c r="K169" s="81"/>
    </row>
    <row r="170" s="137" customFormat="1" ht="16" customHeight="1" spans="1:11">
      <c r="A170" s="32"/>
      <c r="B170" s="32"/>
      <c r="C170" s="33"/>
      <c r="D170" s="34"/>
      <c r="E170" s="97"/>
      <c r="F170" s="97"/>
      <c r="G170" s="36"/>
      <c r="H170" s="98"/>
      <c r="I170" s="98"/>
      <c r="J170" s="98"/>
      <c r="K170" s="81"/>
    </row>
    <row r="171" s="137" customFormat="1" ht="16" customHeight="1" spans="1:11">
      <c r="A171" s="32"/>
      <c r="B171" s="32"/>
      <c r="C171" s="33"/>
      <c r="D171" s="34"/>
      <c r="E171" s="97"/>
      <c r="F171" s="97"/>
      <c r="G171" s="36"/>
      <c r="H171" s="98"/>
      <c r="I171" s="98"/>
      <c r="J171" s="98"/>
      <c r="K171" s="81"/>
    </row>
    <row r="172" s="137" customFormat="1" ht="16" customHeight="1" spans="1:11">
      <c r="A172" s="32"/>
      <c r="B172" s="32"/>
      <c r="C172" s="33"/>
      <c r="D172" s="34"/>
      <c r="E172" s="97"/>
      <c r="F172" s="97"/>
      <c r="G172" s="36"/>
      <c r="H172" s="98"/>
      <c r="I172" s="98"/>
      <c r="J172" s="98"/>
      <c r="K172" s="81"/>
    </row>
    <row r="173" s="137" customFormat="1" ht="16" customHeight="1" spans="1:11">
      <c r="A173" s="32"/>
      <c r="B173" s="32"/>
      <c r="C173" s="33"/>
      <c r="D173" s="34"/>
      <c r="E173" s="97"/>
      <c r="F173" s="97"/>
      <c r="G173" s="36"/>
      <c r="H173" s="98"/>
      <c r="I173" s="98"/>
      <c r="J173" s="98"/>
      <c r="K173" s="81"/>
    </row>
    <row r="174" s="137" customFormat="1" ht="16" customHeight="1" spans="1:11">
      <c r="A174" s="32"/>
      <c r="B174" s="32"/>
      <c r="C174" s="33"/>
      <c r="D174" s="34"/>
      <c r="E174" s="97"/>
      <c r="F174" s="97"/>
      <c r="G174" s="36"/>
      <c r="H174" s="98"/>
      <c r="I174" s="98"/>
      <c r="J174" s="98"/>
      <c r="K174" s="81"/>
    </row>
    <row r="175" s="137" customFormat="1" ht="16" customHeight="1" spans="1:11">
      <c r="A175" s="32"/>
      <c r="B175" s="32"/>
      <c r="C175" s="33"/>
      <c r="D175" s="34"/>
      <c r="E175" s="97"/>
      <c r="F175" s="97"/>
      <c r="G175" s="36"/>
      <c r="H175" s="98"/>
      <c r="I175" s="98"/>
      <c r="J175" s="98"/>
      <c r="K175" s="81"/>
    </row>
    <row r="176" s="137" customFormat="1" ht="16" customHeight="1" spans="1:11">
      <c r="A176" s="32"/>
      <c r="B176" s="32"/>
      <c r="C176" s="33"/>
      <c r="D176" s="34"/>
      <c r="E176" s="97"/>
      <c r="F176" s="97"/>
      <c r="G176" s="36"/>
      <c r="H176" s="98"/>
      <c r="I176" s="98"/>
      <c r="J176" s="98"/>
      <c r="K176" s="81"/>
    </row>
    <row r="177" s="137" customFormat="1" ht="16" customHeight="1" spans="1:11">
      <c r="A177" s="32"/>
      <c r="B177" s="32"/>
      <c r="C177" s="33"/>
      <c r="D177" s="34"/>
      <c r="E177" s="97"/>
      <c r="F177" s="97"/>
      <c r="G177" s="36"/>
      <c r="H177" s="98"/>
      <c r="I177" s="98"/>
      <c r="J177" s="98"/>
      <c r="K177" s="81"/>
    </row>
    <row r="178" s="137" customFormat="1" ht="16" customHeight="1" spans="1:11">
      <c r="A178" s="32"/>
      <c r="B178" s="32"/>
      <c r="C178" s="33"/>
      <c r="D178" s="34"/>
      <c r="E178" s="97"/>
      <c r="F178" s="97"/>
      <c r="G178" s="36"/>
      <c r="H178" s="98"/>
      <c r="I178" s="98"/>
      <c r="J178" s="98"/>
      <c r="K178" s="81"/>
    </row>
    <row r="179" s="137" customFormat="1" ht="16" customHeight="1" spans="1:11">
      <c r="A179" s="32"/>
      <c r="B179" s="32"/>
      <c r="C179" s="33"/>
      <c r="D179" s="34"/>
      <c r="E179" s="97"/>
      <c r="F179" s="97"/>
      <c r="G179" s="36"/>
      <c r="H179" s="98"/>
      <c r="I179" s="98"/>
      <c r="J179" s="98"/>
      <c r="K179" s="81"/>
    </row>
    <row r="180" s="137" customFormat="1" ht="16" customHeight="1" spans="1:11">
      <c r="A180" s="32"/>
      <c r="B180" s="32"/>
      <c r="C180" s="33"/>
      <c r="D180" s="34"/>
      <c r="E180" s="97"/>
      <c r="F180" s="97"/>
      <c r="G180" s="36"/>
      <c r="H180" s="98"/>
      <c r="I180" s="98"/>
      <c r="J180" s="98"/>
      <c r="K180" s="81"/>
    </row>
    <row r="181" s="137" customFormat="1" ht="16" customHeight="1" spans="1:11">
      <c r="A181" s="32"/>
      <c r="B181" s="32"/>
      <c r="C181" s="33"/>
      <c r="D181" s="34"/>
      <c r="E181" s="97"/>
      <c r="F181" s="97"/>
      <c r="G181" s="36"/>
      <c r="H181" s="98"/>
      <c r="I181" s="98"/>
      <c r="J181" s="98"/>
      <c r="K181" s="81"/>
    </row>
    <row r="182" s="137" customFormat="1" ht="16" customHeight="1" spans="1:11">
      <c r="A182" s="32"/>
      <c r="B182" s="32"/>
      <c r="C182" s="33"/>
      <c r="D182" s="34"/>
      <c r="E182" s="97"/>
      <c r="F182" s="97"/>
      <c r="G182" s="36"/>
      <c r="H182" s="98"/>
      <c r="I182" s="98"/>
      <c r="J182" s="98"/>
      <c r="K182" s="81"/>
    </row>
    <row r="183" s="137" customFormat="1" ht="16" customHeight="1" spans="1:11">
      <c r="A183" s="32"/>
      <c r="B183" s="32"/>
      <c r="C183" s="33"/>
      <c r="D183" s="34"/>
      <c r="E183" s="97"/>
      <c r="F183" s="97"/>
      <c r="G183" s="36"/>
      <c r="H183" s="98"/>
      <c r="I183" s="98"/>
      <c r="J183" s="98"/>
      <c r="K183" s="81"/>
    </row>
    <row r="184" s="137" customFormat="1" ht="16" customHeight="1" spans="1:11">
      <c r="A184" s="32"/>
      <c r="B184" s="32"/>
      <c r="C184" s="33"/>
      <c r="D184" s="34"/>
      <c r="E184" s="97"/>
      <c r="F184" s="97"/>
      <c r="G184" s="36"/>
      <c r="H184" s="98"/>
      <c r="I184" s="98"/>
      <c r="J184" s="98"/>
      <c r="K184" s="81"/>
    </row>
    <row r="185" s="137" customFormat="1" ht="16" customHeight="1" spans="1:11">
      <c r="A185" s="32"/>
      <c r="B185" s="32"/>
      <c r="C185" s="33"/>
      <c r="D185" s="34"/>
      <c r="E185" s="97"/>
      <c r="F185" s="97"/>
      <c r="G185" s="36"/>
      <c r="H185" s="98"/>
      <c r="I185" s="98"/>
      <c r="J185" s="98"/>
      <c r="K185" s="81"/>
    </row>
    <row r="186" s="137" customFormat="1" ht="16" customHeight="1" spans="1:11">
      <c r="A186" s="32"/>
      <c r="B186" s="32"/>
      <c r="C186" s="33"/>
      <c r="D186" s="34"/>
      <c r="E186" s="97"/>
      <c r="F186" s="97"/>
      <c r="G186" s="36"/>
      <c r="H186" s="98"/>
      <c r="I186" s="98"/>
      <c r="J186" s="98"/>
      <c r="K186" s="81"/>
    </row>
    <row r="187" s="137" customFormat="1" ht="16" customHeight="1" spans="1:11">
      <c r="A187" s="32"/>
      <c r="B187" s="32"/>
      <c r="C187" s="33"/>
      <c r="D187" s="34"/>
      <c r="E187" s="97"/>
      <c r="F187" s="97"/>
      <c r="G187" s="36"/>
      <c r="H187" s="98"/>
      <c r="I187" s="98"/>
      <c r="J187" s="98"/>
      <c r="K187" s="81"/>
    </row>
    <row r="188" s="137" customFormat="1" ht="16" customHeight="1" spans="1:11">
      <c r="A188" s="32"/>
      <c r="B188" s="32"/>
      <c r="C188" s="33"/>
      <c r="D188" s="34"/>
      <c r="E188" s="97"/>
      <c r="F188" s="97"/>
      <c r="G188" s="36"/>
      <c r="H188" s="98"/>
      <c r="I188" s="98"/>
      <c r="J188" s="98"/>
      <c r="K188" s="81"/>
    </row>
    <row r="189" s="137" customFormat="1" ht="16" customHeight="1" spans="1:11">
      <c r="A189" s="32"/>
      <c r="B189" s="32"/>
      <c r="C189" s="33"/>
      <c r="D189" s="34"/>
      <c r="E189" s="97"/>
      <c r="F189" s="97"/>
      <c r="G189" s="36"/>
      <c r="H189" s="98"/>
      <c r="I189" s="98"/>
      <c r="J189" s="98"/>
      <c r="K189" s="81"/>
    </row>
    <row r="190" s="137" customFormat="1" ht="16" customHeight="1" spans="1:11">
      <c r="A190" s="32"/>
      <c r="B190" s="32"/>
      <c r="C190" s="33"/>
      <c r="D190" s="34"/>
      <c r="E190" s="97"/>
      <c r="F190" s="97"/>
      <c r="G190" s="36"/>
      <c r="H190" s="98"/>
      <c r="I190" s="98"/>
      <c r="J190" s="98"/>
      <c r="K190" s="81"/>
    </row>
    <row r="191" s="137" customFormat="1" ht="16" customHeight="1" spans="1:11">
      <c r="A191" s="32"/>
      <c r="B191" s="32"/>
      <c r="C191" s="33"/>
      <c r="D191" s="34"/>
      <c r="E191" s="97"/>
      <c r="F191" s="97"/>
      <c r="G191" s="36"/>
      <c r="H191" s="98"/>
      <c r="I191" s="98"/>
      <c r="J191" s="98"/>
      <c r="K191" s="81"/>
    </row>
    <row r="192" s="137" customFormat="1" ht="16" customHeight="1" spans="1:11">
      <c r="A192" s="32"/>
      <c r="B192" s="32"/>
      <c r="C192" s="33"/>
      <c r="D192" s="34"/>
      <c r="E192" s="97"/>
      <c r="F192" s="97"/>
      <c r="G192" s="36"/>
      <c r="H192" s="98"/>
      <c r="I192" s="98"/>
      <c r="J192" s="98"/>
      <c r="K192" s="81"/>
    </row>
    <row r="193" s="137" customFormat="1" ht="16" customHeight="1" spans="1:11">
      <c r="A193" s="32"/>
      <c r="B193" s="32"/>
      <c r="C193" s="33"/>
      <c r="D193" s="34"/>
      <c r="E193" s="97"/>
      <c r="F193" s="97"/>
      <c r="G193" s="36"/>
      <c r="H193" s="98"/>
      <c r="I193" s="98"/>
      <c r="J193" s="98"/>
      <c r="K193" s="81"/>
    </row>
    <row r="194" s="137" customFormat="1" ht="16" customHeight="1" spans="1:11">
      <c r="A194" s="32"/>
      <c r="B194" s="32"/>
      <c r="C194" s="33"/>
      <c r="D194" s="34"/>
      <c r="E194" s="97"/>
      <c r="F194" s="97"/>
      <c r="G194" s="36"/>
      <c r="H194" s="98"/>
      <c r="I194" s="98"/>
      <c r="J194" s="98"/>
      <c r="K194" s="81"/>
    </row>
    <row r="195" s="137" customFormat="1" ht="16" customHeight="1" spans="1:11">
      <c r="A195" s="32"/>
      <c r="B195" s="32"/>
      <c r="C195" s="33"/>
      <c r="D195" s="34"/>
      <c r="E195" s="97"/>
      <c r="F195" s="97"/>
      <c r="G195" s="36"/>
      <c r="H195" s="98"/>
      <c r="I195" s="98"/>
      <c r="J195" s="98"/>
      <c r="K195" s="81"/>
    </row>
    <row r="196" s="137" customFormat="1" ht="16" customHeight="1" spans="1:11">
      <c r="A196" s="32"/>
      <c r="B196" s="32"/>
      <c r="C196" s="33"/>
      <c r="D196" s="34"/>
      <c r="E196" s="97"/>
      <c r="F196" s="97"/>
      <c r="G196" s="36"/>
      <c r="H196" s="98"/>
      <c r="I196" s="98"/>
      <c r="J196" s="98"/>
      <c r="K196" s="81"/>
    </row>
    <row r="197" s="137" customFormat="1" ht="16" customHeight="1" spans="1:11">
      <c r="A197" s="32"/>
      <c r="B197" s="32"/>
      <c r="C197" s="33"/>
      <c r="D197" s="34"/>
      <c r="E197" s="97"/>
      <c r="F197" s="97"/>
      <c r="G197" s="36"/>
      <c r="H197" s="98"/>
      <c r="I197" s="98"/>
      <c r="J197" s="98"/>
      <c r="K197" s="81"/>
    </row>
    <row r="198" s="137" customFormat="1" ht="16" customHeight="1" spans="1:11">
      <c r="A198" s="32"/>
      <c r="B198" s="32"/>
      <c r="C198" s="33"/>
      <c r="D198" s="34"/>
      <c r="E198" s="97"/>
      <c r="F198" s="97"/>
      <c r="G198" s="36"/>
      <c r="H198" s="98"/>
      <c r="I198" s="98"/>
      <c r="J198" s="98"/>
      <c r="K198" s="81"/>
    </row>
    <row r="199" s="137" customFormat="1" ht="16" customHeight="1" spans="1:11">
      <c r="A199" s="32"/>
      <c r="B199" s="32"/>
      <c r="C199" s="33"/>
      <c r="D199" s="34"/>
      <c r="E199" s="97"/>
      <c r="F199" s="97"/>
      <c r="G199" s="36"/>
      <c r="H199" s="98"/>
      <c r="I199" s="98"/>
      <c r="J199" s="98"/>
      <c r="K199" s="81"/>
    </row>
    <row r="200" s="137" customFormat="1" ht="16" customHeight="1" spans="1:11">
      <c r="A200" s="32"/>
      <c r="B200" s="32"/>
      <c r="C200" s="33"/>
      <c r="D200" s="34"/>
      <c r="E200" s="97"/>
      <c r="F200" s="97"/>
      <c r="G200" s="36"/>
      <c r="H200" s="98"/>
      <c r="I200" s="98"/>
      <c r="J200" s="98"/>
      <c r="K200" s="81"/>
    </row>
    <row r="201" s="137" customFormat="1" ht="16" customHeight="1" spans="1:11">
      <c r="A201" s="32"/>
      <c r="B201" s="32"/>
      <c r="C201" s="33"/>
      <c r="D201" s="34"/>
      <c r="E201" s="97"/>
      <c r="F201" s="97"/>
      <c r="G201" s="36"/>
      <c r="H201" s="98"/>
      <c r="I201" s="98"/>
      <c r="J201" s="98"/>
      <c r="K201" s="81"/>
    </row>
    <row r="202" s="137" customFormat="1" ht="16" customHeight="1" spans="1:11">
      <c r="A202" s="32"/>
      <c r="B202" s="32"/>
      <c r="C202" s="33"/>
      <c r="D202" s="34"/>
      <c r="E202" s="97"/>
      <c r="F202" s="97"/>
      <c r="G202" s="36"/>
      <c r="H202" s="98"/>
      <c r="I202" s="98"/>
      <c r="J202" s="98"/>
      <c r="K202" s="81"/>
    </row>
    <row r="203" s="137" customFormat="1" ht="16" customHeight="1" spans="1:11">
      <c r="A203" s="32"/>
      <c r="B203" s="32"/>
      <c r="C203" s="33"/>
      <c r="D203" s="34"/>
      <c r="E203" s="97"/>
      <c r="F203" s="97"/>
      <c r="G203" s="36"/>
      <c r="H203" s="98"/>
      <c r="I203" s="98"/>
      <c r="J203" s="98"/>
      <c r="K203" s="81"/>
    </row>
    <row r="204" s="137" customFormat="1" ht="16" customHeight="1" spans="1:11">
      <c r="A204" s="32"/>
      <c r="B204" s="32"/>
      <c r="C204" s="40"/>
      <c r="D204" s="38"/>
      <c r="E204" s="97"/>
      <c r="F204" s="97"/>
      <c r="G204" s="36"/>
      <c r="H204" s="98"/>
      <c r="I204" s="98"/>
      <c r="J204" s="98"/>
      <c r="K204" s="81"/>
    </row>
    <row r="205" s="137" customFormat="1" ht="16" customHeight="1" spans="1:11">
      <c r="A205" s="32"/>
      <c r="B205" s="32"/>
      <c r="C205" s="33"/>
      <c r="D205" s="34"/>
      <c r="E205" s="97"/>
      <c r="F205" s="97"/>
      <c r="G205" s="36"/>
      <c r="H205" s="98"/>
      <c r="I205" s="98"/>
      <c r="J205" s="98"/>
      <c r="K205" s="81"/>
    </row>
    <row r="206" s="137" customFormat="1" ht="16" customHeight="1" spans="1:11">
      <c r="A206" s="32"/>
      <c r="B206" s="32"/>
      <c r="C206" s="33"/>
      <c r="D206" s="34"/>
      <c r="E206" s="97"/>
      <c r="F206" s="97"/>
      <c r="G206" s="36"/>
      <c r="H206" s="98"/>
      <c r="I206" s="98"/>
      <c r="J206" s="98"/>
      <c r="K206" s="81"/>
    </row>
    <row r="207" s="137" customFormat="1" ht="16" customHeight="1" spans="1:11">
      <c r="A207" s="32"/>
      <c r="B207" s="32"/>
      <c r="C207" s="33"/>
      <c r="D207" s="34"/>
      <c r="E207" s="97"/>
      <c r="F207" s="97"/>
      <c r="G207" s="36"/>
      <c r="H207" s="98"/>
      <c r="I207" s="98"/>
      <c r="J207" s="98"/>
      <c r="K207" s="81"/>
    </row>
    <row r="208" s="137" customFormat="1" ht="16" customHeight="1" spans="1:11">
      <c r="A208" s="32"/>
      <c r="B208" s="32"/>
      <c r="C208" s="33"/>
      <c r="D208" s="34"/>
      <c r="E208" s="97"/>
      <c r="F208" s="97"/>
      <c r="G208" s="36"/>
      <c r="H208" s="98"/>
      <c r="I208" s="98"/>
      <c r="J208" s="98"/>
      <c r="K208" s="81"/>
    </row>
    <row r="209" s="137" customFormat="1" ht="16" customHeight="1" spans="1:11">
      <c r="A209" s="32"/>
      <c r="B209" s="32"/>
      <c r="C209" s="33"/>
      <c r="D209" s="34"/>
      <c r="E209" s="97"/>
      <c r="F209" s="97"/>
      <c r="G209" s="36"/>
      <c r="H209" s="98"/>
      <c r="I209" s="98"/>
      <c r="J209" s="98"/>
      <c r="K209" s="81"/>
    </row>
    <row r="210" s="137" customFormat="1" ht="16" customHeight="1" spans="1:11">
      <c r="A210" s="32"/>
      <c r="B210" s="32"/>
      <c r="C210" s="33"/>
      <c r="D210" s="34"/>
      <c r="E210" s="97"/>
      <c r="F210" s="97"/>
      <c r="G210" s="36"/>
      <c r="H210" s="98"/>
      <c r="I210" s="98"/>
      <c r="J210" s="98"/>
      <c r="K210" s="81"/>
    </row>
    <row r="211" s="137" customFormat="1" ht="16" customHeight="1" spans="1:11">
      <c r="A211" s="32"/>
      <c r="B211" s="32"/>
      <c r="C211" s="33"/>
      <c r="D211" s="34"/>
      <c r="E211" s="97"/>
      <c r="F211" s="97"/>
      <c r="G211" s="36"/>
      <c r="H211" s="98"/>
      <c r="I211" s="98"/>
      <c r="J211" s="98"/>
      <c r="K211" s="81"/>
    </row>
    <row r="212" s="137" customFormat="1" ht="16" customHeight="1" spans="1:11">
      <c r="A212" s="32"/>
      <c r="B212" s="32"/>
      <c r="C212" s="33"/>
      <c r="D212" s="34"/>
      <c r="E212" s="97"/>
      <c r="F212" s="97"/>
      <c r="G212" s="36"/>
      <c r="H212" s="98"/>
      <c r="I212" s="98"/>
      <c r="J212" s="98"/>
      <c r="K212" s="81"/>
    </row>
    <row r="213" s="137" customFormat="1" ht="16" customHeight="1" spans="1:11">
      <c r="A213" s="32"/>
      <c r="B213" s="32"/>
      <c r="C213" s="40"/>
      <c r="D213" s="34"/>
      <c r="E213" s="97"/>
      <c r="F213" s="97"/>
      <c r="G213" s="36"/>
      <c r="H213" s="98"/>
      <c r="I213" s="98"/>
      <c r="J213" s="98"/>
      <c r="K213" s="81"/>
    </row>
    <row r="214" s="137" customFormat="1" ht="16" customHeight="1" spans="1:11">
      <c r="A214" s="32"/>
      <c r="B214" s="32"/>
      <c r="C214" s="33"/>
      <c r="D214" s="34"/>
      <c r="E214" s="97"/>
      <c r="F214" s="97"/>
      <c r="G214" s="36"/>
      <c r="H214" s="98"/>
      <c r="I214" s="98"/>
      <c r="J214" s="98"/>
      <c r="K214" s="81"/>
    </row>
    <row r="215" s="137" customFormat="1" ht="16" customHeight="1" spans="1:11">
      <c r="A215" s="32"/>
      <c r="B215" s="32"/>
      <c r="C215" s="33"/>
      <c r="D215" s="34"/>
      <c r="E215" s="97"/>
      <c r="F215" s="97"/>
      <c r="G215" s="36"/>
      <c r="H215" s="98"/>
      <c r="I215" s="98"/>
      <c r="J215" s="98"/>
      <c r="K215" s="81"/>
    </row>
    <row r="216" s="137" customFormat="1" ht="16" customHeight="1" spans="1:11">
      <c r="A216" s="32"/>
      <c r="B216" s="32"/>
      <c r="C216" s="33"/>
      <c r="D216" s="34"/>
      <c r="E216" s="97"/>
      <c r="F216" s="97"/>
      <c r="G216" s="36"/>
      <c r="H216" s="98"/>
      <c r="I216" s="98"/>
      <c r="J216" s="98"/>
      <c r="K216" s="81"/>
    </row>
    <row r="217" s="137" customFormat="1" ht="16" customHeight="1" spans="1:11">
      <c r="A217" s="32"/>
      <c r="B217" s="32"/>
      <c r="C217" s="33"/>
      <c r="D217" s="34"/>
      <c r="E217" s="97"/>
      <c r="F217" s="97"/>
      <c r="G217" s="36"/>
      <c r="H217" s="98"/>
      <c r="I217" s="98"/>
      <c r="J217" s="98"/>
      <c r="K217" s="81"/>
    </row>
    <row r="218" s="137" customFormat="1" ht="16" customHeight="1" spans="1:11">
      <c r="A218" s="32"/>
      <c r="B218" s="32"/>
      <c r="C218" s="40"/>
      <c r="D218" s="34"/>
      <c r="E218" s="97"/>
      <c r="F218" s="97"/>
      <c r="G218" s="36"/>
      <c r="H218" s="98"/>
      <c r="I218" s="98"/>
      <c r="J218" s="98"/>
      <c r="K218" s="81"/>
    </row>
    <row r="219" s="137" customFormat="1" ht="16" customHeight="1" spans="1:11">
      <c r="A219" s="32"/>
      <c r="B219" s="32"/>
      <c r="C219" s="33"/>
      <c r="D219" s="34"/>
      <c r="E219" s="97"/>
      <c r="F219" s="97"/>
      <c r="G219" s="36"/>
      <c r="H219" s="98"/>
      <c r="I219" s="98"/>
      <c r="J219" s="98"/>
      <c r="K219" s="81"/>
    </row>
    <row r="220" s="137" customFormat="1" ht="16" customHeight="1" spans="1:11">
      <c r="A220" s="32"/>
      <c r="B220" s="32"/>
      <c r="C220" s="33"/>
      <c r="D220" s="34"/>
      <c r="E220" s="97"/>
      <c r="F220" s="97"/>
      <c r="G220" s="36"/>
      <c r="H220" s="98"/>
      <c r="I220" s="98"/>
      <c r="J220" s="98"/>
      <c r="K220" s="81"/>
    </row>
    <row r="221" s="137" customFormat="1" ht="16" customHeight="1" spans="1:11">
      <c r="A221" s="32"/>
      <c r="B221" s="32"/>
      <c r="C221" s="33"/>
      <c r="D221" s="34"/>
      <c r="E221" s="97"/>
      <c r="F221" s="97"/>
      <c r="G221" s="36"/>
      <c r="H221" s="98"/>
      <c r="I221" s="98"/>
      <c r="J221" s="98"/>
      <c r="K221" s="81"/>
    </row>
    <row r="222" s="137" customFormat="1" ht="16" customHeight="1" spans="1:11">
      <c r="A222" s="32"/>
      <c r="B222" s="32"/>
      <c r="C222" s="33"/>
      <c r="D222" s="34"/>
      <c r="E222" s="97"/>
      <c r="F222" s="97"/>
      <c r="G222" s="36"/>
      <c r="H222" s="98"/>
      <c r="I222" s="98"/>
      <c r="J222" s="98"/>
      <c r="K222" s="81"/>
    </row>
    <row r="223" s="137" customFormat="1" ht="16" customHeight="1" spans="1:11">
      <c r="A223" s="32"/>
      <c r="B223" s="32"/>
      <c r="C223" s="33"/>
      <c r="D223" s="34"/>
      <c r="E223" s="97"/>
      <c r="F223" s="97"/>
      <c r="G223" s="36"/>
      <c r="H223" s="98"/>
      <c r="I223" s="98"/>
      <c r="J223" s="98"/>
      <c r="K223" s="81"/>
    </row>
    <row r="224" s="137" customFormat="1" ht="16" customHeight="1" spans="1:11">
      <c r="A224" s="32"/>
      <c r="B224" s="32"/>
      <c r="C224" s="33"/>
      <c r="D224" s="34"/>
      <c r="E224" s="97"/>
      <c r="F224" s="97"/>
      <c r="G224" s="36"/>
      <c r="H224" s="98"/>
      <c r="I224" s="98"/>
      <c r="J224" s="98"/>
      <c r="K224" s="81"/>
    </row>
    <row r="225" s="137" customFormat="1" ht="16" customHeight="1" spans="1:11">
      <c r="A225" s="32"/>
      <c r="B225" s="32"/>
      <c r="C225" s="40"/>
      <c r="D225" s="38"/>
      <c r="E225" s="97"/>
      <c r="F225" s="97"/>
      <c r="G225" s="36"/>
      <c r="H225" s="98"/>
      <c r="I225" s="98"/>
      <c r="J225" s="98"/>
      <c r="K225" s="81"/>
    </row>
    <row r="226" s="137" customFormat="1" ht="16" customHeight="1" spans="1:11">
      <c r="A226" s="32"/>
      <c r="B226" s="32"/>
      <c r="C226" s="33"/>
      <c r="D226" s="34"/>
      <c r="E226" s="97"/>
      <c r="F226" s="97"/>
      <c r="G226" s="36"/>
      <c r="H226" s="98"/>
      <c r="I226" s="98"/>
      <c r="J226" s="98"/>
      <c r="K226" s="81"/>
    </row>
    <row r="227" s="137" customFormat="1" ht="16" customHeight="1" spans="1:11">
      <c r="A227" s="32"/>
      <c r="B227" s="32"/>
      <c r="C227" s="33"/>
      <c r="D227" s="34"/>
      <c r="E227" s="97"/>
      <c r="F227" s="97"/>
      <c r="G227" s="36"/>
      <c r="H227" s="98"/>
      <c r="I227" s="98"/>
      <c r="J227" s="98"/>
      <c r="K227" s="81"/>
    </row>
    <row r="228" s="137" customFormat="1" ht="16" customHeight="1" spans="1:11">
      <c r="A228" s="32"/>
      <c r="B228" s="32"/>
      <c r="C228" s="33"/>
      <c r="D228" s="34"/>
      <c r="E228" s="97"/>
      <c r="F228" s="97"/>
      <c r="G228" s="36"/>
      <c r="H228" s="98"/>
      <c r="I228" s="98"/>
      <c r="J228" s="98"/>
      <c r="K228" s="81"/>
    </row>
    <row r="229" s="137" customFormat="1" ht="16" customHeight="1" spans="1:11">
      <c r="A229" s="32"/>
      <c r="B229" s="32"/>
      <c r="C229" s="33"/>
      <c r="D229" s="34"/>
      <c r="E229" s="97"/>
      <c r="F229" s="97"/>
      <c r="G229" s="36"/>
      <c r="H229" s="98"/>
      <c r="I229" s="98"/>
      <c r="J229" s="98"/>
      <c r="K229" s="81"/>
    </row>
    <row r="230" s="137" customFormat="1" ht="16" customHeight="1" spans="1:11">
      <c r="A230" s="32"/>
      <c r="B230" s="32"/>
      <c r="C230" s="33"/>
      <c r="D230" s="34"/>
      <c r="E230" s="97"/>
      <c r="F230" s="97"/>
      <c r="G230" s="36"/>
      <c r="H230" s="98"/>
      <c r="I230" s="98"/>
      <c r="J230" s="98"/>
      <c r="K230" s="81"/>
    </row>
    <row r="231" s="137" customFormat="1" ht="16" customHeight="1" spans="1:11">
      <c r="A231" s="32"/>
      <c r="B231" s="32"/>
      <c r="C231" s="33"/>
      <c r="D231" s="34"/>
      <c r="E231" s="97"/>
      <c r="F231" s="97"/>
      <c r="G231" s="36"/>
      <c r="H231" s="98"/>
      <c r="I231" s="98"/>
      <c r="J231" s="98"/>
      <c r="K231" s="81"/>
    </row>
    <row r="232" s="137" customFormat="1" ht="16" customHeight="1" spans="1:11">
      <c r="A232" s="32"/>
      <c r="B232" s="32"/>
      <c r="C232" s="33"/>
      <c r="D232" s="34"/>
      <c r="E232" s="97"/>
      <c r="F232" s="97"/>
      <c r="G232" s="36"/>
      <c r="H232" s="98"/>
      <c r="I232" s="98"/>
      <c r="J232" s="98"/>
      <c r="K232" s="81"/>
    </row>
    <row r="233" s="137" customFormat="1" ht="16" customHeight="1" spans="1:11">
      <c r="A233" s="32"/>
      <c r="B233" s="32"/>
      <c r="C233" s="33"/>
      <c r="D233" s="34"/>
      <c r="E233" s="97"/>
      <c r="F233" s="97"/>
      <c r="G233" s="36"/>
      <c r="H233" s="98"/>
      <c r="I233" s="98"/>
      <c r="J233" s="98"/>
      <c r="K233" s="81"/>
    </row>
    <row r="234" s="137" customFormat="1" ht="16" customHeight="1" spans="1:11">
      <c r="A234" s="32"/>
      <c r="B234" s="32"/>
      <c r="C234" s="33"/>
      <c r="D234" s="34"/>
      <c r="E234" s="97"/>
      <c r="F234" s="97"/>
      <c r="G234" s="36"/>
      <c r="H234" s="98"/>
      <c r="I234" s="98"/>
      <c r="J234" s="98"/>
      <c r="K234" s="81"/>
    </row>
    <row r="235" s="137" customFormat="1" ht="16" customHeight="1" spans="1:11">
      <c r="A235" s="32"/>
      <c r="B235" s="32"/>
      <c r="C235" s="40"/>
      <c r="D235" s="38"/>
      <c r="E235" s="97"/>
      <c r="F235" s="97"/>
      <c r="G235" s="36"/>
      <c r="H235" s="98"/>
      <c r="I235" s="98"/>
      <c r="J235" s="98"/>
      <c r="K235" s="81"/>
    </row>
    <row r="236" s="137" customFormat="1" ht="16" customHeight="1" spans="1:11">
      <c r="A236" s="32"/>
      <c r="B236" s="32"/>
      <c r="C236" s="33"/>
      <c r="D236" s="34"/>
      <c r="E236" s="97"/>
      <c r="F236" s="97"/>
      <c r="G236" s="36"/>
      <c r="H236" s="98"/>
      <c r="I236" s="98"/>
      <c r="J236" s="98"/>
      <c r="K236" s="81"/>
    </row>
    <row r="237" s="137" customFormat="1" ht="16" customHeight="1" spans="1:11">
      <c r="A237" s="32"/>
      <c r="B237" s="32"/>
      <c r="C237" s="33"/>
      <c r="D237" s="34"/>
      <c r="E237" s="97"/>
      <c r="F237" s="97"/>
      <c r="G237" s="36"/>
      <c r="H237" s="98"/>
      <c r="I237" s="98"/>
      <c r="J237" s="98"/>
      <c r="K237" s="81"/>
    </row>
    <row r="238" s="137" customFormat="1" ht="16" customHeight="1" spans="1:11">
      <c r="A238" s="32"/>
      <c r="B238" s="32"/>
      <c r="C238" s="33"/>
      <c r="D238" s="34"/>
      <c r="E238" s="97"/>
      <c r="F238" s="97"/>
      <c r="G238" s="36"/>
      <c r="H238" s="98"/>
      <c r="I238" s="98"/>
      <c r="J238" s="98"/>
      <c r="K238" s="81"/>
    </row>
    <row r="239" s="137" customFormat="1" ht="16" customHeight="1" spans="1:11">
      <c r="A239" s="32"/>
      <c r="B239" s="32"/>
      <c r="C239" s="33"/>
      <c r="D239" s="34"/>
      <c r="E239" s="97"/>
      <c r="F239" s="97"/>
      <c r="G239" s="36"/>
      <c r="H239" s="98"/>
      <c r="I239" s="98"/>
      <c r="J239" s="98"/>
      <c r="K239" s="81"/>
    </row>
    <row r="240" s="137" customFormat="1" ht="16" customHeight="1" spans="1:11">
      <c r="A240" s="32"/>
      <c r="B240" s="32"/>
      <c r="C240" s="33"/>
      <c r="D240" s="34"/>
      <c r="E240" s="97"/>
      <c r="F240" s="97"/>
      <c r="G240" s="36"/>
      <c r="H240" s="98"/>
      <c r="I240" s="98"/>
      <c r="J240" s="98"/>
      <c r="K240" s="81"/>
    </row>
    <row r="241" s="137" customFormat="1" ht="16" customHeight="1" spans="1:11">
      <c r="A241" s="32"/>
      <c r="B241" s="32"/>
      <c r="C241" s="33"/>
      <c r="D241" s="34"/>
      <c r="E241" s="97"/>
      <c r="F241" s="97"/>
      <c r="G241" s="36"/>
      <c r="H241" s="98"/>
      <c r="I241" s="98"/>
      <c r="J241" s="98"/>
      <c r="K241" s="81"/>
    </row>
    <row r="242" s="137" customFormat="1" ht="16" customHeight="1" spans="1:11">
      <c r="A242" s="32"/>
      <c r="B242" s="32"/>
      <c r="C242" s="33"/>
      <c r="D242" s="34"/>
      <c r="E242" s="97"/>
      <c r="F242" s="97"/>
      <c r="G242" s="36"/>
      <c r="H242" s="98"/>
      <c r="I242" s="98"/>
      <c r="J242" s="98"/>
      <c r="K242" s="81"/>
    </row>
    <row r="243" s="137" customFormat="1" ht="16" customHeight="1" spans="1:11">
      <c r="A243" s="32"/>
      <c r="B243" s="32"/>
      <c r="C243" s="33"/>
      <c r="D243" s="34"/>
      <c r="E243" s="97"/>
      <c r="F243" s="97"/>
      <c r="G243" s="36"/>
      <c r="H243" s="98"/>
      <c r="I243" s="98"/>
      <c r="J243" s="98"/>
      <c r="K243" s="81"/>
    </row>
    <row r="244" s="137" customFormat="1" ht="16" customHeight="1" spans="1:11">
      <c r="A244" s="32"/>
      <c r="B244" s="32"/>
      <c r="C244" s="33"/>
      <c r="D244" s="34"/>
      <c r="E244" s="97"/>
      <c r="F244" s="97"/>
      <c r="G244" s="36"/>
      <c r="H244" s="98"/>
      <c r="I244" s="98"/>
      <c r="J244" s="98"/>
      <c r="K244" s="81"/>
    </row>
    <row r="245" s="137" customFormat="1" ht="16" customHeight="1" spans="1:11">
      <c r="A245" s="32"/>
      <c r="B245" s="32"/>
      <c r="C245" s="33"/>
      <c r="D245" s="34"/>
      <c r="E245" s="97"/>
      <c r="F245" s="97"/>
      <c r="G245" s="36"/>
      <c r="H245" s="98"/>
      <c r="I245" s="98"/>
      <c r="J245" s="98"/>
      <c r="K245" s="81"/>
    </row>
    <row r="246" s="137" customFormat="1" ht="16" customHeight="1" spans="1:11">
      <c r="A246" s="32"/>
      <c r="B246" s="32"/>
      <c r="C246" s="33"/>
      <c r="D246" s="34"/>
      <c r="E246" s="97"/>
      <c r="F246" s="97"/>
      <c r="G246" s="36"/>
      <c r="H246" s="98"/>
      <c r="I246" s="98"/>
      <c r="J246" s="98"/>
      <c r="K246" s="81"/>
    </row>
    <row r="247" s="137" customFormat="1" ht="16" customHeight="1" spans="1:11">
      <c r="A247" s="32"/>
      <c r="B247" s="32"/>
      <c r="C247" s="33"/>
      <c r="D247" s="34"/>
      <c r="E247" s="97"/>
      <c r="F247" s="97"/>
      <c r="G247" s="36"/>
      <c r="H247" s="98"/>
      <c r="I247" s="98"/>
      <c r="J247" s="98"/>
      <c r="K247" s="81"/>
    </row>
    <row r="248" s="137" customFormat="1" ht="16" customHeight="1" spans="1:11">
      <c r="A248" s="32"/>
      <c r="B248" s="32"/>
      <c r="C248" s="33"/>
      <c r="D248" s="34"/>
      <c r="E248" s="97"/>
      <c r="F248" s="97"/>
      <c r="G248" s="36"/>
      <c r="H248" s="98"/>
      <c r="I248" s="98"/>
      <c r="J248" s="98"/>
      <c r="K248" s="81"/>
    </row>
    <row r="249" s="137" customFormat="1" ht="16" customHeight="1" spans="1:11">
      <c r="A249" s="32"/>
      <c r="B249" s="32"/>
      <c r="C249" s="33"/>
      <c r="D249" s="34"/>
      <c r="E249" s="97"/>
      <c r="F249" s="97"/>
      <c r="G249" s="36"/>
      <c r="H249" s="98"/>
      <c r="I249" s="98"/>
      <c r="J249" s="98"/>
      <c r="K249" s="81"/>
    </row>
    <row r="250" s="137" customFormat="1" ht="16" customHeight="1" spans="1:11">
      <c r="A250" s="32"/>
      <c r="B250" s="32"/>
      <c r="C250" s="33"/>
      <c r="D250" s="34"/>
      <c r="E250" s="97"/>
      <c r="F250" s="97"/>
      <c r="G250" s="36"/>
      <c r="H250" s="98"/>
      <c r="I250" s="98"/>
      <c r="J250" s="98"/>
      <c r="K250" s="81"/>
    </row>
    <row r="251" s="137" customFormat="1" ht="16" customHeight="1" spans="1:11">
      <c r="A251" s="32"/>
      <c r="B251" s="32"/>
      <c r="C251" s="33"/>
      <c r="D251" s="34"/>
      <c r="E251" s="97"/>
      <c r="F251" s="97"/>
      <c r="G251" s="36"/>
      <c r="H251" s="98"/>
      <c r="I251" s="98"/>
      <c r="J251" s="98"/>
      <c r="K251" s="81"/>
    </row>
    <row r="252" s="137" customFormat="1" ht="16" customHeight="1" spans="1:11">
      <c r="A252" s="32"/>
      <c r="B252" s="32"/>
      <c r="C252" s="33"/>
      <c r="D252" s="34"/>
      <c r="E252" s="97"/>
      <c r="F252" s="97"/>
      <c r="G252" s="36"/>
      <c r="H252" s="98"/>
      <c r="I252" s="98"/>
      <c r="J252" s="98"/>
      <c r="K252" s="81"/>
    </row>
    <row r="253" s="137" customFormat="1" ht="16" customHeight="1" spans="1:11">
      <c r="A253" s="32"/>
      <c r="B253" s="32"/>
      <c r="C253" s="33"/>
      <c r="D253" s="34"/>
      <c r="E253" s="97"/>
      <c r="F253" s="97"/>
      <c r="G253" s="36"/>
      <c r="H253" s="98"/>
      <c r="I253" s="98"/>
      <c r="J253" s="98"/>
      <c r="K253" s="81"/>
    </row>
    <row r="254" s="137" customFormat="1" ht="16" customHeight="1" spans="1:11">
      <c r="A254" s="32"/>
      <c r="B254" s="32"/>
      <c r="C254" s="33"/>
      <c r="D254" s="34"/>
      <c r="E254" s="97"/>
      <c r="F254" s="97"/>
      <c r="G254" s="36"/>
      <c r="H254" s="98"/>
      <c r="I254" s="98"/>
      <c r="J254" s="98"/>
      <c r="K254" s="81"/>
    </row>
    <row r="255" s="137" customFormat="1" ht="16" customHeight="1" spans="1:11">
      <c r="A255" s="32"/>
      <c r="B255" s="32"/>
      <c r="C255" s="33"/>
      <c r="D255" s="34"/>
      <c r="E255" s="97"/>
      <c r="F255" s="97"/>
      <c r="G255" s="36"/>
      <c r="H255" s="98"/>
      <c r="I255" s="98"/>
      <c r="J255" s="98"/>
      <c r="K255" s="81"/>
    </row>
    <row r="256" s="137" customFormat="1" ht="16" customHeight="1" spans="1:11">
      <c r="A256" s="32"/>
      <c r="B256" s="32"/>
      <c r="C256" s="33"/>
      <c r="D256" s="34"/>
      <c r="E256" s="97"/>
      <c r="F256" s="97"/>
      <c r="G256" s="36"/>
      <c r="H256" s="98"/>
      <c r="I256" s="98"/>
      <c r="J256" s="98"/>
      <c r="K256" s="81"/>
    </row>
    <row r="257" s="137" customFormat="1" ht="16" customHeight="1" spans="1:11">
      <c r="A257" s="32"/>
      <c r="B257" s="32"/>
      <c r="C257" s="33"/>
      <c r="D257" s="34"/>
      <c r="E257" s="97"/>
      <c r="F257" s="97"/>
      <c r="G257" s="36"/>
      <c r="H257" s="98"/>
      <c r="I257" s="98"/>
      <c r="J257" s="98"/>
      <c r="K257" s="81"/>
    </row>
    <row r="258" s="137" customFormat="1" ht="16" customHeight="1" spans="1:11">
      <c r="A258" s="32"/>
      <c r="B258" s="32"/>
      <c r="C258" s="33"/>
      <c r="D258" s="34"/>
      <c r="E258" s="97"/>
      <c r="F258" s="97"/>
      <c r="G258" s="36"/>
      <c r="H258" s="98"/>
      <c r="I258" s="98"/>
      <c r="J258" s="98"/>
      <c r="K258" s="81"/>
    </row>
    <row r="259" s="137" customFormat="1" ht="16" customHeight="1" spans="1:11">
      <c r="A259" s="32"/>
      <c r="B259" s="32"/>
      <c r="C259" s="33"/>
      <c r="D259" s="34"/>
      <c r="E259" s="97"/>
      <c r="F259" s="97"/>
      <c r="G259" s="36"/>
      <c r="H259" s="98"/>
      <c r="I259" s="98"/>
      <c r="J259" s="98"/>
      <c r="K259" s="81"/>
    </row>
    <row r="260" s="137" customFormat="1" ht="16" customHeight="1" spans="1:11">
      <c r="A260" s="32"/>
      <c r="B260" s="32"/>
      <c r="C260" s="33"/>
      <c r="D260" s="34"/>
      <c r="E260" s="97"/>
      <c r="F260" s="97"/>
      <c r="G260" s="36"/>
      <c r="H260" s="98"/>
      <c r="I260" s="98"/>
      <c r="J260" s="98"/>
      <c r="K260" s="81"/>
    </row>
    <row r="261" s="137" customFormat="1" ht="16" customHeight="1" spans="1:11">
      <c r="A261" s="32"/>
      <c r="B261" s="32"/>
      <c r="C261" s="40"/>
      <c r="D261" s="38"/>
      <c r="E261" s="97"/>
      <c r="F261" s="97"/>
      <c r="G261" s="36"/>
      <c r="H261" s="98"/>
      <c r="I261" s="98"/>
      <c r="J261" s="98"/>
      <c r="K261" s="81"/>
    </row>
    <row r="262" s="137" customFormat="1" ht="16" customHeight="1" spans="1:11">
      <c r="A262" s="32"/>
      <c r="B262" s="32"/>
      <c r="C262" s="33"/>
      <c r="D262" s="34"/>
      <c r="E262" s="97"/>
      <c r="F262" s="97"/>
      <c r="G262" s="36"/>
      <c r="H262" s="98"/>
      <c r="I262" s="98"/>
      <c r="J262" s="98"/>
      <c r="K262" s="81"/>
    </row>
    <row r="263" s="137" customFormat="1" ht="16" customHeight="1" spans="1:11">
      <c r="A263" s="32"/>
      <c r="B263" s="32"/>
      <c r="C263" s="33"/>
      <c r="D263" s="34"/>
      <c r="E263" s="97"/>
      <c r="F263" s="97"/>
      <c r="G263" s="36"/>
      <c r="H263" s="98"/>
      <c r="I263" s="98"/>
      <c r="J263" s="98"/>
      <c r="K263" s="81"/>
    </row>
    <row r="264" s="137" customFormat="1" ht="16" customHeight="1" spans="1:11">
      <c r="A264" s="32"/>
      <c r="B264" s="32"/>
      <c r="C264" s="33"/>
      <c r="D264" s="34"/>
      <c r="E264" s="97"/>
      <c r="F264" s="97"/>
      <c r="G264" s="36"/>
      <c r="H264" s="98"/>
      <c r="I264" s="98"/>
      <c r="J264" s="98"/>
      <c r="K264" s="81"/>
    </row>
    <row r="265" s="137" customFormat="1" ht="16" customHeight="1" spans="1:11">
      <c r="A265" s="32"/>
      <c r="B265" s="32"/>
      <c r="C265" s="33"/>
      <c r="D265" s="34"/>
      <c r="E265" s="97"/>
      <c r="F265" s="97"/>
      <c r="G265" s="36"/>
      <c r="H265" s="98"/>
      <c r="I265" s="98"/>
      <c r="J265" s="98"/>
      <c r="K265" s="81"/>
    </row>
    <row r="266" s="137" customFormat="1" ht="16" customHeight="1" spans="1:11">
      <c r="A266" s="32"/>
      <c r="B266" s="32"/>
      <c r="C266" s="40"/>
      <c r="D266" s="34"/>
      <c r="E266" s="97"/>
      <c r="F266" s="97"/>
      <c r="G266" s="36"/>
      <c r="H266" s="98"/>
      <c r="I266" s="98"/>
      <c r="J266" s="98"/>
      <c r="K266" s="81"/>
    </row>
    <row r="267" s="137" customFormat="1" ht="16" customHeight="1" spans="1:11">
      <c r="A267" s="32"/>
      <c r="B267" s="32"/>
      <c r="C267" s="33"/>
      <c r="D267" s="34"/>
      <c r="E267" s="97"/>
      <c r="F267" s="97"/>
      <c r="G267" s="36"/>
      <c r="H267" s="98"/>
      <c r="I267" s="98"/>
      <c r="J267" s="98"/>
      <c r="K267" s="81"/>
    </row>
    <row r="268" s="137" customFormat="1" ht="16" customHeight="1" spans="1:11">
      <c r="A268" s="32"/>
      <c r="B268" s="32"/>
      <c r="C268" s="33"/>
      <c r="D268" s="34"/>
      <c r="E268" s="97"/>
      <c r="F268" s="97"/>
      <c r="G268" s="36"/>
      <c r="H268" s="98"/>
      <c r="I268" s="98"/>
      <c r="J268" s="98"/>
      <c r="K268" s="81"/>
    </row>
    <row r="269" s="137" customFormat="1" ht="16" customHeight="1" spans="1:11">
      <c r="A269" s="32"/>
      <c r="B269" s="32"/>
      <c r="C269" s="33"/>
      <c r="D269" s="34"/>
      <c r="E269" s="97"/>
      <c r="F269" s="97"/>
      <c r="G269" s="36"/>
      <c r="H269" s="98"/>
      <c r="I269" s="98"/>
      <c r="J269" s="98"/>
      <c r="K269" s="81"/>
    </row>
    <row r="270" s="137" customFormat="1" ht="16" customHeight="1" spans="1:11">
      <c r="A270" s="32"/>
      <c r="B270" s="32"/>
      <c r="C270" s="33"/>
      <c r="D270" s="34"/>
      <c r="E270" s="97"/>
      <c r="F270" s="97"/>
      <c r="G270" s="36"/>
      <c r="H270" s="98"/>
      <c r="I270" s="98"/>
      <c r="J270" s="98"/>
      <c r="K270" s="81"/>
    </row>
    <row r="271" s="137" customFormat="1" ht="16" customHeight="1" spans="1:11">
      <c r="A271" s="32"/>
      <c r="B271" s="32"/>
      <c r="C271" s="33"/>
      <c r="D271" s="34"/>
      <c r="E271" s="97"/>
      <c r="F271" s="97"/>
      <c r="G271" s="36"/>
      <c r="H271" s="98"/>
      <c r="I271" s="98"/>
      <c r="J271" s="98"/>
      <c r="K271" s="81"/>
    </row>
    <row r="272" s="137" customFormat="1" ht="16" customHeight="1" spans="1:11">
      <c r="A272" s="32"/>
      <c r="B272" s="32"/>
      <c r="C272" s="33"/>
      <c r="D272" s="34"/>
      <c r="E272" s="97"/>
      <c r="F272" s="97"/>
      <c r="G272" s="36"/>
      <c r="H272" s="98"/>
      <c r="I272" s="98"/>
      <c r="J272" s="98"/>
      <c r="K272" s="81"/>
    </row>
    <row r="273" s="137" customFormat="1" ht="16" customHeight="1" spans="1:11">
      <c r="A273" s="32"/>
      <c r="B273" s="32"/>
      <c r="C273" s="33"/>
      <c r="D273" s="34"/>
      <c r="E273" s="97"/>
      <c r="F273" s="97"/>
      <c r="G273" s="36"/>
      <c r="H273" s="98"/>
      <c r="I273" s="98"/>
      <c r="J273" s="98"/>
      <c r="K273" s="81"/>
    </row>
    <row r="274" s="137" customFormat="1" ht="16" customHeight="1" spans="1:11">
      <c r="A274" s="32"/>
      <c r="B274" s="32"/>
      <c r="C274" s="33"/>
      <c r="D274" s="34"/>
      <c r="E274" s="97"/>
      <c r="F274" s="97"/>
      <c r="G274" s="36"/>
      <c r="H274" s="98"/>
      <c r="I274" s="98"/>
      <c r="J274" s="98"/>
      <c r="K274" s="81"/>
    </row>
    <row r="275" s="137" customFormat="1" ht="16" customHeight="1" spans="1:11">
      <c r="A275" s="32"/>
      <c r="B275" s="32"/>
      <c r="C275" s="33"/>
      <c r="D275" s="34"/>
      <c r="E275" s="97"/>
      <c r="F275" s="97"/>
      <c r="G275" s="36"/>
      <c r="H275" s="98"/>
      <c r="I275" s="98"/>
      <c r="J275" s="98"/>
      <c r="K275" s="81"/>
    </row>
    <row r="276" s="137" customFormat="1" ht="16" customHeight="1" spans="1:11">
      <c r="A276" s="32"/>
      <c r="B276" s="32"/>
      <c r="C276" s="33"/>
      <c r="D276" s="34"/>
      <c r="E276" s="97"/>
      <c r="F276" s="97"/>
      <c r="G276" s="36"/>
      <c r="H276" s="98"/>
      <c r="I276" s="98"/>
      <c r="J276" s="98"/>
      <c r="K276" s="81"/>
    </row>
    <row r="277" s="137" customFormat="1" ht="16" customHeight="1" spans="1:11">
      <c r="A277" s="32"/>
      <c r="B277" s="32"/>
      <c r="C277" s="33"/>
      <c r="D277" s="34"/>
      <c r="E277" s="97"/>
      <c r="F277" s="97"/>
      <c r="G277" s="36"/>
      <c r="H277" s="98"/>
      <c r="I277" s="98"/>
      <c r="J277" s="98"/>
      <c r="K277" s="81"/>
    </row>
    <row r="278" s="137" customFormat="1" ht="16" customHeight="1" spans="1:11">
      <c r="A278" s="32"/>
      <c r="B278" s="32"/>
      <c r="C278" s="33"/>
      <c r="D278" s="34"/>
      <c r="E278" s="97"/>
      <c r="F278" s="97"/>
      <c r="G278" s="36"/>
      <c r="H278" s="98"/>
      <c r="I278" s="98"/>
      <c r="J278" s="98"/>
      <c r="K278" s="81"/>
    </row>
    <row r="279" s="137" customFormat="1" ht="16" customHeight="1" spans="1:11">
      <c r="A279" s="32"/>
      <c r="B279" s="32"/>
      <c r="C279" s="33"/>
      <c r="D279" s="34"/>
      <c r="E279" s="97"/>
      <c r="F279" s="97"/>
      <c r="G279" s="36"/>
      <c r="H279" s="98"/>
      <c r="I279" s="98"/>
      <c r="J279" s="98"/>
      <c r="K279" s="81"/>
    </row>
    <row r="280" s="137" customFormat="1" ht="16" customHeight="1" spans="1:11">
      <c r="A280" s="32"/>
      <c r="B280" s="32"/>
      <c r="C280" s="33"/>
      <c r="D280" s="34"/>
      <c r="E280" s="97"/>
      <c r="F280" s="97"/>
      <c r="G280" s="36"/>
      <c r="H280" s="98"/>
      <c r="I280" s="98"/>
      <c r="J280" s="98"/>
      <c r="K280" s="81"/>
    </row>
    <row r="281" s="137" customFormat="1" ht="16" customHeight="1" spans="1:11">
      <c r="A281" s="32"/>
      <c r="B281" s="32"/>
      <c r="C281" s="33"/>
      <c r="D281" s="34"/>
      <c r="E281" s="97"/>
      <c r="F281" s="97"/>
      <c r="G281" s="36"/>
      <c r="H281" s="98"/>
      <c r="I281" s="98"/>
      <c r="J281" s="98"/>
      <c r="K281" s="81"/>
    </row>
    <row r="282" s="137" customFormat="1" ht="16" customHeight="1" spans="1:11">
      <c r="A282" s="32"/>
      <c r="B282" s="32"/>
      <c r="C282" s="33"/>
      <c r="D282" s="34"/>
      <c r="E282" s="97"/>
      <c r="F282" s="97"/>
      <c r="G282" s="36"/>
      <c r="H282" s="98"/>
      <c r="I282" s="98"/>
      <c r="J282" s="98"/>
      <c r="K282" s="81"/>
    </row>
    <row r="283" s="137" customFormat="1" ht="16" customHeight="1" spans="1:11">
      <c r="A283" s="32"/>
      <c r="B283" s="32"/>
      <c r="C283" s="33"/>
      <c r="D283" s="34"/>
      <c r="E283" s="97"/>
      <c r="F283" s="97"/>
      <c r="G283" s="36"/>
      <c r="H283" s="98"/>
      <c r="I283" s="98"/>
      <c r="J283" s="98"/>
      <c r="K283" s="81"/>
    </row>
    <row r="284" s="137" customFormat="1" ht="16" customHeight="1" spans="1:11">
      <c r="A284" s="32"/>
      <c r="B284" s="32"/>
      <c r="C284" s="33"/>
      <c r="D284" s="34"/>
      <c r="E284" s="97"/>
      <c r="F284" s="97"/>
      <c r="G284" s="36"/>
      <c r="H284" s="98"/>
      <c r="I284" s="98"/>
      <c r="J284" s="98"/>
      <c r="K284" s="81"/>
    </row>
    <row r="285" s="137" customFormat="1" ht="16" customHeight="1" spans="1:11">
      <c r="A285" s="32"/>
      <c r="B285" s="32"/>
      <c r="C285" s="40"/>
      <c r="D285" s="38"/>
      <c r="E285" s="97"/>
      <c r="F285" s="97"/>
      <c r="G285" s="36"/>
      <c r="H285" s="98"/>
      <c r="I285" s="98"/>
      <c r="J285" s="98"/>
      <c r="K285" s="81"/>
    </row>
    <row r="286" s="137" customFormat="1" ht="16" customHeight="1" spans="1:11">
      <c r="A286" s="32"/>
      <c r="B286" s="32"/>
      <c r="C286" s="33"/>
      <c r="D286" s="34"/>
      <c r="E286" s="97"/>
      <c r="F286" s="97"/>
      <c r="G286" s="36"/>
      <c r="H286" s="98"/>
      <c r="I286" s="98"/>
      <c r="J286" s="98"/>
      <c r="K286" s="81"/>
    </row>
    <row r="287" s="137" customFormat="1" ht="16" customHeight="1" spans="1:11">
      <c r="A287" s="32"/>
      <c r="B287" s="32"/>
      <c r="C287" s="33"/>
      <c r="D287" s="34"/>
      <c r="E287" s="97"/>
      <c r="F287" s="97"/>
      <c r="G287" s="36"/>
      <c r="H287" s="98"/>
      <c r="I287" s="98"/>
      <c r="J287" s="98"/>
      <c r="K287" s="81"/>
    </row>
    <row r="288" s="137" customFormat="1" ht="16" customHeight="1" spans="1:11">
      <c r="A288" s="32"/>
      <c r="B288" s="32"/>
      <c r="C288" s="40"/>
      <c r="D288" s="34"/>
      <c r="E288" s="97"/>
      <c r="F288" s="97"/>
      <c r="G288" s="36"/>
      <c r="H288" s="98"/>
      <c r="I288" s="98"/>
      <c r="J288" s="98"/>
      <c r="K288" s="81"/>
    </row>
    <row r="289" s="137" customFormat="1" ht="16" customHeight="1" spans="1:11">
      <c r="A289" s="32"/>
      <c r="B289" s="32"/>
      <c r="C289" s="33"/>
      <c r="D289" s="34"/>
      <c r="E289" s="97"/>
      <c r="F289" s="97"/>
      <c r="G289" s="36"/>
      <c r="H289" s="98"/>
      <c r="I289" s="98"/>
      <c r="J289" s="98"/>
      <c r="K289" s="81"/>
    </row>
    <row r="290" s="137" customFormat="1" ht="16" customHeight="1" spans="1:11">
      <c r="A290" s="32"/>
      <c r="B290" s="32"/>
      <c r="C290" s="33"/>
      <c r="D290" s="34"/>
      <c r="E290" s="97"/>
      <c r="F290" s="97"/>
      <c r="G290" s="36"/>
      <c r="H290" s="98"/>
      <c r="I290" s="98"/>
      <c r="J290" s="98"/>
      <c r="K290" s="81"/>
    </row>
    <row r="291" s="137" customFormat="1" ht="16" customHeight="1" spans="1:11">
      <c r="A291" s="32"/>
      <c r="B291" s="32"/>
      <c r="C291" s="33"/>
      <c r="D291" s="34"/>
      <c r="E291" s="97"/>
      <c r="F291" s="97"/>
      <c r="G291" s="36"/>
      <c r="H291" s="98"/>
      <c r="I291" s="98"/>
      <c r="J291" s="98"/>
      <c r="K291" s="81"/>
    </row>
    <row r="292" s="137" customFormat="1" ht="16" customHeight="1" spans="1:11">
      <c r="A292" s="32"/>
      <c r="B292" s="32"/>
      <c r="C292" s="33"/>
      <c r="D292" s="34"/>
      <c r="E292" s="97"/>
      <c r="F292" s="97"/>
      <c r="G292" s="36"/>
      <c r="H292" s="98"/>
      <c r="I292" s="98"/>
      <c r="J292" s="98"/>
      <c r="K292" s="81"/>
    </row>
    <row r="293" s="137" customFormat="1" ht="16" customHeight="1" spans="1:11">
      <c r="A293" s="32"/>
      <c r="B293" s="32"/>
      <c r="C293" s="40"/>
      <c r="D293" s="38"/>
      <c r="E293" s="97"/>
      <c r="F293" s="97"/>
      <c r="G293" s="36"/>
      <c r="H293" s="98"/>
      <c r="I293" s="98"/>
      <c r="J293" s="98"/>
      <c r="K293" s="81"/>
    </row>
    <row r="294" s="137" customFormat="1" ht="16" customHeight="1" spans="1:11">
      <c r="A294" s="32"/>
      <c r="B294" s="32"/>
      <c r="C294" s="33"/>
      <c r="D294" s="34"/>
      <c r="E294" s="97"/>
      <c r="F294" s="97"/>
      <c r="G294" s="36"/>
      <c r="H294" s="98"/>
      <c r="I294" s="98"/>
      <c r="J294" s="98"/>
      <c r="K294" s="81"/>
    </row>
    <row r="295" s="137" customFormat="1" ht="16" customHeight="1" spans="1:11">
      <c r="A295" s="32"/>
      <c r="B295" s="32"/>
      <c r="C295" s="33"/>
      <c r="D295" s="34"/>
      <c r="E295" s="97"/>
      <c r="F295" s="97"/>
      <c r="G295" s="36"/>
      <c r="H295" s="98"/>
      <c r="I295" s="98"/>
      <c r="J295" s="98"/>
      <c r="K295" s="81"/>
    </row>
    <row r="296" s="137" customFormat="1" ht="16" customHeight="1" spans="1:11">
      <c r="A296" s="32"/>
      <c r="B296" s="32"/>
      <c r="C296" s="33"/>
      <c r="D296" s="34"/>
      <c r="E296" s="97"/>
      <c r="F296" s="97"/>
      <c r="G296" s="36"/>
      <c r="H296" s="98"/>
      <c r="I296" s="98"/>
      <c r="J296" s="98"/>
      <c r="K296" s="81"/>
    </row>
    <row r="297" s="137" customFormat="1" ht="16" customHeight="1" spans="1:11">
      <c r="A297" s="32"/>
      <c r="B297" s="32"/>
      <c r="C297" s="33"/>
      <c r="D297" s="34"/>
      <c r="E297" s="97"/>
      <c r="F297" s="97"/>
      <c r="G297" s="36"/>
      <c r="H297" s="98"/>
      <c r="I297" s="98"/>
      <c r="J297" s="98"/>
      <c r="K297" s="81"/>
    </row>
    <row r="298" s="137" customFormat="1" ht="16" customHeight="1" spans="1:11">
      <c r="A298" s="32"/>
      <c r="B298" s="32"/>
      <c r="C298" s="33"/>
      <c r="D298" s="34"/>
      <c r="E298" s="97"/>
      <c r="F298" s="97"/>
      <c r="G298" s="36"/>
      <c r="H298" s="98"/>
      <c r="I298" s="98"/>
      <c r="J298" s="98"/>
      <c r="K298" s="81"/>
    </row>
    <row r="299" s="137" customFormat="1" ht="16" customHeight="1" spans="1:11">
      <c r="A299" s="32"/>
      <c r="B299" s="32"/>
      <c r="C299" s="33"/>
      <c r="D299" s="34"/>
      <c r="E299" s="97"/>
      <c r="F299" s="97"/>
      <c r="G299" s="36"/>
      <c r="H299" s="98"/>
      <c r="I299" s="98"/>
      <c r="J299" s="98"/>
      <c r="K299" s="81"/>
    </row>
    <row r="300" s="137" customFormat="1" ht="16" customHeight="1" spans="1:11">
      <c r="A300" s="32"/>
      <c r="B300" s="32"/>
      <c r="C300" s="33"/>
      <c r="D300" s="34"/>
      <c r="E300" s="97"/>
      <c r="F300" s="97"/>
      <c r="G300" s="36"/>
      <c r="H300" s="98"/>
      <c r="I300" s="98"/>
      <c r="J300" s="98"/>
      <c r="K300" s="81"/>
    </row>
    <row r="301" s="137" customFormat="1" ht="16" customHeight="1" spans="1:11">
      <c r="A301" s="32"/>
      <c r="B301" s="32"/>
      <c r="C301" s="33"/>
      <c r="D301" s="34"/>
      <c r="E301" s="97"/>
      <c r="F301" s="97"/>
      <c r="G301" s="36"/>
      <c r="H301" s="98"/>
      <c r="I301" s="98"/>
      <c r="J301" s="98"/>
      <c r="K301" s="81"/>
    </row>
    <row r="302" s="137" customFormat="1" ht="16" customHeight="1" spans="1:11">
      <c r="A302" s="32"/>
      <c r="B302" s="32"/>
      <c r="C302" s="33"/>
      <c r="D302" s="34"/>
      <c r="E302" s="97"/>
      <c r="F302" s="97"/>
      <c r="G302" s="36"/>
      <c r="H302" s="98"/>
      <c r="I302" s="98"/>
      <c r="J302" s="98"/>
      <c r="K302" s="81"/>
    </row>
    <row r="303" s="137" customFormat="1" ht="16" customHeight="1" spans="1:11">
      <c r="A303" s="32"/>
      <c r="B303" s="32"/>
      <c r="C303" s="33"/>
      <c r="D303" s="34"/>
      <c r="E303" s="97"/>
      <c r="F303" s="97"/>
      <c r="G303" s="36"/>
      <c r="H303" s="98"/>
      <c r="I303" s="98"/>
      <c r="J303" s="98"/>
      <c r="K303" s="81"/>
    </row>
    <row r="304" s="137" customFormat="1" ht="16" customHeight="1" spans="1:11">
      <c r="A304" s="32"/>
      <c r="B304" s="32"/>
      <c r="C304" s="33"/>
      <c r="D304" s="34"/>
      <c r="E304" s="97"/>
      <c r="F304" s="97"/>
      <c r="G304" s="36"/>
      <c r="H304" s="98"/>
      <c r="I304" s="98"/>
      <c r="J304" s="98"/>
      <c r="K304" s="81"/>
    </row>
    <row r="305" s="137" customFormat="1" ht="16" customHeight="1" spans="1:11">
      <c r="A305" s="32"/>
      <c r="B305" s="32"/>
      <c r="C305" s="33"/>
      <c r="D305" s="34"/>
      <c r="E305" s="97"/>
      <c r="F305" s="97"/>
      <c r="G305" s="36"/>
      <c r="H305" s="98"/>
      <c r="I305" s="98"/>
      <c r="J305" s="98"/>
      <c r="K305" s="81"/>
    </row>
    <row r="306" s="137" customFormat="1" ht="16" customHeight="1" spans="1:11">
      <c r="A306" s="32"/>
      <c r="B306" s="32"/>
      <c r="C306" s="33"/>
      <c r="D306" s="34"/>
      <c r="E306" s="97"/>
      <c r="F306" s="97"/>
      <c r="G306" s="36"/>
      <c r="H306" s="98"/>
      <c r="I306" s="98"/>
      <c r="J306" s="98"/>
      <c r="K306" s="81"/>
    </row>
    <row r="307" s="137" customFormat="1" ht="16" customHeight="1" spans="1:11">
      <c r="A307" s="32"/>
      <c r="B307" s="32"/>
      <c r="C307" s="33"/>
      <c r="D307" s="34"/>
      <c r="E307" s="97"/>
      <c r="F307" s="97"/>
      <c r="G307" s="36"/>
      <c r="H307" s="98"/>
      <c r="I307" s="98"/>
      <c r="J307" s="98"/>
      <c r="K307" s="81"/>
    </row>
    <row r="308" s="137" customFormat="1" ht="16" customHeight="1" spans="1:11">
      <c r="A308" s="32"/>
      <c r="B308" s="32"/>
      <c r="C308" s="33"/>
      <c r="D308" s="34"/>
      <c r="E308" s="97"/>
      <c r="F308" s="97"/>
      <c r="G308" s="36"/>
      <c r="H308" s="98"/>
      <c r="I308" s="98"/>
      <c r="J308" s="98"/>
      <c r="K308" s="81"/>
    </row>
    <row r="309" s="137" customFormat="1" ht="16" customHeight="1" spans="1:11">
      <c r="A309" s="32"/>
      <c r="B309" s="32"/>
      <c r="C309" s="33"/>
      <c r="D309" s="34"/>
      <c r="E309" s="97"/>
      <c r="F309" s="97"/>
      <c r="G309" s="36"/>
      <c r="H309" s="98"/>
      <c r="I309" s="98"/>
      <c r="J309" s="98"/>
      <c r="K309" s="81"/>
    </row>
    <row r="310" s="137" customFormat="1" ht="16" customHeight="1" spans="1:11">
      <c r="A310" s="32"/>
      <c r="B310" s="32"/>
      <c r="C310" s="33"/>
      <c r="D310" s="34"/>
      <c r="E310" s="97"/>
      <c r="F310" s="97"/>
      <c r="G310" s="36"/>
      <c r="H310" s="98"/>
      <c r="I310" s="98"/>
      <c r="J310" s="98"/>
      <c r="K310" s="81"/>
    </row>
    <row r="311" s="137" customFormat="1" ht="16" customHeight="1" spans="1:11">
      <c r="A311" s="32"/>
      <c r="B311" s="32"/>
      <c r="C311" s="33"/>
      <c r="D311" s="34"/>
      <c r="E311" s="97"/>
      <c r="F311" s="97"/>
      <c r="G311" s="36"/>
      <c r="H311" s="98"/>
      <c r="I311" s="98"/>
      <c r="J311" s="98"/>
      <c r="K311" s="81"/>
    </row>
    <row r="312" s="137" customFormat="1" ht="16" customHeight="1" spans="1:11">
      <c r="A312" s="32"/>
      <c r="B312" s="32"/>
      <c r="C312" s="33"/>
      <c r="D312" s="34"/>
      <c r="E312" s="97"/>
      <c r="F312" s="97"/>
      <c r="G312" s="36"/>
      <c r="H312" s="98"/>
      <c r="I312" s="98"/>
      <c r="J312" s="98"/>
      <c r="K312" s="81"/>
    </row>
    <row r="313" s="137" customFormat="1" ht="16" customHeight="1" spans="1:11">
      <c r="A313" s="32"/>
      <c r="B313" s="32"/>
      <c r="C313" s="33"/>
      <c r="D313" s="34"/>
      <c r="E313" s="97"/>
      <c r="F313" s="97"/>
      <c r="G313" s="36"/>
      <c r="H313" s="98"/>
      <c r="I313" s="98"/>
      <c r="J313" s="98"/>
      <c r="K313" s="81"/>
    </row>
    <row r="314" s="137" customFormat="1" ht="16" customHeight="1" spans="1:11">
      <c r="A314" s="32"/>
      <c r="B314" s="32"/>
      <c r="C314" s="33"/>
      <c r="D314" s="34"/>
      <c r="E314" s="97"/>
      <c r="F314" s="97"/>
      <c r="G314" s="36"/>
      <c r="H314" s="98"/>
      <c r="I314" s="98"/>
      <c r="J314" s="98"/>
      <c r="K314" s="81"/>
    </row>
    <row r="315" s="137" customFormat="1" ht="16" customHeight="1" spans="1:11">
      <c r="A315" s="32"/>
      <c r="B315" s="32"/>
      <c r="C315" s="33"/>
      <c r="D315" s="34"/>
      <c r="E315" s="97"/>
      <c r="F315" s="97"/>
      <c r="G315" s="36"/>
      <c r="H315" s="98"/>
      <c r="I315" s="98"/>
      <c r="J315" s="98"/>
      <c r="K315" s="81"/>
    </row>
    <row r="316" s="137" customFormat="1" ht="16" customHeight="1" spans="1:11">
      <c r="A316" s="32"/>
      <c r="B316" s="32"/>
      <c r="C316" s="33"/>
      <c r="D316" s="34"/>
      <c r="E316" s="97"/>
      <c r="F316" s="97"/>
      <c r="G316" s="36"/>
      <c r="H316" s="98"/>
      <c r="I316" s="98"/>
      <c r="J316" s="98"/>
      <c r="K316" s="81"/>
    </row>
    <row r="317" s="137" customFormat="1" ht="16" customHeight="1" spans="1:11">
      <c r="A317" s="32"/>
      <c r="B317" s="32"/>
      <c r="C317" s="33"/>
      <c r="D317" s="34"/>
      <c r="E317" s="97"/>
      <c r="F317" s="97"/>
      <c r="G317" s="36"/>
      <c r="H317" s="98"/>
      <c r="I317" s="98"/>
      <c r="J317" s="98"/>
      <c r="K317" s="81"/>
    </row>
    <row r="318" s="137" customFormat="1" ht="16" customHeight="1" spans="1:11">
      <c r="A318" s="32"/>
      <c r="B318" s="32"/>
      <c r="C318" s="33"/>
      <c r="D318" s="34"/>
      <c r="E318" s="41"/>
      <c r="F318" s="41"/>
      <c r="G318" s="36"/>
      <c r="H318" s="98"/>
      <c r="I318" s="98"/>
      <c r="J318" s="98"/>
      <c r="K318" s="81"/>
    </row>
    <row r="319" s="137" customFormat="1" ht="16" customHeight="1" spans="1:11">
      <c r="A319" s="32"/>
      <c r="B319" s="32"/>
      <c r="C319" s="33"/>
      <c r="D319" s="34"/>
      <c r="E319" s="97"/>
      <c r="F319" s="97"/>
      <c r="G319" s="36"/>
      <c r="H319" s="98"/>
      <c r="I319" s="98"/>
      <c r="J319" s="98"/>
      <c r="K319" s="81"/>
    </row>
    <row r="320" s="137" customFormat="1" ht="16" customHeight="1" spans="1:11">
      <c r="A320" s="32"/>
      <c r="B320" s="32"/>
      <c r="C320" s="40"/>
      <c r="D320" s="38"/>
      <c r="E320" s="97"/>
      <c r="F320" s="97"/>
      <c r="G320" s="36"/>
      <c r="H320" s="98"/>
      <c r="I320" s="98"/>
      <c r="J320" s="98"/>
      <c r="K320" s="81"/>
    </row>
    <row r="321" s="137" customFormat="1" ht="16" customHeight="1" spans="1:11">
      <c r="A321" s="32"/>
      <c r="B321" s="32"/>
      <c r="C321" s="33"/>
      <c r="D321" s="34"/>
      <c r="E321" s="97"/>
      <c r="F321" s="97"/>
      <c r="G321" s="36"/>
      <c r="H321" s="98"/>
      <c r="I321" s="98"/>
      <c r="J321" s="98"/>
      <c r="K321" s="81"/>
    </row>
    <row r="322" s="137" customFormat="1" ht="16" customHeight="1" spans="1:11">
      <c r="A322" s="32"/>
      <c r="B322" s="32"/>
      <c r="C322" s="33"/>
      <c r="D322" s="34"/>
      <c r="E322" s="97"/>
      <c r="F322" s="97"/>
      <c r="G322" s="36"/>
      <c r="H322" s="98"/>
      <c r="I322" s="98"/>
      <c r="J322" s="98"/>
      <c r="K322" s="81"/>
    </row>
    <row r="323" s="137" customFormat="1" ht="16" customHeight="1" spans="1:11">
      <c r="A323" s="32"/>
      <c r="B323" s="32"/>
      <c r="C323" s="33"/>
      <c r="D323" s="34"/>
      <c r="E323" s="97"/>
      <c r="F323" s="97"/>
      <c r="G323" s="36"/>
      <c r="H323" s="98"/>
      <c r="I323" s="98"/>
      <c r="J323" s="98"/>
      <c r="K323" s="81"/>
    </row>
    <row r="324" s="137" customFormat="1" ht="16" customHeight="1" spans="1:11">
      <c r="A324" s="32"/>
      <c r="B324" s="32"/>
      <c r="C324" s="33"/>
      <c r="D324" s="34"/>
      <c r="E324" s="97"/>
      <c r="F324" s="97"/>
      <c r="G324" s="36"/>
      <c r="H324" s="98"/>
      <c r="I324" s="98"/>
      <c r="J324" s="98"/>
      <c r="K324" s="81"/>
    </row>
    <row r="325" s="137" customFormat="1" ht="16" customHeight="1" spans="1:11">
      <c r="A325" s="32"/>
      <c r="B325" s="32"/>
      <c r="C325" s="33"/>
      <c r="D325" s="34"/>
      <c r="E325" s="97"/>
      <c r="F325" s="97"/>
      <c r="G325" s="36"/>
      <c r="H325" s="98"/>
      <c r="I325" s="98"/>
      <c r="J325" s="98"/>
      <c r="K325" s="81"/>
    </row>
    <row r="326" s="137" customFormat="1" ht="16" customHeight="1" spans="1:11">
      <c r="A326" s="32"/>
      <c r="B326" s="32"/>
      <c r="C326" s="33"/>
      <c r="D326" s="34"/>
      <c r="E326" s="97"/>
      <c r="F326" s="97"/>
      <c r="G326" s="36"/>
      <c r="H326" s="98"/>
      <c r="I326" s="98"/>
      <c r="J326" s="98"/>
      <c r="K326" s="81"/>
    </row>
    <row r="327" s="137" customFormat="1" ht="16" customHeight="1" spans="1:11">
      <c r="A327" s="32"/>
      <c r="B327" s="32"/>
      <c r="C327" s="33"/>
      <c r="D327" s="34"/>
      <c r="E327" s="97"/>
      <c r="F327" s="97"/>
      <c r="G327" s="36"/>
      <c r="H327" s="98"/>
      <c r="I327" s="98"/>
      <c r="J327" s="98"/>
      <c r="K327" s="81"/>
    </row>
    <row r="328" s="137" customFormat="1" ht="16" customHeight="1" spans="1:11">
      <c r="A328" s="32"/>
      <c r="B328" s="32"/>
      <c r="C328" s="33"/>
      <c r="D328" s="34"/>
      <c r="E328" s="97"/>
      <c r="F328" s="97"/>
      <c r="G328" s="36"/>
      <c r="H328" s="98"/>
      <c r="I328" s="98"/>
      <c r="J328" s="98"/>
      <c r="K328" s="81"/>
    </row>
    <row r="329" s="137" customFormat="1" ht="16" customHeight="1" spans="1:11">
      <c r="A329" s="32"/>
      <c r="B329" s="32"/>
      <c r="C329" s="33"/>
      <c r="D329" s="34"/>
      <c r="E329" s="97"/>
      <c r="F329" s="97"/>
      <c r="G329" s="36"/>
      <c r="H329" s="98"/>
      <c r="I329" s="98"/>
      <c r="J329" s="98"/>
      <c r="K329" s="81"/>
    </row>
    <row r="330" s="137" customFormat="1" ht="16" customHeight="1" spans="1:11">
      <c r="A330" s="32"/>
      <c r="B330" s="32"/>
      <c r="C330" s="33"/>
      <c r="D330" s="34"/>
      <c r="E330" s="97"/>
      <c r="F330" s="97"/>
      <c r="G330" s="36"/>
      <c r="H330" s="98"/>
      <c r="I330" s="98"/>
      <c r="J330" s="98"/>
      <c r="K330" s="81"/>
    </row>
    <row r="331" s="137" customFormat="1" ht="16" customHeight="1" spans="1:11">
      <c r="A331" s="32"/>
      <c r="B331" s="32"/>
      <c r="C331" s="33"/>
      <c r="D331" s="34"/>
      <c r="E331" s="97"/>
      <c r="F331" s="97"/>
      <c r="G331" s="36"/>
      <c r="H331" s="98"/>
      <c r="I331" s="98"/>
      <c r="J331" s="98"/>
      <c r="K331" s="81"/>
    </row>
    <row r="332" s="137" customFormat="1" ht="16" customHeight="1" spans="1:11">
      <c r="A332" s="32"/>
      <c r="B332" s="32"/>
      <c r="C332" s="33"/>
      <c r="D332" s="34"/>
      <c r="E332" s="97"/>
      <c r="F332" s="97"/>
      <c r="G332" s="36"/>
      <c r="H332" s="98"/>
      <c r="I332" s="98"/>
      <c r="J332" s="98"/>
      <c r="K332" s="81"/>
    </row>
    <row r="333" s="137" customFormat="1" ht="16" customHeight="1" spans="1:11">
      <c r="A333" s="32"/>
      <c r="B333" s="32"/>
      <c r="C333" s="33"/>
      <c r="D333" s="34"/>
      <c r="E333" s="97"/>
      <c r="F333" s="97"/>
      <c r="G333" s="36"/>
      <c r="H333" s="98"/>
      <c r="I333" s="98"/>
      <c r="J333" s="98"/>
      <c r="K333" s="81"/>
    </row>
    <row r="334" s="137" customFormat="1" ht="16" customHeight="1" spans="1:11">
      <c r="A334" s="32"/>
      <c r="B334" s="32"/>
      <c r="C334" s="33"/>
      <c r="D334" s="34"/>
      <c r="E334" s="97"/>
      <c r="F334" s="97"/>
      <c r="G334" s="36"/>
      <c r="H334" s="98"/>
      <c r="I334" s="98"/>
      <c r="J334" s="98"/>
      <c r="K334" s="81"/>
    </row>
    <row r="335" s="137" customFormat="1" ht="16" customHeight="1" spans="1:11">
      <c r="A335" s="32"/>
      <c r="B335" s="32"/>
      <c r="C335" s="33"/>
      <c r="D335" s="34"/>
      <c r="E335" s="97"/>
      <c r="F335" s="97"/>
      <c r="G335" s="36"/>
      <c r="H335" s="98"/>
      <c r="I335" s="98"/>
      <c r="J335" s="98"/>
      <c r="K335" s="81"/>
    </row>
    <row r="336" s="137" customFormat="1" ht="16" customHeight="1" spans="1:11">
      <c r="A336" s="32"/>
      <c r="B336" s="32"/>
      <c r="C336" s="33"/>
      <c r="D336" s="34"/>
      <c r="E336" s="97"/>
      <c r="F336" s="97"/>
      <c r="G336" s="36"/>
      <c r="H336" s="98"/>
      <c r="I336" s="98"/>
      <c r="J336" s="98"/>
      <c r="K336" s="81"/>
    </row>
    <row r="337" s="137" customFormat="1" ht="16" customHeight="1" spans="1:11">
      <c r="A337" s="32"/>
      <c r="B337" s="32"/>
      <c r="C337" s="33"/>
      <c r="D337" s="34"/>
      <c r="E337" s="97"/>
      <c r="F337" s="97"/>
      <c r="G337" s="36"/>
      <c r="H337" s="98"/>
      <c r="I337" s="98"/>
      <c r="J337" s="98"/>
      <c r="K337" s="81"/>
    </row>
    <row r="338" s="137" customFormat="1" ht="16" customHeight="1" spans="1:11">
      <c r="A338" s="32"/>
      <c r="B338" s="32"/>
      <c r="C338" s="33"/>
      <c r="D338" s="34"/>
      <c r="E338" s="97"/>
      <c r="F338" s="97"/>
      <c r="G338" s="36"/>
      <c r="H338" s="98"/>
      <c r="I338" s="98"/>
      <c r="J338" s="98"/>
      <c r="K338" s="81"/>
    </row>
    <row r="339" s="137" customFormat="1" ht="16" customHeight="1" spans="1:11">
      <c r="A339" s="32"/>
      <c r="B339" s="32"/>
      <c r="C339" s="33"/>
      <c r="D339" s="34"/>
      <c r="E339" s="97"/>
      <c r="F339" s="97"/>
      <c r="G339" s="36"/>
      <c r="H339" s="98"/>
      <c r="I339" s="98"/>
      <c r="J339" s="98"/>
      <c r="K339" s="81"/>
    </row>
    <row r="340" s="137" customFormat="1" ht="16" customHeight="1" spans="1:11">
      <c r="A340" s="32"/>
      <c r="B340" s="32"/>
      <c r="C340" s="33"/>
      <c r="D340" s="34"/>
      <c r="E340" s="97"/>
      <c r="F340" s="97"/>
      <c r="G340" s="36"/>
      <c r="H340" s="98"/>
      <c r="I340" s="98"/>
      <c r="J340" s="98"/>
      <c r="K340" s="81"/>
    </row>
    <row r="341" s="137" customFormat="1" ht="16" customHeight="1" spans="1:11">
      <c r="A341" s="32"/>
      <c r="B341" s="32"/>
      <c r="C341" s="33"/>
      <c r="D341" s="34"/>
      <c r="E341" s="97"/>
      <c r="F341" s="97"/>
      <c r="G341" s="36"/>
      <c r="H341" s="98"/>
      <c r="I341" s="98"/>
      <c r="J341" s="98"/>
      <c r="K341" s="81"/>
    </row>
    <row r="342" s="137" customFormat="1" ht="16" customHeight="1" spans="1:11">
      <c r="A342" s="32"/>
      <c r="B342" s="32"/>
      <c r="C342" s="33"/>
      <c r="D342" s="34"/>
      <c r="E342" s="97"/>
      <c r="F342" s="97"/>
      <c r="G342" s="36"/>
      <c r="H342" s="98"/>
      <c r="I342" s="98"/>
      <c r="J342" s="98"/>
      <c r="K342" s="81"/>
    </row>
    <row r="343" s="137" customFormat="1" ht="16" customHeight="1" spans="1:11">
      <c r="A343" s="32"/>
      <c r="B343" s="32"/>
      <c r="C343" s="33"/>
      <c r="D343" s="34"/>
      <c r="E343" s="97"/>
      <c r="F343" s="97"/>
      <c r="G343" s="36"/>
      <c r="H343" s="98"/>
      <c r="I343" s="98"/>
      <c r="J343" s="98"/>
      <c r="K343" s="81"/>
    </row>
    <row r="344" s="137" customFormat="1" ht="16" customHeight="1" spans="1:11">
      <c r="A344" s="32"/>
      <c r="B344" s="32"/>
      <c r="C344" s="33"/>
      <c r="D344" s="34"/>
      <c r="E344" s="97"/>
      <c r="F344" s="97"/>
      <c r="G344" s="36"/>
      <c r="H344" s="98"/>
      <c r="I344" s="98"/>
      <c r="J344" s="98"/>
      <c r="K344" s="81"/>
    </row>
    <row r="345" s="137" customFormat="1" ht="16" customHeight="1" spans="1:11">
      <c r="A345" s="32"/>
      <c r="B345" s="32"/>
      <c r="C345" s="33"/>
      <c r="D345" s="34"/>
      <c r="E345" s="97"/>
      <c r="F345" s="97"/>
      <c r="G345" s="36"/>
      <c r="H345" s="98"/>
      <c r="I345" s="98"/>
      <c r="J345" s="98"/>
      <c r="K345" s="81"/>
    </row>
    <row r="346" s="137" customFormat="1" ht="16" customHeight="1" spans="1:11">
      <c r="A346" s="32"/>
      <c r="B346" s="32"/>
      <c r="C346" s="33"/>
      <c r="D346" s="34"/>
      <c r="E346" s="97"/>
      <c r="F346" s="97"/>
      <c r="G346" s="36"/>
      <c r="H346" s="98"/>
      <c r="I346" s="98"/>
      <c r="J346" s="98"/>
      <c r="K346" s="81"/>
    </row>
    <row r="347" s="137" customFormat="1" ht="16" customHeight="1" spans="1:11">
      <c r="A347" s="32"/>
      <c r="B347" s="32"/>
      <c r="C347" s="33"/>
      <c r="D347" s="34"/>
      <c r="E347" s="97"/>
      <c r="F347" s="97"/>
      <c r="G347" s="36"/>
      <c r="H347" s="98"/>
      <c r="I347" s="98"/>
      <c r="J347" s="98"/>
      <c r="K347" s="81"/>
    </row>
    <row r="348" s="137" customFormat="1" ht="16" customHeight="1" spans="1:11">
      <c r="A348" s="32"/>
      <c r="B348" s="32"/>
      <c r="C348" s="33"/>
      <c r="D348" s="34"/>
      <c r="E348" s="97"/>
      <c r="F348" s="97"/>
      <c r="G348" s="36"/>
      <c r="H348" s="98"/>
      <c r="I348" s="98"/>
      <c r="J348" s="98"/>
      <c r="K348" s="81"/>
    </row>
    <row r="349" s="137" customFormat="1" ht="16" customHeight="1" spans="1:11">
      <c r="A349" s="32"/>
      <c r="B349" s="32"/>
      <c r="C349" s="33"/>
      <c r="D349" s="34"/>
      <c r="E349" s="97"/>
      <c r="F349" s="97"/>
      <c r="G349" s="36"/>
      <c r="H349" s="98"/>
      <c r="I349" s="98"/>
      <c r="J349" s="98"/>
      <c r="K349" s="81"/>
    </row>
    <row r="350" s="137" customFormat="1" ht="16" customHeight="1" spans="1:11">
      <c r="A350" s="32"/>
      <c r="B350" s="32"/>
      <c r="C350" s="33"/>
      <c r="D350" s="34"/>
      <c r="E350" s="97"/>
      <c r="F350" s="97"/>
      <c r="G350" s="36"/>
      <c r="H350" s="98"/>
      <c r="I350" s="98"/>
      <c r="J350" s="98"/>
      <c r="K350" s="81"/>
    </row>
    <row r="351" s="137" customFormat="1" ht="16" customHeight="1" spans="1:11">
      <c r="A351" s="32"/>
      <c r="B351" s="32"/>
      <c r="C351" s="33"/>
      <c r="D351" s="34"/>
      <c r="E351" s="97"/>
      <c r="F351" s="97"/>
      <c r="G351" s="36"/>
      <c r="H351" s="98"/>
      <c r="I351" s="98"/>
      <c r="J351" s="98"/>
      <c r="K351" s="81"/>
    </row>
    <row r="352" s="137" customFormat="1" ht="16" customHeight="1" spans="1:11">
      <c r="A352" s="32"/>
      <c r="B352" s="32"/>
      <c r="C352" s="33"/>
      <c r="D352" s="34"/>
      <c r="E352" s="97"/>
      <c r="F352" s="97"/>
      <c r="G352" s="36"/>
      <c r="H352" s="98"/>
      <c r="I352" s="98"/>
      <c r="J352" s="98"/>
      <c r="K352" s="81"/>
    </row>
    <row r="353" s="137" customFormat="1" ht="16" customHeight="1" spans="1:11">
      <c r="A353" s="32"/>
      <c r="B353" s="32"/>
      <c r="C353" s="33"/>
      <c r="D353" s="34"/>
      <c r="E353" s="97"/>
      <c r="F353" s="97"/>
      <c r="G353" s="36"/>
      <c r="H353" s="98"/>
      <c r="I353" s="98"/>
      <c r="J353" s="98"/>
      <c r="K353" s="81"/>
    </row>
    <row r="354" s="137" customFormat="1" ht="16" customHeight="1" spans="1:11">
      <c r="A354" s="32"/>
      <c r="B354" s="32"/>
      <c r="C354" s="33"/>
      <c r="D354" s="34"/>
      <c r="E354" s="35"/>
      <c r="F354" s="35"/>
      <c r="G354" s="36"/>
      <c r="H354" s="98"/>
      <c r="I354" s="98"/>
      <c r="J354" s="98"/>
      <c r="K354" s="81"/>
    </row>
    <row r="355" s="137" customFormat="1" ht="16" customHeight="1" spans="1:11">
      <c r="A355" s="32"/>
      <c r="B355" s="32"/>
      <c r="C355" s="33"/>
      <c r="D355" s="34"/>
      <c r="E355" s="97"/>
      <c r="F355" s="97"/>
      <c r="G355" s="36"/>
      <c r="H355" s="98"/>
      <c r="I355" s="98"/>
      <c r="J355" s="98"/>
      <c r="K355" s="81"/>
    </row>
    <row r="356" s="137" customFormat="1" ht="16" customHeight="1" spans="1:11">
      <c r="A356" s="32"/>
      <c r="B356" s="32"/>
      <c r="C356" s="33"/>
      <c r="D356" s="34"/>
      <c r="E356" s="97"/>
      <c r="F356" s="97"/>
      <c r="G356" s="36"/>
      <c r="H356" s="98"/>
      <c r="I356" s="98"/>
      <c r="J356" s="98"/>
      <c r="K356" s="81"/>
    </row>
    <row r="357" s="137" customFormat="1" ht="16" customHeight="1" spans="1:11">
      <c r="A357" s="32"/>
      <c r="B357" s="32"/>
      <c r="C357" s="33"/>
      <c r="D357" s="34"/>
      <c r="E357" s="97"/>
      <c r="F357" s="97"/>
      <c r="G357" s="36"/>
      <c r="H357" s="98"/>
      <c r="I357" s="98"/>
      <c r="J357" s="98"/>
      <c r="K357" s="81"/>
    </row>
    <row r="358" s="137" customFormat="1" ht="16" customHeight="1" spans="1:11">
      <c r="A358" s="32"/>
      <c r="B358" s="32"/>
      <c r="C358" s="33"/>
      <c r="D358" s="34"/>
      <c r="E358" s="97"/>
      <c r="F358" s="97"/>
      <c r="G358" s="36"/>
      <c r="H358" s="98"/>
      <c r="I358" s="98"/>
      <c r="J358" s="98"/>
      <c r="K358" s="81"/>
    </row>
    <row r="359" s="137" customFormat="1" ht="16" customHeight="1" spans="1:11">
      <c r="A359" s="32"/>
      <c r="B359" s="32"/>
      <c r="C359" s="33"/>
      <c r="D359" s="34"/>
      <c r="E359" s="97"/>
      <c r="F359" s="97"/>
      <c r="G359" s="36"/>
      <c r="H359" s="98"/>
      <c r="I359" s="98"/>
      <c r="J359" s="98"/>
      <c r="K359" s="81"/>
    </row>
    <row r="360" s="137" customFormat="1" ht="16" customHeight="1" spans="1:11">
      <c r="A360" s="32"/>
      <c r="B360" s="32"/>
      <c r="C360" s="33"/>
      <c r="D360" s="34"/>
      <c r="E360" s="97"/>
      <c r="F360" s="97"/>
      <c r="G360" s="36"/>
      <c r="H360" s="98"/>
      <c r="I360" s="98"/>
      <c r="J360" s="98"/>
      <c r="K360" s="81"/>
    </row>
    <row r="361" s="137" customFormat="1" ht="16" customHeight="1" spans="1:11">
      <c r="A361" s="32"/>
      <c r="B361" s="32"/>
      <c r="C361" s="33"/>
      <c r="D361" s="34"/>
      <c r="E361" s="97"/>
      <c r="F361" s="97"/>
      <c r="G361" s="36"/>
      <c r="H361" s="98"/>
      <c r="I361" s="98"/>
      <c r="J361" s="98"/>
      <c r="K361" s="81"/>
    </row>
    <row r="362" s="137" customFormat="1" ht="16" customHeight="1" spans="1:11">
      <c r="A362" s="32"/>
      <c r="B362" s="32"/>
      <c r="C362" s="33"/>
      <c r="D362" s="34"/>
      <c r="E362" s="97"/>
      <c r="F362" s="97"/>
      <c r="G362" s="36"/>
      <c r="H362" s="98"/>
      <c r="I362" s="98"/>
      <c r="J362" s="98"/>
      <c r="K362" s="81"/>
    </row>
    <row r="363" s="137" customFormat="1" ht="32" customHeight="1" spans="1:11">
      <c r="A363" s="42"/>
      <c r="B363" s="42"/>
      <c r="C363" s="99"/>
      <c r="D363" s="34"/>
      <c r="E363" s="97"/>
      <c r="F363" s="97"/>
      <c r="G363" s="36"/>
      <c r="H363" s="98"/>
      <c r="I363" s="98"/>
      <c r="J363" s="98"/>
      <c r="K363" s="81"/>
    </row>
    <row r="364" s="137" customFormat="1" ht="32" customHeight="1" spans="1:11">
      <c r="A364" s="42"/>
      <c r="B364" s="42"/>
      <c r="C364" s="99"/>
      <c r="D364" s="100"/>
      <c r="E364" s="35"/>
      <c r="F364" s="35"/>
      <c r="G364" s="36"/>
      <c r="H364" s="98"/>
      <c r="I364" s="98"/>
      <c r="J364" s="98"/>
      <c r="K364" s="81"/>
    </row>
    <row r="365" s="137" customFormat="1" ht="32" customHeight="1" spans="1:11">
      <c r="A365" s="42"/>
      <c r="B365" s="42"/>
      <c r="C365" s="99"/>
      <c r="D365" s="34"/>
      <c r="E365" s="97"/>
      <c r="F365" s="97"/>
      <c r="G365" s="36"/>
      <c r="H365" s="98"/>
      <c r="I365" s="98"/>
      <c r="J365" s="98"/>
      <c r="K365" s="81"/>
    </row>
    <row r="366" s="137" customFormat="1" ht="16" customHeight="1" spans="1:11">
      <c r="A366" s="32"/>
      <c r="B366" s="32"/>
      <c r="C366" s="100"/>
      <c r="D366" s="100"/>
      <c r="E366" s="97"/>
      <c r="F366" s="97"/>
      <c r="G366" s="36"/>
      <c r="H366" s="98"/>
      <c r="I366" s="98"/>
      <c r="J366" s="98"/>
      <c r="K366" s="81"/>
    </row>
    <row r="367" s="137" customFormat="1" ht="16" customHeight="1" spans="1:11">
      <c r="A367" s="32"/>
      <c r="B367" s="32"/>
      <c r="C367" s="100"/>
      <c r="D367" s="100"/>
      <c r="E367" s="97"/>
      <c r="F367" s="97"/>
      <c r="G367" s="36"/>
      <c r="H367" s="98"/>
      <c r="I367" s="98"/>
      <c r="J367" s="98"/>
      <c r="K367" s="81"/>
    </row>
    <row r="368" s="137" customFormat="1" ht="32" customHeight="1" spans="1:11">
      <c r="A368" s="32"/>
      <c r="B368" s="32"/>
      <c r="C368" s="99"/>
      <c r="D368" s="38"/>
      <c r="E368" s="97"/>
      <c r="F368" s="97"/>
      <c r="G368" s="36"/>
      <c r="H368" s="98"/>
      <c r="I368" s="98"/>
      <c r="J368" s="98"/>
      <c r="K368" s="81"/>
    </row>
    <row r="369" s="137" customFormat="1" ht="16" customHeight="1" spans="1:11">
      <c r="A369" s="32"/>
      <c r="B369" s="32"/>
      <c r="C369" s="100"/>
      <c r="D369" s="100"/>
      <c r="E369" s="97"/>
      <c r="F369" s="97"/>
      <c r="G369" s="36"/>
      <c r="H369" s="98"/>
      <c r="I369" s="98"/>
      <c r="J369" s="98"/>
      <c r="K369" s="81"/>
    </row>
    <row r="370" s="137" customFormat="1" ht="32" customHeight="1" spans="1:11">
      <c r="A370" s="32"/>
      <c r="B370" s="32"/>
      <c r="C370" s="99"/>
      <c r="D370" s="34"/>
      <c r="E370" s="97"/>
      <c r="F370" s="97"/>
      <c r="G370" s="36"/>
      <c r="H370" s="98"/>
      <c r="I370" s="98"/>
      <c r="J370" s="98"/>
      <c r="K370" s="81"/>
    </row>
    <row r="371" s="137" customFormat="1" ht="32" customHeight="1" spans="1:11">
      <c r="A371" s="32"/>
      <c r="B371" s="32"/>
      <c r="C371" s="101"/>
      <c r="D371" s="102"/>
      <c r="E371" s="103"/>
      <c r="F371" s="103"/>
      <c r="G371" s="36"/>
      <c r="H371" s="98"/>
      <c r="I371" s="98"/>
      <c r="J371" s="98"/>
      <c r="K371" s="81"/>
    </row>
    <row r="372" s="137" customFormat="1" ht="32" customHeight="1" spans="1:11">
      <c r="A372" s="32"/>
      <c r="B372" s="32"/>
      <c r="C372" s="101"/>
      <c r="D372" s="102"/>
      <c r="E372" s="103"/>
      <c r="F372" s="103"/>
      <c r="G372" s="36"/>
      <c r="H372" s="98"/>
      <c r="I372" s="98"/>
      <c r="J372" s="98"/>
      <c r="K372" s="81"/>
    </row>
    <row r="373" s="137" customFormat="1" ht="16" customHeight="1" spans="1:11">
      <c r="A373" s="100"/>
      <c r="B373" s="100"/>
      <c r="C373" s="100"/>
      <c r="D373" s="35"/>
      <c r="E373" s="35"/>
      <c r="F373" s="35"/>
      <c r="G373" s="36"/>
      <c r="H373" s="98"/>
      <c r="I373" s="98"/>
      <c r="J373" s="98"/>
      <c r="K373" s="81"/>
    </row>
    <row r="374" s="114" customFormat="1" spans="1:10">
      <c r="A374" s="83"/>
      <c r="B374" s="83"/>
      <c r="C374" s="83"/>
      <c r="D374" s="83"/>
      <c r="E374" s="84"/>
      <c r="F374" s="84"/>
      <c r="G374" s="6"/>
      <c r="H374" s="113"/>
      <c r="I374" s="113"/>
      <c r="J374" s="113"/>
    </row>
    <row r="375" s="114" customFormat="1" spans="1:10">
      <c r="A375" s="83"/>
      <c r="B375" s="83"/>
      <c r="C375" s="83"/>
      <c r="D375" s="83"/>
      <c r="E375" s="84"/>
      <c r="F375" s="84"/>
      <c r="G375" s="6"/>
      <c r="H375" s="113"/>
      <c r="I375" s="113"/>
      <c r="J375" s="113"/>
    </row>
    <row r="376" s="114" customFormat="1" spans="1:10">
      <c r="A376" s="83"/>
      <c r="B376" s="83"/>
      <c r="C376" s="83"/>
      <c r="D376" s="83"/>
      <c r="E376" s="84"/>
      <c r="F376" s="84"/>
      <c r="G376" s="6"/>
      <c r="H376" s="113"/>
      <c r="I376" s="113"/>
      <c r="J376" s="113"/>
    </row>
    <row r="377" s="114" customFormat="1" spans="1:10">
      <c r="A377" s="83"/>
      <c r="B377" s="83"/>
      <c r="C377" s="83"/>
      <c r="D377" s="83"/>
      <c r="E377" s="84"/>
      <c r="F377" s="84"/>
      <c r="G377" s="6"/>
      <c r="H377" s="113"/>
      <c r="I377" s="113"/>
      <c r="J377" s="113"/>
    </row>
    <row r="378" s="114" customFormat="1" spans="1:10">
      <c r="A378" s="83"/>
      <c r="B378" s="83"/>
      <c r="C378" s="83"/>
      <c r="D378" s="83"/>
      <c r="E378" s="84"/>
      <c r="F378" s="84"/>
      <c r="G378" s="6"/>
      <c r="H378" s="113"/>
      <c r="I378" s="113"/>
      <c r="J378" s="113"/>
    </row>
    <row r="379" s="114" customFormat="1" spans="1:10">
      <c r="A379" s="83"/>
      <c r="B379" s="83"/>
      <c r="C379" s="83"/>
      <c r="D379" s="83"/>
      <c r="E379" s="84"/>
      <c r="F379" s="84"/>
      <c r="G379" s="6"/>
      <c r="H379" s="113"/>
      <c r="I379" s="113"/>
      <c r="J379" s="113"/>
    </row>
    <row r="380" s="114" customFormat="1" spans="1:10">
      <c r="A380" s="83"/>
      <c r="B380" s="83"/>
      <c r="C380" s="83"/>
      <c r="D380" s="83"/>
      <c r="E380" s="84"/>
      <c r="F380" s="84"/>
      <c r="G380" s="6"/>
      <c r="H380" s="113"/>
      <c r="I380" s="113"/>
      <c r="J380" s="113"/>
    </row>
    <row r="381" s="114" customFormat="1" spans="1:10">
      <c r="A381" s="83"/>
      <c r="B381" s="83"/>
      <c r="C381" s="83"/>
      <c r="D381" s="83"/>
      <c r="E381" s="84"/>
      <c r="F381" s="84"/>
      <c r="G381" s="6"/>
      <c r="H381" s="113"/>
      <c r="I381" s="113"/>
      <c r="J381" s="113"/>
    </row>
    <row r="382" s="114" customFormat="1" spans="1:10">
      <c r="A382" s="83"/>
      <c r="B382" s="83"/>
      <c r="C382" s="83"/>
      <c r="D382" s="83"/>
      <c r="E382" s="84"/>
      <c r="F382" s="84"/>
      <c r="G382" s="6"/>
      <c r="H382" s="113"/>
      <c r="I382" s="113"/>
      <c r="J382" s="113"/>
    </row>
    <row r="383" s="114" customFormat="1" spans="1:10">
      <c r="A383" s="83"/>
      <c r="B383" s="83"/>
      <c r="C383" s="83"/>
      <c r="D383" s="83"/>
      <c r="E383" s="84"/>
      <c r="F383" s="84"/>
      <c r="G383" s="6"/>
      <c r="H383" s="113"/>
      <c r="I383" s="113"/>
      <c r="J383" s="113"/>
    </row>
    <row r="384" s="114" customFormat="1" spans="1:10">
      <c r="A384" s="83"/>
      <c r="B384" s="83"/>
      <c r="C384" s="83"/>
      <c r="D384" s="83"/>
      <c r="E384" s="84"/>
      <c r="F384" s="84"/>
      <c r="G384" s="6"/>
      <c r="H384" s="113"/>
      <c r="I384" s="113"/>
      <c r="J384" s="113"/>
    </row>
    <row r="385" s="114" customFormat="1" spans="1:10">
      <c r="A385" s="83"/>
      <c r="B385" s="83"/>
      <c r="C385" s="83"/>
      <c r="D385" s="83"/>
      <c r="E385" s="84"/>
      <c r="F385" s="84"/>
      <c r="G385" s="6"/>
      <c r="H385" s="113"/>
      <c r="I385" s="113"/>
      <c r="J385" s="113"/>
    </row>
    <row r="386" s="114" customFormat="1" spans="1:10">
      <c r="A386" s="83"/>
      <c r="B386" s="83"/>
      <c r="C386" s="83"/>
      <c r="D386" s="83"/>
      <c r="E386" s="84"/>
      <c r="F386" s="84"/>
      <c r="G386" s="6"/>
      <c r="H386" s="113"/>
      <c r="I386" s="113"/>
      <c r="J386" s="113"/>
    </row>
    <row r="387" s="114" customFormat="1" spans="1:10">
      <c r="A387" s="83"/>
      <c r="B387" s="83"/>
      <c r="C387" s="83"/>
      <c r="D387" s="83"/>
      <c r="E387" s="84"/>
      <c r="F387" s="84"/>
      <c r="G387" s="6"/>
      <c r="H387" s="113"/>
      <c r="I387" s="113"/>
      <c r="J387" s="113"/>
    </row>
    <row r="388" s="114" customFormat="1" spans="1:10">
      <c r="A388" s="83"/>
      <c r="B388" s="83"/>
      <c r="C388" s="83"/>
      <c r="D388" s="83"/>
      <c r="E388" s="84"/>
      <c r="F388" s="84"/>
      <c r="G388" s="6"/>
      <c r="H388" s="113"/>
      <c r="I388" s="113"/>
      <c r="J388" s="113"/>
    </row>
    <row r="389" s="114" customFormat="1" spans="1:10">
      <c r="A389" s="83"/>
      <c r="B389" s="83"/>
      <c r="C389" s="83"/>
      <c r="D389" s="83"/>
      <c r="E389" s="84"/>
      <c r="F389" s="84"/>
      <c r="G389" s="6"/>
      <c r="H389" s="113"/>
      <c r="I389" s="113"/>
      <c r="J389" s="113"/>
    </row>
    <row r="390" s="114" customFormat="1" spans="1:10">
      <c r="A390" s="83"/>
      <c r="B390" s="83"/>
      <c r="C390" s="83"/>
      <c r="D390" s="83"/>
      <c r="E390" s="84"/>
      <c r="F390" s="84"/>
      <c r="G390" s="6"/>
      <c r="H390" s="113"/>
      <c r="I390" s="113"/>
      <c r="J390" s="113"/>
    </row>
    <row r="391" s="114" customFormat="1" spans="1:10">
      <c r="A391" s="83"/>
      <c r="B391" s="83"/>
      <c r="C391" s="83"/>
      <c r="D391" s="83"/>
      <c r="E391" s="84"/>
      <c r="F391" s="84"/>
      <c r="G391" s="6"/>
      <c r="H391" s="113"/>
      <c r="I391" s="113"/>
      <c r="J391" s="113"/>
    </row>
    <row r="392" s="114" customFormat="1" spans="1:10">
      <c r="A392" s="83"/>
      <c r="B392" s="83"/>
      <c r="C392" s="83"/>
      <c r="D392" s="83"/>
      <c r="E392" s="84"/>
      <c r="F392" s="84"/>
      <c r="G392" s="6"/>
      <c r="H392" s="113"/>
      <c r="I392" s="113"/>
      <c r="J392" s="113"/>
    </row>
    <row r="393" s="114" customFormat="1" spans="1:10">
      <c r="A393" s="83"/>
      <c r="B393" s="83"/>
      <c r="C393" s="83"/>
      <c r="D393" s="83"/>
      <c r="E393" s="84"/>
      <c r="F393" s="84"/>
      <c r="G393" s="6"/>
      <c r="H393" s="113"/>
      <c r="I393" s="113"/>
      <c r="J393" s="113"/>
    </row>
    <row r="394" s="114" customFormat="1" spans="1:10">
      <c r="A394" s="83"/>
      <c r="B394" s="83"/>
      <c r="C394" s="83"/>
      <c r="D394" s="83"/>
      <c r="E394" s="84"/>
      <c r="F394" s="84"/>
      <c r="G394" s="6"/>
      <c r="H394" s="113"/>
      <c r="I394" s="113"/>
      <c r="J394" s="113"/>
    </row>
    <row r="395" s="114" customFormat="1" spans="1:10">
      <c r="A395" s="83"/>
      <c r="B395" s="83"/>
      <c r="C395" s="83"/>
      <c r="D395" s="83"/>
      <c r="E395" s="84"/>
      <c r="F395" s="84"/>
      <c r="G395" s="6"/>
      <c r="H395" s="113"/>
      <c r="I395" s="113"/>
      <c r="J395" s="113"/>
    </row>
    <row r="396" s="114" customFormat="1" spans="1:10">
      <c r="A396" s="83"/>
      <c r="B396" s="83"/>
      <c r="C396" s="83"/>
      <c r="D396" s="83"/>
      <c r="E396" s="84"/>
      <c r="F396" s="84"/>
      <c r="G396" s="6"/>
      <c r="H396" s="113"/>
      <c r="I396" s="113"/>
      <c r="J396" s="113"/>
    </row>
    <row r="397" s="114" customFormat="1" spans="1:10">
      <c r="A397" s="83"/>
      <c r="B397" s="83"/>
      <c r="C397" s="83"/>
      <c r="D397" s="83"/>
      <c r="E397" s="84"/>
      <c r="F397" s="84"/>
      <c r="G397" s="6"/>
      <c r="H397" s="113"/>
      <c r="I397" s="113"/>
      <c r="J397" s="113"/>
    </row>
    <row r="398" s="114" customFormat="1" spans="1:10">
      <c r="A398" s="83"/>
      <c r="B398" s="83"/>
      <c r="C398" s="83"/>
      <c r="D398" s="83"/>
      <c r="E398" s="84"/>
      <c r="F398" s="84"/>
      <c r="G398" s="6"/>
      <c r="H398" s="113"/>
      <c r="I398" s="113"/>
      <c r="J398" s="113"/>
    </row>
    <row r="399" s="114" customFormat="1" spans="1:10">
      <c r="A399" s="83"/>
      <c r="B399" s="83"/>
      <c r="C399" s="83"/>
      <c r="D399" s="83"/>
      <c r="E399" s="84"/>
      <c r="F399" s="84"/>
      <c r="G399" s="6"/>
      <c r="H399" s="113"/>
      <c r="I399" s="113"/>
      <c r="J399" s="113"/>
    </row>
    <row r="400" s="114" customFormat="1" spans="1:10">
      <c r="A400" s="83"/>
      <c r="B400" s="83"/>
      <c r="C400" s="83"/>
      <c r="D400" s="83"/>
      <c r="E400" s="84"/>
      <c r="F400" s="84"/>
      <c r="G400" s="6"/>
      <c r="H400" s="113"/>
      <c r="I400" s="113"/>
      <c r="J400" s="113"/>
    </row>
    <row r="401" s="114" customFormat="1" spans="1:10">
      <c r="A401" s="83"/>
      <c r="B401" s="83"/>
      <c r="C401" s="83"/>
      <c r="D401" s="83"/>
      <c r="E401" s="84"/>
      <c r="F401" s="84"/>
      <c r="G401" s="6"/>
      <c r="H401" s="113"/>
      <c r="I401" s="113"/>
      <c r="J401" s="113"/>
    </row>
    <row r="402" s="114" customFormat="1" spans="1:10">
      <c r="A402" s="83"/>
      <c r="B402" s="83"/>
      <c r="C402" s="83"/>
      <c r="D402" s="83"/>
      <c r="E402" s="84"/>
      <c r="F402" s="84"/>
      <c r="G402" s="6"/>
      <c r="H402" s="113"/>
      <c r="I402" s="113"/>
      <c r="J402" s="113"/>
    </row>
    <row r="403" s="114" customFormat="1" spans="1:10">
      <c r="A403" s="83"/>
      <c r="B403" s="83"/>
      <c r="C403" s="83"/>
      <c r="D403" s="83"/>
      <c r="E403" s="84"/>
      <c r="F403" s="84"/>
      <c r="G403" s="6"/>
      <c r="H403" s="113"/>
      <c r="I403" s="113"/>
      <c r="J403" s="113"/>
    </row>
    <row r="404" s="114" customFormat="1" spans="1:10">
      <c r="A404" s="83"/>
      <c r="B404" s="83"/>
      <c r="C404" s="83"/>
      <c r="D404" s="83"/>
      <c r="E404" s="84"/>
      <c r="F404" s="84"/>
      <c r="G404" s="6"/>
      <c r="H404" s="113"/>
      <c r="I404" s="113"/>
      <c r="J404" s="113"/>
    </row>
    <row r="405" s="114" customFormat="1" spans="1:10">
      <c r="A405" s="83"/>
      <c r="B405" s="83"/>
      <c r="C405" s="83"/>
      <c r="D405" s="83"/>
      <c r="E405" s="84"/>
      <c r="F405" s="84"/>
      <c r="G405" s="6"/>
      <c r="H405" s="113"/>
      <c r="I405" s="113"/>
      <c r="J405" s="113"/>
    </row>
    <row r="406" s="114" customFormat="1" spans="1:10">
      <c r="A406" s="83"/>
      <c r="B406" s="83"/>
      <c r="C406" s="83"/>
      <c r="D406" s="83"/>
      <c r="E406" s="84"/>
      <c r="F406" s="84"/>
      <c r="G406" s="6"/>
      <c r="H406" s="113"/>
      <c r="I406" s="113"/>
      <c r="J406" s="113"/>
    </row>
    <row r="407" s="114" customFormat="1" spans="1:10">
      <c r="A407" s="83"/>
      <c r="B407" s="83"/>
      <c r="C407" s="83"/>
      <c r="D407" s="83"/>
      <c r="E407" s="84"/>
      <c r="F407" s="84"/>
      <c r="G407" s="6"/>
      <c r="H407" s="113"/>
      <c r="I407" s="113"/>
      <c r="J407" s="113"/>
    </row>
    <row r="408" s="114" customFormat="1" spans="1:10">
      <c r="A408" s="83"/>
      <c r="B408" s="83"/>
      <c r="C408" s="83"/>
      <c r="D408" s="83"/>
      <c r="E408" s="84"/>
      <c r="F408" s="84"/>
      <c r="G408" s="6"/>
      <c r="H408" s="113"/>
      <c r="I408" s="113"/>
      <c r="J408" s="113"/>
    </row>
    <row r="409" s="114" customFormat="1" spans="1:10">
      <c r="A409" s="83"/>
      <c r="B409" s="83"/>
      <c r="C409" s="83"/>
      <c r="D409" s="83"/>
      <c r="E409" s="84"/>
      <c r="F409" s="84"/>
      <c r="G409" s="6"/>
      <c r="H409" s="113"/>
      <c r="I409" s="113"/>
      <c r="J409" s="113"/>
    </row>
    <row r="410" s="114" customFormat="1" spans="1:10">
      <c r="A410" s="83"/>
      <c r="B410" s="83"/>
      <c r="C410" s="83"/>
      <c r="D410" s="83"/>
      <c r="E410" s="84"/>
      <c r="F410" s="84"/>
      <c r="G410" s="6"/>
      <c r="H410" s="113"/>
      <c r="I410" s="113"/>
      <c r="J410" s="113"/>
    </row>
    <row r="411" s="114" customFormat="1" spans="1:10">
      <c r="A411" s="83"/>
      <c r="B411" s="83"/>
      <c r="C411" s="83"/>
      <c r="D411" s="83"/>
      <c r="E411" s="84"/>
      <c r="F411" s="84"/>
      <c r="G411" s="6"/>
      <c r="H411" s="113"/>
      <c r="I411" s="113"/>
      <c r="J411" s="113"/>
    </row>
    <row r="412" s="114" customFormat="1" spans="1:10">
      <c r="A412" s="83"/>
      <c r="B412" s="83"/>
      <c r="C412" s="83"/>
      <c r="D412" s="83"/>
      <c r="E412" s="84"/>
      <c r="F412" s="84"/>
      <c r="G412" s="6"/>
      <c r="H412" s="113"/>
      <c r="I412" s="113"/>
      <c r="J412" s="113"/>
    </row>
    <row r="413" s="114" customFormat="1" spans="1:10">
      <c r="A413" s="83"/>
      <c r="B413" s="83"/>
      <c r="C413" s="83"/>
      <c r="D413" s="83"/>
      <c r="E413" s="84"/>
      <c r="F413" s="84"/>
      <c r="G413" s="6"/>
      <c r="H413" s="113"/>
      <c r="I413" s="113"/>
      <c r="J413" s="113"/>
    </row>
    <row r="414" s="114" customFormat="1" spans="1:10">
      <c r="A414" s="83"/>
      <c r="B414" s="83"/>
      <c r="C414" s="83"/>
      <c r="D414" s="83"/>
      <c r="E414" s="84"/>
      <c r="F414" s="84"/>
      <c r="G414" s="6"/>
      <c r="H414" s="113"/>
      <c r="I414" s="113"/>
      <c r="J414" s="113"/>
    </row>
    <row r="415" s="114" customFormat="1" spans="1:10">
      <c r="A415" s="83"/>
      <c r="B415" s="83"/>
      <c r="C415" s="83"/>
      <c r="D415" s="83"/>
      <c r="E415" s="84"/>
      <c r="F415" s="84"/>
      <c r="G415" s="6"/>
      <c r="H415" s="113"/>
      <c r="I415" s="113"/>
      <c r="J415" s="113"/>
    </row>
    <row r="416" s="114" customFormat="1" spans="1:10">
      <c r="A416" s="83"/>
      <c r="B416" s="83"/>
      <c r="C416" s="83"/>
      <c r="D416" s="83"/>
      <c r="E416" s="84"/>
      <c r="F416" s="84"/>
      <c r="G416" s="6"/>
      <c r="H416" s="113"/>
      <c r="I416" s="113"/>
      <c r="J416" s="113"/>
    </row>
    <row r="417" s="114" customFormat="1" spans="1:10">
      <c r="A417" s="83"/>
      <c r="B417" s="83"/>
      <c r="C417" s="83"/>
      <c r="D417" s="83"/>
      <c r="E417" s="84"/>
      <c r="F417" s="84"/>
      <c r="G417" s="6"/>
      <c r="H417" s="113"/>
      <c r="I417" s="113"/>
      <c r="J417" s="113"/>
    </row>
    <row r="418" s="114" customFormat="1" spans="1:10">
      <c r="A418" s="83"/>
      <c r="B418" s="83"/>
      <c r="C418" s="83"/>
      <c r="D418" s="83"/>
      <c r="E418" s="84"/>
      <c r="F418" s="84"/>
      <c r="G418" s="6"/>
      <c r="H418" s="113"/>
      <c r="I418" s="113"/>
      <c r="J418" s="113"/>
    </row>
    <row r="419" s="114" customFormat="1" spans="1:10">
      <c r="A419" s="83"/>
      <c r="B419" s="83"/>
      <c r="C419" s="83"/>
      <c r="D419" s="83"/>
      <c r="E419" s="84"/>
      <c r="F419" s="84"/>
      <c r="G419" s="6"/>
      <c r="H419" s="113"/>
      <c r="I419" s="113"/>
      <c r="J419" s="113"/>
    </row>
    <row r="420" s="114" customFormat="1" spans="1:10">
      <c r="A420" s="83"/>
      <c r="B420" s="83"/>
      <c r="C420" s="83"/>
      <c r="D420" s="83"/>
      <c r="E420" s="84"/>
      <c r="F420" s="84"/>
      <c r="G420" s="6"/>
      <c r="H420" s="113"/>
      <c r="I420" s="113"/>
      <c r="J420" s="113"/>
    </row>
    <row r="421" s="114" customFormat="1" spans="1:10">
      <c r="A421" s="83"/>
      <c r="B421" s="83"/>
      <c r="C421" s="83"/>
      <c r="D421" s="83"/>
      <c r="E421" s="84"/>
      <c r="F421" s="84"/>
      <c r="G421" s="6"/>
      <c r="H421" s="113"/>
      <c r="I421" s="113"/>
      <c r="J421" s="113"/>
    </row>
    <row r="422" s="114" customFormat="1" spans="1:10">
      <c r="A422" s="83"/>
      <c r="B422" s="83"/>
      <c r="C422" s="83"/>
      <c r="D422" s="83"/>
      <c r="E422" s="84"/>
      <c r="F422" s="84"/>
      <c r="G422" s="6"/>
      <c r="H422" s="113"/>
      <c r="I422" s="113"/>
      <c r="J422" s="113"/>
    </row>
    <row r="423" s="114" customFormat="1" spans="1:10">
      <c r="A423" s="83"/>
      <c r="B423" s="83"/>
      <c r="C423" s="83"/>
      <c r="D423" s="83"/>
      <c r="E423" s="84"/>
      <c r="F423" s="84"/>
      <c r="G423" s="6"/>
      <c r="H423" s="113"/>
      <c r="I423" s="113"/>
      <c r="J423" s="113"/>
    </row>
    <row r="424" s="114" customFormat="1" spans="1:10">
      <c r="A424" s="83"/>
      <c r="B424" s="83"/>
      <c r="C424" s="83"/>
      <c r="D424" s="83"/>
      <c r="E424" s="84"/>
      <c r="F424" s="84"/>
      <c r="G424" s="6"/>
      <c r="H424" s="113"/>
      <c r="I424" s="113"/>
      <c r="J424" s="113"/>
    </row>
    <row r="425" s="114" customFormat="1" spans="1:10">
      <c r="A425" s="83"/>
      <c r="B425" s="83"/>
      <c r="C425" s="83"/>
      <c r="D425" s="83"/>
      <c r="E425" s="84"/>
      <c r="F425" s="84"/>
      <c r="G425" s="6"/>
      <c r="H425" s="113"/>
      <c r="I425" s="113"/>
      <c r="J425" s="113"/>
    </row>
    <row r="426" s="114" customFormat="1" spans="1:10">
      <c r="A426" s="83"/>
      <c r="B426" s="83"/>
      <c r="C426" s="83"/>
      <c r="D426" s="83"/>
      <c r="E426" s="84"/>
      <c r="F426" s="84"/>
      <c r="G426" s="6"/>
      <c r="H426" s="113"/>
      <c r="I426" s="113"/>
      <c r="J426" s="113"/>
    </row>
    <row r="427" s="114" customFormat="1" spans="1:10">
      <c r="A427" s="83"/>
      <c r="B427" s="83"/>
      <c r="C427" s="83"/>
      <c r="D427" s="83"/>
      <c r="E427" s="84"/>
      <c r="F427" s="84"/>
      <c r="G427" s="6"/>
      <c r="H427" s="113"/>
      <c r="I427" s="113"/>
      <c r="J427" s="113"/>
    </row>
    <row r="428" s="114" customFormat="1" spans="1:10">
      <c r="A428" s="83"/>
      <c r="B428" s="83"/>
      <c r="C428" s="83"/>
      <c r="D428" s="83"/>
      <c r="E428" s="84"/>
      <c r="F428" s="84"/>
      <c r="G428" s="6"/>
      <c r="H428" s="113"/>
      <c r="I428" s="113"/>
      <c r="J428" s="113"/>
    </row>
    <row r="429" s="114" customFormat="1" spans="1:10">
      <c r="A429" s="83"/>
      <c r="B429" s="83"/>
      <c r="C429" s="83"/>
      <c r="D429" s="83"/>
      <c r="E429" s="84"/>
      <c r="F429" s="84"/>
      <c r="G429" s="6"/>
      <c r="H429" s="113"/>
      <c r="I429" s="113"/>
      <c r="J429" s="113"/>
    </row>
    <row r="430" s="114" customFormat="1" spans="1:10">
      <c r="A430" s="83"/>
      <c r="B430" s="83"/>
      <c r="C430" s="83"/>
      <c r="D430" s="83"/>
      <c r="E430" s="84"/>
      <c r="F430" s="84"/>
      <c r="G430" s="6"/>
      <c r="H430" s="113"/>
      <c r="I430" s="113"/>
      <c r="J430" s="113"/>
    </row>
    <row r="431" s="114" customFormat="1" spans="1:10">
      <c r="A431" s="83"/>
      <c r="B431" s="83"/>
      <c r="C431" s="83"/>
      <c r="D431" s="83"/>
      <c r="E431" s="84"/>
      <c r="F431" s="84"/>
      <c r="G431" s="6"/>
      <c r="H431" s="113"/>
      <c r="I431" s="113"/>
      <c r="J431" s="113"/>
    </row>
    <row r="432" s="114" customFormat="1" spans="1:10">
      <c r="A432" s="83"/>
      <c r="B432" s="83"/>
      <c r="C432" s="83"/>
      <c r="D432" s="83"/>
      <c r="E432" s="84"/>
      <c r="F432" s="84"/>
      <c r="G432" s="6"/>
      <c r="H432" s="113"/>
      <c r="I432" s="113"/>
      <c r="J432" s="113"/>
    </row>
    <row r="433" s="114" customFormat="1" spans="1:10">
      <c r="A433" s="83"/>
      <c r="B433" s="83"/>
      <c r="C433" s="83"/>
      <c r="D433" s="83"/>
      <c r="E433" s="84"/>
      <c r="F433" s="84"/>
      <c r="G433" s="6"/>
      <c r="H433" s="113"/>
      <c r="I433" s="113"/>
      <c r="J433" s="113"/>
    </row>
    <row r="434" s="114" customFormat="1" spans="1:10">
      <c r="A434" s="83"/>
      <c r="B434" s="83"/>
      <c r="C434" s="83"/>
      <c r="D434" s="83"/>
      <c r="E434" s="84"/>
      <c r="F434" s="84"/>
      <c r="G434" s="6"/>
      <c r="H434" s="113"/>
      <c r="I434" s="113"/>
      <c r="J434" s="113"/>
    </row>
    <row r="435" s="114" customFormat="1" spans="1:10">
      <c r="A435" s="83"/>
      <c r="B435" s="83"/>
      <c r="C435" s="83"/>
      <c r="D435" s="83"/>
      <c r="E435" s="84"/>
      <c r="F435" s="84"/>
      <c r="G435" s="6"/>
      <c r="H435" s="113"/>
      <c r="I435" s="113"/>
      <c r="J435" s="113"/>
    </row>
    <row r="436" s="114" customFormat="1" spans="1:10">
      <c r="A436" s="83"/>
      <c r="B436" s="83"/>
      <c r="C436" s="83"/>
      <c r="D436" s="83"/>
      <c r="E436" s="84"/>
      <c r="F436" s="84"/>
      <c r="G436" s="6"/>
      <c r="H436" s="113"/>
      <c r="I436" s="113"/>
      <c r="J436" s="113"/>
    </row>
    <row r="437" s="114" customFormat="1" spans="1:10">
      <c r="A437" s="83"/>
      <c r="B437" s="83"/>
      <c r="C437" s="83"/>
      <c r="D437" s="83"/>
      <c r="E437" s="84"/>
      <c r="F437" s="84"/>
      <c r="G437" s="6"/>
      <c r="H437" s="113"/>
      <c r="I437" s="113"/>
      <c r="J437" s="113"/>
    </row>
  </sheetData>
  <mergeCells count="11">
    <mergeCell ref="A1:K1"/>
    <mergeCell ref="E3:H3"/>
    <mergeCell ref="A109:B109"/>
    <mergeCell ref="A373:C373"/>
    <mergeCell ref="A3:A4"/>
    <mergeCell ref="B3:B4"/>
    <mergeCell ref="C3:C4"/>
    <mergeCell ref="D3:D4"/>
    <mergeCell ref="I3:I4"/>
    <mergeCell ref="J3:J4"/>
    <mergeCell ref="K3:K4"/>
  </mergeCells>
  <pageMargins left="0.708333333333333" right="0.708333333333333" top="0.747916666666667" bottom="0.747916666666667" header="0.314583333333333" footer="0.314583333333333"/>
  <pageSetup paperSize="9" scale="95" orientation="landscape" horizontalDpi="600"/>
  <headerFooter>
    <oddFooter>&amp;C第 &amp;P 页，共 &amp;N 页</oddFooter>
  </headerFooter>
  <rowBreaks count="3" manualBreakCount="3">
    <brk id="56" max="10" man="1"/>
    <brk id="78" max="10" man="1"/>
    <brk id="10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L468"/>
  <sheetViews>
    <sheetView topLeftCell="A457" workbookViewId="0">
      <selection activeCell="N476" sqref="N476"/>
    </sheetView>
  </sheetViews>
  <sheetFormatPr defaultColWidth="9" defaultRowHeight="20.25"/>
  <cols>
    <col min="1" max="1" width="4.625" style="83" customWidth="1"/>
    <col min="2" max="2" width="8.125" style="83" customWidth="1"/>
    <col min="3" max="3" width="9" style="83"/>
    <col min="4" max="4" width="18.5" style="83" customWidth="1"/>
    <col min="5" max="5" width="5" style="84" customWidth="1"/>
    <col min="6" max="6" width="5.125" style="84" customWidth="1"/>
    <col min="7" max="7" width="7.75" style="6" customWidth="1"/>
    <col min="8" max="8" width="9.125" style="85" customWidth="1"/>
    <col min="9" max="9" width="8" style="85" customWidth="1"/>
    <col min="10" max="10" width="7.375" style="85" customWidth="1"/>
    <col min="11" max="11" width="6" style="82" customWidth="1"/>
    <col min="12" max="16384" width="9" style="82"/>
  </cols>
  <sheetData>
    <row r="1" s="78" customFormat="1" ht="18.75" spans="1:11">
      <c r="A1" s="9" t="s">
        <v>484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111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111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116"/>
    </row>
    <row r="4" s="111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116"/>
    </row>
    <row r="5" s="112" customFormat="1" ht="16" customHeight="1" spans="1:11">
      <c r="A5" s="14">
        <v>1</v>
      </c>
      <c r="B5" s="15" t="s">
        <v>485</v>
      </c>
      <c r="C5" s="16" t="s">
        <v>486</v>
      </c>
      <c r="D5" s="17" t="s">
        <v>487</v>
      </c>
      <c r="E5" s="86"/>
      <c r="F5" s="86"/>
      <c r="G5" s="19">
        <v>4.15</v>
      </c>
      <c r="H5" s="87">
        <f>G5</f>
        <v>4.15</v>
      </c>
      <c r="I5" s="93" t="s">
        <v>488</v>
      </c>
      <c r="J5" s="93">
        <f>H5*3</f>
        <v>12.45</v>
      </c>
      <c r="K5" s="94"/>
    </row>
    <row r="6" s="80" customFormat="1" ht="16" customHeight="1" spans="1:11">
      <c r="A6" s="14">
        <v>2</v>
      </c>
      <c r="B6" s="15" t="s">
        <v>485</v>
      </c>
      <c r="C6" s="16" t="s">
        <v>489</v>
      </c>
      <c r="D6" s="88" t="s">
        <v>31</v>
      </c>
      <c r="E6" s="86"/>
      <c r="F6" s="86"/>
      <c r="G6" s="19">
        <v>2.85</v>
      </c>
      <c r="H6" s="87">
        <f t="shared" ref="H6:H69" si="0">G6</f>
        <v>2.85</v>
      </c>
      <c r="I6" s="93" t="s">
        <v>488</v>
      </c>
      <c r="J6" s="93">
        <f t="shared" ref="J6:J69" si="1">H6*3</f>
        <v>8.55</v>
      </c>
      <c r="K6" s="94"/>
    </row>
    <row r="7" s="112" customFormat="1" ht="16" customHeight="1" spans="1:11">
      <c r="A7" s="14">
        <v>3</v>
      </c>
      <c r="B7" s="15" t="s">
        <v>485</v>
      </c>
      <c r="C7" s="16" t="s">
        <v>490</v>
      </c>
      <c r="D7" s="115" t="s">
        <v>47</v>
      </c>
      <c r="E7" s="89"/>
      <c r="F7" s="89"/>
      <c r="G7" s="19">
        <v>5.55</v>
      </c>
      <c r="H7" s="87">
        <f t="shared" si="0"/>
        <v>5.55</v>
      </c>
      <c r="I7" s="93" t="s">
        <v>488</v>
      </c>
      <c r="J7" s="93">
        <f t="shared" si="1"/>
        <v>16.65</v>
      </c>
      <c r="K7" s="94"/>
    </row>
    <row r="8" s="112" customFormat="1" ht="16" customHeight="1" spans="1:11">
      <c r="A8" s="14">
        <v>4</v>
      </c>
      <c r="B8" s="15" t="s">
        <v>485</v>
      </c>
      <c r="C8" s="16" t="s">
        <v>491</v>
      </c>
      <c r="D8" s="115" t="s">
        <v>29</v>
      </c>
      <c r="E8" s="86"/>
      <c r="F8" s="86"/>
      <c r="G8" s="19">
        <v>3.91</v>
      </c>
      <c r="H8" s="87">
        <f t="shared" si="0"/>
        <v>3.91</v>
      </c>
      <c r="I8" s="93" t="s">
        <v>488</v>
      </c>
      <c r="J8" s="93">
        <f t="shared" si="1"/>
        <v>11.73</v>
      </c>
      <c r="K8" s="94"/>
    </row>
    <row r="9" s="112" customFormat="1" ht="16" customHeight="1" spans="1:11">
      <c r="A9" s="14">
        <v>5</v>
      </c>
      <c r="B9" s="15" t="s">
        <v>485</v>
      </c>
      <c r="C9" s="16" t="s">
        <v>492</v>
      </c>
      <c r="D9" s="115" t="s">
        <v>161</v>
      </c>
      <c r="E9" s="86"/>
      <c r="F9" s="86"/>
      <c r="G9" s="19">
        <v>3.91</v>
      </c>
      <c r="H9" s="87">
        <f t="shared" si="0"/>
        <v>3.91</v>
      </c>
      <c r="I9" s="93" t="s">
        <v>488</v>
      </c>
      <c r="J9" s="93">
        <f t="shared" si="1"/>
        <v>11.73</v>
      </c>
      <c r="K9" s="94"/>
    </row>
    <row r="10" s="112" customFormat="1" ht="16" customHeight="1" spans="1:11">
      <c r="A10" s="14">
        <v>6</v>
      </c>
      <c r="B10" s="15" t="s">
        <v>485</v>
      </c>
      <c r="C10" s="16" t="s">
        <v>493</v>
      </c>
      <c r="D10" s="115" t="s">
        <v>29</v>
      </c>
      <c r="E10" s="86"/>
      <c r="F10" s="86"/>
      <c r="G10" s="19">
        <v>3.17</v>
      </c>
      <c r="H10" s="87">
        <f t="shared" si="0"/>
        <v>3.17</v>
      </c>
      <c r="I10" s="93" t="s">
        <v>488</v>
      </c>
      <c r="J10" s="93">
        <f t="shared" si="1"/>
        <v>9.51</v>
      </c>
      <c r="K10" s="94"/>
    </row>
    <row r="11" s="112" customFormat="1" ht="16" customHeight="1" spans="1:11">
      <c r="A11" s="14">
        <v>7</v>
      </c>
      <c r="B11" s="15" t="s">
        <v>485</v>
      </c>
      <c r="C11" s="16" t="s">
        <v>494</v>
      </c>
      <c r="D11" s="115" t="s">
        <v>31</v>
      </c>
      <c r="E11" s="90"/>
      <c r="F11" s="90"/>
      <c r="G11" s="19">
        <v>7.46</v>
      </c>
      <c r="H11" s="87">
        <f t="shared" si="0"/>
        <v>7.46</v>
      </c>
      <c r="I11" s="93" t="s">
        <v>488</v>
      </c>
      <c r="J11" s="93">
        <f t="shared" si="1"/>
        <v>22.38</v>
      </c>
      <c r="K11" s="94"/>
    </row>
    <row r="12" s="112" customFormat="1" ht="16" customHeight="1" spans="1:11">
      <c r="A12" s="14">
        <v>8</v>
      </c>
      <c r="B12" s="15" t="s">
        <v>485</v>
      </c>
      <c r="C12" s="16" t="s">
        <v>495</v>
      </c>
      <c r="D12" s="115" t="s">
        <v>26</v>
      </c>
      <c r="E12" s="86"/>
      <c r="F12" s="86"/>
      <c r="G12" s="19">
        <v>5.87</v>
      </c>
      <c r="H12" s="87">
        <f t="shared" si="0"/>
        <v>5.87</v>
      </c>
      <c r="I12" s="93" t="s">
        <v>488</v>
      </c>
      <c r="J12" s="93">
        <f t="shared" si="1"/>
        <v>17.61</v>
      </c>
      <c r="K12" s="94"/>
    </row>
    <row r="13" s="112" customFormat="1" ht="16" customHeight="1" spans="1:11">
      <c r="A13" s="14">
        <v>9</v>
      </c>
      <c r="B13" s="15" t="s">
        <v>485</v>
      </c>
      <c r="C13" s="16" t="s">
        <v>496</v>
      </c>
      <c r="D13" s="115" t="s">
        <v>33</v>
      </c>
      <c r="E13" s="86"/>
      <c r="F13" s="86"/>
      <c r="G13" s="19">
        <v>1.4</v>
      </c>
      <c r="H13" s="87">
        <f t="shared" si="0"/>
        <v>1.4</v>
      </c>
      <c r="I13" s="93" t="s">
        <v>488</v>
      </c>
      <c r="J13" s="93">
        <f t="shared" si="1"/>
        <v>4.2</v>
      </c>
      <c r="K13" s="94"/>
    </row>
    <row r="14" s="112" customFormat="1" ht="16" customHeight="1" spans="1:11">
      <c r="A14" s="14">
        <v>10</v>
      </c>
      <c r="B14" s="15" t="s">
        <v>485</v>
      </c>
      <c r="C14" s="16" t="s">
        <v>497</v>
      </c>
      <c r="D14" s="115" t="s">
        <v>498</v>
      </c>
      <c r="E14" s="86"/>
      <c r="F14" s="86"/>
      <c r="G14" s="19">
        <v>1.68</v>
      </c>
      <c r="H14" s="87">
        <f t="shared" si="0"/>
        <v>1.68</v>
      </c>
      <c r="I14" s="93" t="s">
        <v>488</v>
      </c>
      <c r="J14" s="93">
        <f t="shared" si="1"/>
        <v>5.04</v>
      </c>
      <c r="K14" s="94"/>
    </row>
    <row r="15" s="112" customFormat="1" ht="16" customHeight="1" spans="1:11">
      <c r="A15" s="14">
        <v>11</v>
      </c>
      <c r="B15" s="15" t="s">
        <v>485</v>
      </c>
      <c r="C15" s="16" t="s">
        <v>499</v>
      </c>
      <c r="D15" s="115" t="s">
        <v>36</v>
      </c>
      <c r="E15" s="86"/>
      <c r="F15" s="86"/>
      <c r="G15" s="19">
        <v>3.26</v>
      </c>
      <c r="H15" s="87">
        <f t="shared" si="0"/>
        <v>3.26</v>
      </c>
      <c r="I15" s="93" t="s">
        <v>488</v>
      </c>
      <c r="J15" s="93">
        <f t="shared" si="1"/>
        <v>9.78</v>
      </c>
      <c r="K15" s="94"/>
    </row>
    <row r="16" s="112" customFormat="1" ht="16" customHeight="1" spans="1:11">
      <c r="A16" s="14">
        <v>12</v>
      </c>
      <c r="B16" s="15" t="s">
        <v>485</v>
      </c>
      <c r="C16" s="16" t="s">
        <v>500</v>
      </c>
      <c r="D16" s="115" t="s">
        <v>161</v>
      </c>
      <c r="E16" s="86"/>
      <c r="F16" s="86"/>
      <c r="G16" s="19">
        <v>5.59</v>
      </c>
      <c r="H16" s="87">
        <f t="shared" si="0"/>
        <v>5.59</v>
      </c>
      <c r="I16" s="93" t="s">
        <v>488</v>
      </c>
      <c r="J16" s="93">
        <f t="shared" si="1"/>
        <v>16.77</v>
      </c>
      <c r="K16" s="94"/>
    </row>
    <row r="17" s="112" customFormat="1" ht="16" customHeight="1" spans="1:11">
      <c r="A17" s="14">
        <v>13</v>
      </c>
      <c r="B17" s="15" t="s">
        <v>485</v>
      </c>
      <c r="C17" s="16" t="s">
        <v>501</v>
      </c>
      <c r="D17" s="115" t="s">
        <v>54</v>
      </c>
      <c r="E17" s="86"/>
      <c r="F17" s="86"/>
      <c r="G17" s="19">
        <v>5.96</v>
      </c>
      <c r="H17" s="87">
        <f t="shared" si="0"/>
        <v>5.96</v>
      </c>
      <c r="I17" s="93" t="s">
        <v>488</v>
      </c>
      <c r="J17" s="93">
        <f t="shared" si="1"/>
        <v>17.88</v>
      </c>
      <c r="K17" s="94"/>
    </row>
    <row r="18" s="112" customFormat="1" ht="16" customHeight="1" spans="1:11">
      <c r="A18" s="14">
        <v>14</v>
      </c>
      <c r="B18" s="15" t="s">
        <v>485</v>
      </c>
      <c r="C18" s="16" t="s">
        <v>502</v>
      </c>
      <c r="D18" s="115" t="s">
        <v>33</v>
      </c>
      <c r="E18" s="86"/>
      <c r="F18" s="86"/>
      <c r="G18" s="19">
        <v>0.98</v>
      </c>
      <c r="H18" s="87">
        <f t="shared" si="0"/>
        <v>0.98</v>
      </c>
      <c r="I18" s="93" t="s">
        <v>488</v>
      </c>
      <c r="J18" s="93">
        <f t="shared" si="1"/>
        <v>2.94</v>
      </c>
      <c r="K18" s="94"/>
    </row>
    <row r="19" s="112" customFormat="1" ht="16" customHeight="1" spans="1:11">
      <c r="A19" s="14">
        <v>15</v>
      </c>
      <c r="B19" s="15" t="s">
        <v>485</v>
      </c>
      <c r="C19" s="16" t="s">
        <v>503</v>
      </c>
      <c r="D19" s="115" t="s">
        <v>22</v>
      </c>
      <c r="E19" s="86"/>
      <c r="F19" s="86"/>
      <c r="G19" s="19">
        <v>2.14</v>
      </c>
      <c r="H19" s="87">
        <f t="shared" si="0"/>
        <v>2.14</v>
      </c>
      <c r="I19" s="93" t="s">
        <v>488</v>
      </c>
      <c r="J19" s="93">
        <f t="shared" si="1"/>
        <v>6.42</v>
      </c>
      <c r="K19" s="94"/>
    </row>
    <row r="20" s="112" customFormat="1" ht="16" customHeight="1" spans="1:11">
      <c r="A20" s="14">
        <v>16</v>
      </c>
      <c r="B20" s="15" t="s">
        <v>485</v>
      </c>
      <c r="C20" s="16" t="s">
        <v>504</v>
      </c>
      <c r="D20" s="115" t="s">
        <v>18</v>
      </c>
      <c r="E20" s="86"/>
      <c r="F20" s="86"/>
      <c r="G20" s="19">
        <v>5.13</v>
      </c>
      <c r="H20" s="87">
        <f t="shared" si="0"/>
        <v>5.13</v>
      </c>
      <c r="I20" s="93" t="s">
        <v>488</v>
      </c>
      <c r="J20" s="93">
        <f t="shared" si="1"/>
        <v>15.39</v>
      </c>
      <c r="K20" s="94"/>
    </row>
    <row r="21" s="112" customFormat="1" ht="16" customHeight="1" spans="1:11">
      <c r="A21" s="14">
        <v>17</v>
      </c>
      <c r="B21" s="15" t="s">
        <v>485</v>
      </c>
      <c r="C21" s="16" t="s">
        <v>505</v>
      </c>
      <c r="D21" s="115" t="s">
        <v>20</v>
      </c>
      <c r="E21" s="86"/>
      <c r="F21" s="86"/>
      <c r="G21" s="19">
        <v>5.85</v>
      </c>
      <c r="H21" s="87">
        <f t="shared" si="0"/>
        <v>5.85</v>
      </c>
      <c r="I21" s="93" t="s">
        <v>488</v>
      </c>
      <c r="J21" s="93">
        <f t="shared" si="1"/>
        <v>17.55</v>
      </c>
      <c r="K21" s="94"/>
    </row>
    <row r="22" s="112" customFormat="1" ht="16" customHeight="1" spans="1:11">
      <c r="A22" s="14">
        <v>18</v>
      </c>
      <c r="B22" s="15" t="s">
        <v>485</v>
      </c>
      <c r="C22" s="24" t="s">
        <v>506</v>
      </c>
      <c r="D22" s="115" t="s">
        <v>161</v>
      </c>
      <c r="E22" s="86"/>
      <c r="F22" s="86"/>
      <c r="G22" s="19">
        <v>5.78</v>
      </c>
      <c r="H22" s="87">
        <f t="shared" si="0"/>
        <v>5.78</v>
      </c>
      <c r="I22" s="93" t="s">
        <v>488</v>
      </c>
      <c r="J22" s="93">
        <f t="shared" si="1"/>
        <v>17.34</v>
      </c>
      <c r="K22" s="94"/>
    </row>
    <row r="23" s="112" customFormat="1" ht="16" customHeight="1" spans="1:11">
      <c r="A23" s="14">
        <v>19</v>
      </c>
      <c r="B23" s="15" t="s">
        <v>485</v>
      </c>
      <c r="C23" s="16" t="s">
        <v>507</v>
      </c>
      <c r="D23" s="115" t="s">
        <v>47</v>
      </c>
      <c r="E23" s="86"/>
      <c r="F23" s="86"/>
      <c r="G23" s="19">
        <v>4.57</v>
      </c>
      <c r="H23" s="87">
        <f t="shared" si="0"/>
        <v>4.57</v>
      </c>
      <c r="I23" s="93" t="s">
        <v>488</v>
      </c>
      <c r="J23" s="93">
        <f t="shared" si="1"/>
        <v>13.71</v>
      </c>
      <c r="K23" s="94"/>
    </row>
    <row r="24" s="112" customFormat="1" ht="16" customHeight="1" spans="1:11">
      <c r="A24" s="14">
        <v>20</v>
      </c>
      <c r="B24" s="15" t="s">
        <v>485</v>
      </c>
      <c r="C24" s="16" t="s">
        <v>508</v>
      </c>
      <c r="D24" s="115" t="s">
        <v>51</v>
      </c>
      <c r="E24" s="86"/>
      <c r="F24" s="86"/>
      <c r="G24" s="19">
        <v>2.42</v>
      </c>
      <c r="H24" s="87">
        <f t="shared" si="0"/>
        <v>2.42</v>
      </c>
      <c r="I24" s="93" t="s">
        <v>488</v>
      </c>
      <c r="J24" s="93">
        <f t="shared" si="1"/>
        <v>7.26</v>
      </c>
      <c r="K24" s="94"/>
    </row>
    <row r="25" s="112" customFormat="1" ht="16" customHeight="1" spans="1:11">
      <c r="A25" s="14">
        <v>21</v>
      </c>
      <c r="B25" s="15" t="s">
        <v>485</v>
      </c>
      <c r="C25" s="16" t="s">
        <v>509</v>
      </c>
      <c r="D25" s="115" t="s">
        <v>26</v>
      </c>
      <c r="E25" s="86"/>
      <c r="F25" s="86"/>
      <c r="G25" s="19">
        <v>3.36</v>
      </c>
      <c r="H25" s="87">
        <f t="shared" si="0"/>
        <v>3.36</v>
      </c>
      <c r="I25" s="93" t="s">
        <v>488</v>
      </c>
      <c r="J25" s="93">
        <f t="shared" si="1"/>
        <v>10.08</v>
      </c>
      <c r="K25" s="94"/>
    </row>
    <row r="26" s="112" customFormat="1" ht="16" customHeight="1" spans="1:11">
      <c r="A26" s="14">
        <v>22</v>
      </c>
      <c r="B26" s="15" t="s">
        <v>485</v>
      </c>
      <c r="C26" s="16" t="s">
        <v>510</v>
      </c>
      <c r="D26" s="115" t="s">
        <v>54</v>
      </c>
      <c r="E26" s="86"/>
      <c r="F26" s="86"/>
      <c r="G26" s="19">
        <v>3.45</v>
      </c>
      <c r="H26" s="87">
        <f t="shared" si="0"/>
        <v>3.45</v>
      </c>
      <c r="I26" s="93" t="s">
        <v>488</v>
      </c>
      <c r="J26" s="93">
        <f t="shared" si="1"/>
        <v>10.35</v>
      </c>
      <c r="K26" s="94"/>
    </row>
    <row r="27" s="112" customFormat="1" ht="16" customHeight="1" spans="1:11">
      <c r="A27" s="14">
        <v>23</v>
      </c>
      <c r="B27" s="15" t="s">
        <v>485</v>
      </c>
      <c r="C27" s="16" t="s">
        <v>511</v>
      </c>
      <c r="D27" s="115" t="s">
        <v>26</v>
      </c>
      <c r="E27" s="86"/>
      <c r="F27" s="86"/>
      <c r="G27" s="19">
        <v>5.78</v>
      </c>
      <c r="H27" s="87">
        <f t="shared" si="0"/>
        <v>5.78</v>
      </c>
      <c r="I27" s="93" t="s">
        <v>488</v>
      </c>
      <c r="J27" s="93">
        <f t="shared" si="1"/>
        <v>17.34</v>
      </c>
      <c r="K27" s="94"/>
    </row>
    <row r="28" s="112" customFormat="1" ht="16" customHeight="1" spans="1:11">
      <c r="A28" s="14">
        <v>24</v>
      </c>
      <c r="B28" s="15" t="s">
        <v>485</v>
      </c>
      <c r="C28" s="16" t="s">
        <v>512</v>
      </c>
      <c r="D28" s="115" t="s">
        <v>161</v>
      </c>
      <c r="E28" s="86"/>
      <c r="F28" s="86"/>
      <c r="G28" s="19">
        <v>4.85</v>
      </c>
      <c r="H28" s="87">
        <f t="shared" si="0"/>
        <v>4.85</v>
      </c>
      <c r="I28" s="93" t="s">
        <v>488</v>
      </c>
      <c r="J28" s="93">
        <f t="shared" si="1"/>
        <v>14.55</v>
      </c>
      <c r="K28" s="94"/>
    </row>
    <row r="29" s="112" customFormat="1" ht="16" customHeight="1" spans="1:11">
      <c r="A29" s="14">
        <v>25</v>
      </c>
      <c r="B29" s="15" t="s">
        <v>485</v>
      </c>
      <c r="C29" s="16" t="s">
        <v>513</v>
      </c>
      <c r="D29" s="115" t="s">
        <v>31</v>
      </c>
      <c r="E29" s="89"/>
      <c r="F29" s="89"/>
      <c r="G29" s="19">
        <v>4.01</v>
      </c>
      <c r="H29" s="87">
        <f t="shared" si="0"/>
        <v>4.01</v>
      </c>
      <c r="I29" s="93" t="s">
        <v>488</v>
      </c>
      <c r="J29" s="93">
        <f t="shared" si="1"/>
        <v>12.03</v>
      </c>
      <c r="K29" s="94"/>
    </row>
    <row r="30" s="112" customFormat="1" ht="16" customHeight="1" spans="1:11">
      <c r="A30" s="14">
        <v>26</v>
      </c>
      <c r="B30" s="15" t="s">
        <v>485</v>
      </c>
      <c r="C30" s="16" t="s">
        <v>514</v>
      </c>
      <c r="D30" s="115" t="s">
        <v>161</v>
      </c>
      <c r="E30" s="86"/>
      <c r="F30" s="86"/>
      <c r="G30" s="19">
        <v>6.9</v>
      </c>
      <c r="H30" s="87">
        <f t="shared" si="0"/>
        <v>6.9</v>
      </c>
      <c r="I30" s="93" t="s">
        <v>515</v>
      </c>
      <c r="J30" s="93">
        <f t="shared" si="1"/>
        <v>20.7</v>
      </c>
      <c r="K30" s="94"/>
    </row>
    <row r="31" s="112" customFormat="1" ht="16" customHeight="1" spans="1:11">
      <c r="A31" s="14">
        <v>27</v>
      </c>
      <c r="B31" s="15" t="s">
        <v>485</v>
      </c>
      <c r="C31" s="16" t="s">
        <v>516</v>
      </c>
      <c r="D31" s="115" t="s">
        <v>24</v>
      </c>
      <c r="E31" s="86"/>
      <c r="F31" s="86"/>
      <c r="G31" s="19">
        <v>8.76</v>
      </c>
      <c r="H31" s="87">
        <f t="shared" si="0"/>
        <v>8.76</v>
      </c>
      <c r="I31" s="93" t="s">
        <v>515</v>
      </c>
      <c r="J31" s="93">
        <f t="shared" si="1"/>
        <v>26.28</v>
      </c>
      <c r="K31" s="94"/>
    </row>
    <row r="32" s="112" customFormat="1" ht="16" customHeight="1" spans="1:11">
      <c r="A32" s="14">
        <v>28</v>
      </c>
      <c r="B32" s="15" t="s">
        <v>485</v>
      </c>
      <c r="C32" s="16" t="s">
        <v>517</v>
      </c>
      <c r="D32" s="115" t="s">
        <v>39</v>
      </c>
      <c r="E32" s="86"/>
      <c r="F32" s="86"/>
      <c r="G32" s="19">
        <v>1.86</v>
      </c>
      <c r="H32" s="87">
        <f t="shared" si="0"/>
        <v>1.86</v>
      </c>
      <c r="I32" s="93" t="s">
        <v>515</v>
      </c>
      <c r="J32" s="93">
        <f t="shared" si="1"/>
        <v>5.58</v>
      </c>
      <c r="K32" s="94"/>
    </row>
    <row r="33" s="112" customFormat="1" ht="16" customHeight="1" spans="1:11">
      <c r="A33" s="14">
        <v>29</v>
      </c>
      <c r="B33" s="15" t="s">
        <v>485</v>
      </c>
      <c r="C33" s="16" t="s">
        <v>518</v>
      </c>
      <c r="D33" s="115" t="s">
        <v>18</v>
      </c>
      <c r="E33" s="86"/>
      <c r="F33" s="86"/>
      <c r="G33" s="19">
        <v>8.95</v>
      </c>
      <c r="H33" s="87">
        <f t="shared" si="0"/>
        <v>8.95</v>
      </c>
      <c r="I33" s="93" t="s">
        <v>515</v>
      </c>
      <c r="J33" s="93">
        <f t="shared" si="1"/>
        <v>26.85</v>
      </c>
      <c r="K33" s="94"/>
    </row>
    <row r="34" s="112" customFormat="1" ht="16" customHeight="1" spans="1:11">
      <c r="A34" s="14">
        <v>30</v>
      </c>
      <c r="B34" s="15" t="s">
        <v>485</v>
      </c>
      <c r="C34" s="16" t="s">
        <v>519</v>
      </c>
      <c r="D34" s="115" t="s">
        <v>20</v>
      </c>
      <c r="E34" s="86"/>
      <c r="F34" s="86"/>
      <c r="G34" s="19">
        <v>2.76</v>
      </c>
      <c r="H34" s="87">
        <f t="shared" si="0"/>
        <v>2.76</v>
      </c>
      <c r="I34" s="93" t="s">
        <v>515</v>
      </c>
      <c r="J34" s="93">
        <f t="shared" si="1"/>
        <v>8.28</v>
      </c>
      <c r="K34" s="94"/>
    </row>
    <row r="35" s="112" customFormat="1" ht="16" customHeight="1" spans="1:11">
      <c r="A35" s="14">
        <v>31</v>
      </c>
      <c r="B35" s="15" t="s">
        <v>485</v>
      </c>
      <c r="C35" s="16" t="s">
        <v>520</v>
      </c>
      <c r="D35" s="115" t="s">
        <v>22</v>
      </c>
      <c r="E35" s="86"/>
      <c r="F35" s="86"/>
      <c r="G35" s="19">
        <v>1.85</v>
      </c>
      <c r="H35" s="87">
        <f t="shared" si="0"/>
        <v>1.85</v>
      </c>
      <c r="I35" s="93" t="s">
        <v>515</v>
      </c>
      <c r="J35" s="93">
        <f t="shared" si="1"/>
        <v>5.55</v>
      </c>
      <c r="K35" s="94"/>
    </row>
    <row r="36" s="112" customFormat="1" ht="16" customHeight="1" spans="1:11">
      <c r="A36" s="14">
        <v>32</v>
      </c>
      <c r="B36" s="15" t="s">
        <v>485</v>
      </c>
      <c r="C36" s="16" t="s">
        <v>521</v>
      </c>
      <c r="D36" s="115" t="s">
        <v>18</v>
      </c>
      <c r="E36" s="86"/>
      <c r="F36" s="86"/>
      <c r="G36" s="19">
        <v>5.41</v>
      </c>
      <c r="H36" s="87">
        <f t="shared" si="0"/>
        <v>5.41</v>
      </c>
      <c r="I36" s="93" t="s">
        <v>515</v>
      </c>
      <c r="J36" s="93">
        <f t="shared" si="1"/>
        <v>16.23</v>
      </c>
      <c r="K36" s="94"/>
    </row>
    <row r="37" s="112" customFormat="1" ht="16" customHeight="1" spans="1:11">
      <c r="A37" s="14">
        <v>33</v>
      </c>
      <c r="B37" s="15" t="s">
        <v>485</v>
      </c>
      <c r="C37" s="16" t="s">
        <v>522</v>
      </c>
      <c r="D37" s="115" t="s">
        <v>36</v>
      </c>
      <c r="E37" s="86"/>
      <c r="F37" s="86"/>
      <c r="G37" s="19">
        <v>5.52</v>
      </c>
      <c r="H37" s="87">
        <f t="shared" si="0"/>
        <v>5.52</v>
      </c>
      <c r="I37" s="93" t="s">
        <v>515</v>
      </c>
      <c r="J37" s="93">
        <f t="shared" si="1"/>
        <v>16.56</v>
      </c>
      <c r="K37" s="94"/>
    </row>
    <row r="38" s="112" customFormat="1" ht="16" customHeight="1" spans="1:11">
      <c r="A38" s="14">
        <v>34</v>
      </c>
      <c r="B38" s="15" t="s">
        <v>485</v>
      </c>
      <c r="C38" s="16" t="s">
        <v>523</v>
      </c>
      <c r="D38" s="115" t="s">
        <v>26</v>
      </c>
      <c r="E38" s="86"/>
      <c r="F38" s="86"/>
      <c r="G38" s="19">
        <v>3.73</v>
      </c>
      <c r="H38" s="87">
        <f t="shared" si="0"/>
        <v>3.73</v>
      </c>
      <c r="I38" s="93" t="s">
        <v>515</v>
      </c>
      <c r="J38" s="93">
        <f t="shared" si="1"/>
        <v>11.19</v>
      </c>
      <c r="K38" s="94"/>
    </row>
    <row r="39" s="112" customFormat="1" ht="16" customHeight="1" spans="1:11">
      <c r="A39" s="14">
        <v>35</v>
      </c>
      <c r="B39" s="15" t="s">
        <v>485</v>
      </c>
      <c r="C39" s="16" t="s">
        <v>524</v>
      </c>
      <c r="D39" s="115" t="s">
        <v>31</v>
      </c>
      <c r="E39" s="86"/>
      <c r="F39" s="86"/>
      <c r="G39" s="19">
        <v>3.36</v>
      </c>
      <c r="H39" s="87">
        <f t="shared" si="0"/>
        <v>3.36</v>
      </c>
      <c r="I39" s="93" t="s">
        <v>515</v>
      </c>
      <c r="J39" s="93">
        <f t="shared" si="1"/>
        <v>10.08</v>
      </c>
      <c r="K39" s="94"/>
    </row>
    <row r="40" s="112" customFormat="1" ht="16" customHeight="1" spans="1:11">
      <c r="A40" s="14">
        <v>36</v>
      </c>
      <c r="B40" s="15" t="s">
        <v>485</v>
      </c>
      <c r="C40" s="16" t="s">
        <v>525</v>
      </c>
      <c r="D40" s="115" t="s">
        <v>51</v>
      </c>
      <c r="E40" s="86"/>
      <c r="F40" s="86"/>
      <c r="G40" s="19">
        <v>1.86</v>
      </c>
      <c r="H40" s="87">
        <f t="shared" si="0"/>
        <v>1.86</v>
      </c>
      <c r="I40" s="93" t="s">
        <v>515</v>
      </c>
      <c r="J40" s="93">
        <f t="shared" si="1"/>
        <v>5.58</v>
      </c>
      <c r="K40" s="94"/>
    </row>
    <row r="41" s="112" customFormat="1" ht="16" customHeight="1" spans="1:11">
      <c r="A41" s="14">
        <v>37</v>
      </c>
      <c r="B41" s="15" t="s">
        <v>485</v>
      </c>
      <c r="C41" s="16" t="s">
        <v>526</v>
      </c>
      <c r="D41" s="115" t="s">
        <v>161</v>
      </c>
      <c r="E41" s="86"/>
      <c r="F41" s="86"/>
      <c r="G41" s="19">
        <v>4.61</v>
      </c>
      <c r="H41" s="87">
        <f t="shared" si="0"/>
        <v>4.61</v>
      </c>
      <c r="I41" s="93" t="s">
        <v>515</v>
      </c>
      <c r="J41" s="93">
        <f t="shared" si="1"/>
        <v>13.83</v>
      </c>
      <c r="K41" s="94"/>
    </row>
    <row r="42" s="112" customFormat="1" ht="16" customHeight="1" spans="1:11">
      <c r="A42" s="14">
        <v>38</v>
      </c>
      <c r="B42" s="15" t="s">
        <v>485</v>
      </c>
      <c r="C42" s="16" t="s">
        <v>527</v>
      </c>
      <c r="D42" s="115" t="s">
        <v>29</v>
      </c>
      <c r="E42" s="86"/>
      <c r="F42" s="86"/>
      <c r="G42" s="19">
        <v>2.8</v>
      </c>
      <c r="H42" s="87">
        <f t="shared" si="0"/>
        <v>2.8</v>
      </c>
      <c r="I42" s="93" t="s">
        <v>515</v>
      </c>
      <c r="J42" s="93">
        <f t="shared" si="1"/>
        <v>8.4</v>
      </c>
      <c r="K42" s="94"/>
    </row>
    <row r="43" s="112" customFormat="1" ht="16" customHeight="1" spans="1:11">
      <c r="A43" s="14">
        <v>39</v>
      </c>
      <c r="B43" s="15" t="s">
        <v>485</v>
      </c>
      <c r="C43" s="16" t="s">
        <v>528</v>
      </c>
      <c r="D43" s="115" t="s">
        <v>54</v>
      </c>
      <c r="E43" s="86"/>
      <c r="F43" s="86"/>
      <c r="G43" s="19">
        <v>6.24</v>
      </c>
      <c r="H43" s="87">
        <f t="shared" si="0"/>
        <v>6.24</v>
      </c>
      <c r="I43" s="93" t="s">
        <v>515</v>
      </c>
      <c r="J43" s="93">
        <f t="shared" si="1"/>
        <v>18.72</v>
      </c>
      <c r="K43" s="94"/>
    </row>
    <row r="44" s="112" customFormat="1" ht="16" customHeight="1" spans="1:11">
      <c r="A44" s="14">
        <v>40</v>
      </c>
      <c r="B44" s="15" t="s">
        <v>485</v>
      </c>
      <c r="C44" s="16" t="s">
        <v>529</v>
      </c>
      <c r="D44" s="115" t="s">
        <v>24</v>
      </c>
      <c r="E44" s="86"/>
      <c r="F44" s="86"/>
      <c r="G44" s="19">
        <v>2.8</v>
      </c>
      <c r="H44" s="87">
        <f t="shared" si="0"/>
        <v>2.8</v>
      </c>
      <c r="I44" s="93" t="s">
        <v>515</v>
      </c>
      <c r="J44" s="93">
        <f t="shared" si="1"/>
        <v>8.4</v>
      </c>
      <c r="K44" s="94"/>
    </row>
    <row r="45" s="112" customFormat="1" ht="16" customHeight="1" spans="1:11">
      <c r="A45" s="14">
        <v>41</v>
      </c>
      <c r="B45" s="15" t="s">
        <v>485</v>
      </c>
      <c r="C45" s="24" t="s">
        <v>530</v>
      </c>
      <c r="D45" s="115" t="s">
        <v>147</v>
      </c>
      <c r="E45" s="86"/>
      <c r="F45" s="86"/>
      <c r="G45" s="19">
        <v>3.26</v>
      </c>
      <c r="H45" s="87">
        <f t="shared" si="0"/>
        <v>3.26</v>
      </c>
      <c r="I45" s="93" t="s">
        <v>515</v>
      </c>
      <c r="J45" s="93">
        <f t="shared" si="1"/>
        <v>9.78</v>
      </c>
      <c r="K45" s="94"/>
    </row>
    <row r="46" s="112" customFormat="1" ht="16" customHeight="1" spans="1:11">
      <c r="A46" s="14">
        <v>42</v>
      </c>
      <c r="B46" s="15" t="s">
        <v>485</v>
      </c>
      <c r="C46" s="120" t="s">
        <v>531</v>
      </c>
      <c r="D46" s="115" t="s">
        <v>279</v>
      </c>
      <c r="E46" s="86"/>
      <c r="F46" s="86"/>
      <c r="G46" s="19">
        <v>6.06</v>
      </c>
      <c r="H46" s="87">
        <f t="shared" si="0"/>
        <v>6.06</v>
      </c>
      <c r="I46" s="93" t="s">
        <v>515</v>
      </c>
      <c r="J46" s="93">
        <f t="shared" si="1"/>
        <v>18.18</v>
      </c>
      <c r="K46" s="94"/>
    </row>
    <row r="47" s="112" customFormat="1" ht="16" customHeight="1" spans="1:11">
      <c r="A47" s="14">
        <v>43</v>
      </c>
      <c r="B47" s="15" t="s">
        <v>485</v>
      </c>
      <c r="C47" s="16" t="s">
        <v>532</v>
      </c>
      <c r="D47" s="115" t="s">
        <v>22</v>
      </c>
      <c r="E47" s="86"/>
      <c r="F47" s="86"/>
      <c r="G47" s="19">
        <v>7.92</v>
      </c>
      <c r="H47" s="87">
        <f t="shared" si="0"/>
        <v>7.92</v>
      </c>
      <c r="I47" s="93" t="s">
        <v>515</v>
      </c>
      <c r="J47" s="93">
        <f t="shared" si="1"/>
        <v>23.76</v>
      </c>
      <c r="K47" s="94"/>
    </row>
    <row r="48" s="112" customFormat="1" ht="16" customHeight="1" spans="1:11">
      <c r="A48" s="14">
        <v>44</v>
      </c>
      <c r="B48" s="15" t="s">
        <v>485</v>
      </c>
      <c r="C48" s="16" t="s">
        <v>533</v>
      </c>
      <c r="D48" s="115" t="s">
        <v>36</v>
      </c>
      <c r="E48" s="86"/>
      <c r="F48" s="86"/>
      <c r="G48" s="19">
        <v>9.6</v>
      </c>
      <c r="H48" s="87">
        <f t="shared" si="0"/>
        <v>9.6</v>
      </c>
      <c r="I48" s="93" t="s">
        <v>515</v>
      </c>
      <c r="J48" s="93">
        <f t="shared" si="1"/>
        <v>28.8</v>
      </c>
      <c r="K48" s="94"/>
    </row>
    <row r="49" s="112" customFormat="1" ht="16" customHeight="1" spans="1:11">
      <c r="A49" s="14">
        <v>45</v>
      </c>
      <c r="B49" s="15" t="s">
        <v>485</v>
      </c>
      <c r="C49" s="16" t="s">
        <v>534</v>
      </c>
      <c r="D49" s="115" t="s">
        <v>479</v>
      </c>
      <c r="E49" s="86"/>
      <c r="F49" s="86"/>
      <c r="G49" s="19">
        <v>2.24</v>
      </c>
      <c r="H49" s="87">
        <f t="shared" si="0"/>
        <v>2.24</v>
      </c>
      <c r="I49" s="93" t="s">
        <v>515</v>
      </c>
      <c r="J49" s="93">
        <f t="shared" si="1"/>
        <v>6.72</v>
      </c>
      <c r="K49" s="94"/>
    </row>
    <row r="50" s="112" customFormat="1" ht="16" customHeight="1" spans="1:11">
      <c r="A50" s="14">
        <v>46</v>
      </c>
      <c r="B50" s="15" t="s">
        <v>485</v>
      </c>
      <c r="C50" s="16" t="s">
        <v>535</v>
      </c>
      <c r="D50" s="115" t="s">
        <v>398</v>
      </c>
      <c r="E50" s="86"/>
      <c r="F50" s="86"/>
      <c r="G50" s="19">
        <v>4.66</v>
      </c>
      <c r="H50" s="87">
        <f t="shared" si="0"/>
        <v>4.66</v>
      </c>
      <c r="I50" s="93" t="s">
        <v>515</v>
      </c>
      <c r="J50" s="93">
        <f t="shared" si="1"/>
        <v>13.98</v>
      </c>
      <c r="K50" s="94"/>
    </row>
    <row r="51" s="112" customFormat="1" ht="16" customHeight="1" spans="1:11">
      <c r="A51" s="14">
        <v>47</v>
      </c>
      <c r="B51" s="15" t="s">
        <v>485</v>
      </c>
      <c r="C51" s="16" t="s">
        <v>536</v>
      </c>
      <c r="D51" s="115" t="s">
        <v>161</v>
      </c>
      <c r="E51" s="86"/>
      <c r="F51" s="86"/>
      <c r="G51" s="19">
        <v>3.73</v>
      </c>
      <c r="H51" s="87">
        <f t="shared" si="0"/>
        <v>3.73</v>
      </c>
      <c r="I51" s="93" t="s">
        <v>515</v>
      </c>
      <c r="J51" s="93">
        <f t="shared" si="1"/>
        <v>11.19</v>
      </c>
      <c r="K51" s="94"/>
    </row>
    <row r="52" s="112" customFormat="1" ht="16" customHeight="1" spans="1:11">
      <c r="A52" s="14">
        <v>48</v>
      </c>
      <c r="B52" s="15" t="s">
        <v>485</v>
      </c>
      <c r="C52" s="16" t="s">
        <v>537</v>
      </c>
      <c r="D52" s="115" t="s">
        <v>161</v>
      </c>
      <c r="E52" s="86"/>
      <c r="F52" s="86"/>
      <c r="G52" s="19">
        <v>5.59</v>
      </c>
      <c r="H52" s="87">
        <f t="shared" si="0"/>
        <v>5.59</v>
      </c>
      <c r="I52" s="93" t="s">
        <v>515</v>
      </c>
      <c r="J52" s="93">
        <f t="shared" si="1"/>
        <v>16.77</v>
      </c>
      <c r="K52" s="94"/>
    </row>
    <row r="53" s="80" customFormat="1" ht="16" customHeight="1" spans="1:11">
      <c r="A53" s="14">
        <v>49</v>
      </c>
      <c r="B53" s="15" t="s">
        <v>485</v>
      </c>
      <c r="C53" s="16" t="s">
        <v>538</v>
      </c>
      <c r="D53" s="88" t="s">
        <v>20</v>
      </c>
      <c r="E53" s="86"/>
      <c r="F53" s="86"/>
      <c r="G53" s="19">
        <v>5.13</v>
      </c>
      <c r="H53" s="87">
        <f t="shared" si="0"/>
        <v>5.13</v>
      </c>
      <c r="I53" s="93" t="s">
        <v>515</v>
      </c>
      <c r="J53" s="93">
        <f t="shared" si="1"/>
        <v>15.39</v>
      </c>
      <c r="K53" s="94"/>
    </row>
    <row r="54" s="112" customFormat="1" ht="16" customHeight="1" spans="1:11">
      <c r="A54" s="14">
        <v>50</v>
      </c>
      <c r="B54" s="15" t="s">
        <v>485</v>
      </c>
      <c r="C54" s="16" t="s">
        <v>539</v>
      </c>
      <c r="D54" s="115" t="s">
        <v>338</v>
      </c>
      <c r="E54" s="86"/>
      <c r="F54" s="86"/>
      <c r="G54" s="19">
        <v>4.66</v>
      </c>
      <c r="H54" s="87">
        <f t="shared" si="0"/>
        <v>4.66</v>
      </c>
      <c r="I54" s="93" t="s">
        <v>515</v>
      </c>
      <c r="J54" s="93">
        <f t="shared" si="1"/>
        <v>13.98</v>
      </c>
      <c r="K54" s="94"/>
    </row>
    <row r="55" s="112" customFormat="1" ht="16" customHeight="1" spans="1:11">
      <c r="A55" s="14">
        <v>51</v>
      </c>
      <c r="B55" s="15" t="s">
        <v>485</v>
      </c>
      <c r="C55" s="16" t="s">
        <v>540</v>
      </c>
      <c r="D55" s="115" t="s">
        <v>156</v>
      </c>
      <c r="E55" s="86"/>
      <c r="F55" s="86"/>
      <c r="G55" s="19">
        <v>4.66</v>
      </c>
      <c r="H55" s="87">
        <f t="shared" si="0"/>
        <v>4.66</v>
      </c>
      <c r="I55" s="93" t="s">
        <v>515</v>
      </c>
      <c r="J55" s="93">
        <f t="shared" si="1"/>
        <v>13.98</v>
      </c>
      <c r="K55" s="94"/>
    </row>
    <row r="56" s="112" customFormat="1" ht="16" customHeight="1" spans="1:11">
      <c r="A56" s="14">
        <v>52</v>
      </c>
      <c r="B56" s="15" t="s">
        <v>485</v>
      </c>
      <c r="C56" s="16" t="s">
        <v>541</v>
      </c>
      <c r="D56" s="115" t="s">
        <v>33</v>
      </c>
      <c r="E56" s="86"/>
      <c r="F56" s="86"/>
      <c r="G56" s="19">
        <v>3.26</v>
      </c>
      <c r="H56" s="87">
        <f t="shared" si="0"/>
        <v>3.26</v>
      </c>
      <c r="I56" s="93" t="s">
        <v>515</v>
      </c>
      <c r="J56" s="93">
        <f t="shared" si="1"/>
        <v>9.78</v>
      </c>
      <c r="K56" s="94"/>
    </row>
    <row r="57" s="80" customFormat="1" ht="16" customHeight="1" spans="1:11">
      <c r="A57" s="14">
        <v>53</v>
      </c>
      <c r="B57" s="15" t="s">
        <v>485</v>
      </c>
      <c r="C57" s="121" t="s">
        <v>542</v>
      </c>
      <c r="D57" s="88" t="s">
        <v>543</v>
      </c>
      <c r="E57" s="86"/>
      <c r="F57" s="86"/>
      <c r="G57" s="19">
        <v>3.08</v>
      </c>
      <c r="H57" s="87">
        <f t="shared" si="0"/>
        <v>3.08</v>
      </c>
      <c r="I57" s="93" t="s">
        <v>515</v>
      </c>
      <c r="J57" s="93">
        <f t="shared" si="1"/>
        <v>9.24</v>
      </c>
      <c r="K57" s="94"/>
    </row>
    <row r="58" s="112" customFormat="1" ht="16" customHeight="1" spans="1:11">
      <c r="A58" s="14">
        <v>54</v>
      </c>
      <c r="B58" s="15" t="s">
        <v>485</v>
      </c>
      <c r="C58" s="16" t="s">
        <v>544</v>
      </c>
      <c r="D58" s="115" t="s">
        <v>161</v>
      </c>
      <c r="E58" s="86"/>
      <c r="F58" s="86"/>
      <c r="G58" s="19">
        <v>4.66</v>
      </c>
      <c r="H58" s="87">
        <f t="shared" si="0"/>
        <v>4.66</v>
      </c>
      <c r="I58" s="93" t="s">
        <v>515</v>
      </c>
      <c r="J58" s="93">
        <f t="shared" si="1"/>
        <v>13.98</v>
      </c>
      <c r="K58" s="94"/>
    </row>
    <row r="59" s="112" customFormat="1" ht="16" customHeight="1" spans="1:11">
      <c r="A59" s="14">
        <v>55</v>
      </c>
      <c r="B59" s="15" t="s">
        <v>485</v>
      </c>
      <c r="C59" s="16" t="s">
        <v>545</v>
      </c>
      <c r="D59" s="115" t="s">
        <v>24</v>
      </c>
      <c r="E59" s="86"/>
      <c r="F59" s="86"/>
      <c r="G59" s="19">
        <v>3.73</v>
      </c>
      <c r="H59" s="87">
        <f t="shared" si="0"/>
        <v>3.73</v>
      </c>
      <c r="I59" s="93" t="s">
        <v>515</v>
      </c>
      <c r="J59" s="93">
        <f t="shared" si="1"/>
        <v>11.19</v>
      </c>
      <c r="K59" s="94"/>
    </row>
    <row r="60" s="80" customFormat="1" ht="16" customHeight="1" spans="1:11">
      <c r="A60" s="14">
        <v>56</v>
      </c>
      <c r="B60" s="15" t="s">
        <v>485</v>
      </c>
      <c r="C60" s="16" t="s">
        <v>546</v>
      </c>
      <c r="D60" s="88" t="s">
        <v>122</v>
      </c>
      <c r="E60" s="86"/>
      <c r="F60" s="86"/>
      <c r="G60" s="19">
        <v>2.8</v>
      </c>
      <c r="H60" s="87">
        <f t="shared" si="0"/>
        <v>2.8</v>
      </c>
      <c r="I60" s="93" t="s">
        <v>515</v>
      </c>
      <c r="J60" s="93">
        <f t="shared" si="1"/>
        <v>8.4</v>
      </c>
      <c r="K60" s="94"/>
    </row>
    <row r="61" s="112" customFormat="1" ht="16" customHeight="1" spans="1:11">
      <c r="A61" s="14">
        <v>57</v>
      </c>
      <c r="B61" s="15" t="s">
        <v>485</v>
      </c>
      <c r="C61" s="16" t="s">
        <v>547</v>
      </c>
      <c r="D61" s="115" t="s">
        <v>31</v>
      </c>
      <c r="E61" s="25"/>
      <c r="F61" s="25"/>
      <c r="G61" s="19">
        <v>4.66</v>
      </c>
      <c r="H61" s="87">
        <f t="shared" si="0"/>
        <v>4.66</v>
      </c>
      <c r="I61" s="93" t="s">
        <v>515</v>
      </c>
      <c r="J61" s="93">
        <f t="shared" si="1"/>
        <v>13.98</v>
      </c>
      <c r="K61" s="94"/>
    </row>
    <row r="62" s="112" customFormat="1" ht="16" customHeight="1" spans="1:11">
      <c r="A62" s="14">
        <v>58</v>
      </c>
      <c r="B62" s="15" t="s">
        <v>485</v>
      </c>
      <c r="C62" s="16" t="s">
        <v>548</v>
      </c>
      <c r="D62" s="115" t="s">
        <v>156</v>
      </c>
      <c r="E62" s="86"/>
      <c r="F62" s="86"/>
      <c r="G62" s="19">
        <v>3.73</v>
      </c>
      <c r="H62" s="87">
        <f t="shared" si="0"/>
        <v>3.73</v>
      </c>
      <c r="I62" s="93" t="s">
        <v>515</v>
      </c>
      <c r="J62" s="93">
        <f t="shared" si="1"/>
        <v>11.19</v>
      </c>
      <c r="K62" s="94"/>
    </row>
    <row r="63" s="112" customFormat="1" ht="16" customHeight="1" spans="1:11">
      <c r="A63" s="14">
        <v>59</v>
      </c>
      <c r="B63" s="15" t="s">
        <v>485</v>
      </c>
      <c r="C63" s="16" t="s">
        <v>549</v>
      </c>
      <c r="D63" s="115" t="s">
        <v>264</v>
      </c>
      <c r="E63" s="86"/>
      <c r="F63" s="86"/>
      <c r="G63" s="19">
        <v>2.8</v>
      </c>
      <c r="H63" s="87">
        <f t="shared" si="0"/>
        <v>2.8</v>
      </c>
      <c r="I63" s="93" t="s">
        <v>515</v>
      </c>
      <c r="J63" s="93">
        <f t="shared" si="1"/>
        <v>8.4</v>
      </c>
      <c r="K63" s="94"/>
    </row>
    <row r="64" s="112" customFormat="1" ht="16" customHeight="1" spans="1:11">
      <c r="A64" s="14">
        <v>60</v>
      </c>
      <c r="B64" s="15" t="s">
        <v>485</v>
      </c>
      <c r="C64" s="16" t="s">
        <v>550</v>
      </c>
      <c r="D64" s="115" t="s">
        <v>18</v>
      </c>
      <c r="E64" s="86"/>
      <c r="F64" s="86"/>
      <c r="G64" s="19">
        <v>1.5</v>
      </c>
      <c r="H64" s="87">
        <f t="shared" si="0"/>
        <v>1.5</v>
      </c>
      <c r="I64" s="93" t="s">
        <v>551</v>
      </c>
      <c r="J64" s="93">
        <f t="shared" si="1"/>
        <v>4.5</v>
      </c>
      <c r="K64" s="94"/>
    </row>
    <row r="65" s="112" customFormat="1" ht="16" customHeight="1" spans="1:11">
      <c r="A65" s="14">
        <v>61</v>
      </c>
      <c r="B65" s="15" t="s">
        <v>485</v>
      </c>
      <c r="C65" s="16" t="s">
        <v>552</v>
      </c>
      <c r="D65" s="115" t="s">
        <v>29</v>
      </c>
      <c r="E65" s="86"/>
      <c r="F65" s="86"/>
      <c r="G65" s="19">
        <v>2.8</v>
      </c>
      <c r="H65" s="87">
        <f t="shared" si="0"/>
        <v>2.8</v>
      </c>
      <c r="I65" s="93" t="s">
        <v>551</v>
      </c>
      <c r="J65" s="93">
        <f t="shared" si="1"/>
        <v>8.4</v>
      </c>
      <c r="K65" s="94"/>
    </row>
    <row r="66" s="80" customFormat="1" ht="16" customHeight="1" spans="1:11">
      <c r="A66" s="14">
        <v>62</v>
      </c>
      <c r="B66" s="15" t="s">
        <v>485</v>
      </c>
      <c r="C66" s="16" t="s">
        <v>553</v>
      </c>
      <c r="D66" s="88" t="s">
        <v>31</v>
      </c>
      <c r="E66" s="86"/>
      <c r="F66" s="86"/>
      <c r="G66" s="19">
        <v>0.47</v>
      </c>
      <c r="H66" s="87">
        <f t="shared" si="0"/>
        <v>0.47</v>
      </c>
      <c r="I66" s="93" t="s">
        <v>551</v>
      </c>
      <c r="J66" s="93">
        <f t="shared" si="1"/>
        <v>1.41</v>
      </c>
      <c r="K66" s="94"/>
    </row>
    <row r="67" s="112" customFormat="1" ht="16" customHeight="1" spans="1:11">
      <c r="A67" s="14">
        <v>63</v>
      </c>
      <c r="B67" s="15" t="s">
        <v>485</v>
      </c>
      <c r="C67" s="16" t="s">
        <v>554</v>
      </c>
      <c r="D67" s="115" t="s">
        <v>22</v>
      </c>
      <c r="E67" s="86"/>
      <c r="F67" s="86"/>
      <c r="G67" s="19">
        <v>0.93</v>
      </c>
      <c r="H67" s="87">
        <f t="shared" si="0"/>
        <v>0.93</v>
      </c>
      <c r="I67" s="93" t="s">
        <v>551</v>
      </c>
      <c r="J67" s="93">
        <f t="shared" si="1"/>
        <v>2.79</v>
      </c>
      <c r="K67" s="94"/>
    </row>
    <row r="68" s="112" customFormat="1" ht="16" customHeight="1" spans="1:11">
      <c r="A68" s="14">
        <v>64</v>
      </c>
      <c r="B68" s="15" t="s">
        <v>485</v>
      </c>
      <c r="C68" s="16" t="s">
        <v>555</v>
      </c>
      <c r="D68" s="115" t="s">
        <v>161</v>
      </c>
      <c r="E68" s="86"/>
      <c r="F68" s="86"/>
      <c r="G68" s="19">
        <v>3.26</v>
      </c>
      <c r="H68" s="87">
        <f t="shared" si="0"/>
        <v>3.26</v>
      </c>
      <c r="I68" s="93" t="s">
        <v>551</v>
      </c>
      <c r="J68" s="93">
        <f t="shared" si="1"/>
        <v>9.78</v>
      </c>
      <c r="K68" s="94"/>
    </row>
    <row r="69" s="112" customFormat="1" ht="16" customHeight="1" spans="1:11">
      <c r="A69" s="14">
        <v>65</v>
      </c>
      <c r="B69" s="15" t="s">
        <v>485</v>
      </c>
      <c r="C69" s="16" t="s">
        <v>556</v>
      </c>
      <c r="D69" s="115" t="s">
        <v>398</v>
      </c>
      <c r="E69" s="86"/>
      <c r="F69" s="86"/>
      <c r="G69" s="19">
        <v>1.86</v>
      </c>
      <c r="H69" s="87">
        <f t="shared" si="0"/>
        <v>1.86</v>
      </c>
      <c r="I69" s="93" t="s">
        <v>551</v>
      </c>
      <c r="J69" s="93">
        <f t="shared" si="1"/>
        <v>5.58</v>
      </c>
      <c r="K69" s="94"/>
    </row>
    <row r="70" s="112" customFormat="1" ht="16" customHeight="1" spans="1:11">
      <c r="A70" s="14">
        <v>66</v>
      </c>
      <c r="B70" s="15" t="s">
        <v>485</v>
      </c>
      <c r="C70" s="16" t="s">
        <v>557</v>
      </c>
      <c r="D70" s="115" t="s">
        <v>22</v>
      </c>
      <c r="E70" s="86"/>
      <c r="F70" s="86"/>
      <c r="G70" s="19">
        <v>4.66</v>
      </c>
      <c r="H70" s="87">
        <f t="shared" ref="H70:H133" si="2">G70</f>
        <v>4.66</v>
      </c>
      <c r="I70" s="93" t="s">
        <v>551</v>
      </c>
      <c r="J70" s="93">
        <f t="shared" ref="J70:J102" si="3">H70*3</f>
        <v>13.98</v>
      </c>
      <c r="K70" s="94"/>
    </row>
    <row r="71" s="112" customFormat="1" ht="16" customHeight="1" spans="1:11">
      <c r="A71" s="14">
        <v>67</v>
      </c>
      <c r="B71" s="15" t="s">
        <v>485</v>
      </c>
      <c r="C71" s="16" t="s">
        <v>558</v>
      </c>
      <c r="D71" s="115" t="s">
        <v>161</v>
      </c>
      <c r="E71" s="86"/>
      <c r="F71" s="86"/>
      <c r="G71" s="19">
        <v>4.66</v>
      </c>
      <c r="H71" s="87">
        <f t="shared" si="2"/>
        <v>4.66</v>
      </c>
      <c r="I71" s="93" t="s">
        <v>551</v>
      </c>
      <c r="J71" s="93">
        <f t="shared" si="3"/>
        <v>13.98</v>
      </c>
      <c r="K71" s="94"/>
    </row>
    <row r="72" s="112" customFormat="1" ht="16" customHeight="1" spans="1:11">
      <c r="A72" s="14">
        <v>68</v>
      </c>
      <c r="B72" s="15" t="s">
        <v>485</v>
      </c>
      <c r="C72" s="16" t="s">
        <v>559</v>
      </c>
      <c r="D72" s="115" t="s">
        <v>18</v>
      </c>
      <c r="E72" s="86"/>
      <c r="F72" s="86"/>
      <c r="G72" s="19">
        <v>2.8</v>
      </c>
      <c r="H72" s="87">
        <f t="shared" si="2"/>
        <v>2.8</v>
      </c>
      <c r="I72" s="93" t="s">
        <v>551</v>
      </c>
      <c r="J72" s="93">
        <f t="shared" si="3"/>
        <v>8.4</v>
      </c>
      <c r="K72" s="94"/>
    </row>
    <row r="73" s="112" customFormat="1" ht="16" customHeight="1" spans="1:11">
      <c r="A73" s="14">
        <v>69</v>
      </c>
      <c r="B73" s="15" t="s">
        <v>485</v>
      </c>
      <c r="C73" s="16" t="s">
        <v>560</v>
      </c>
      <c r="D73" s="115" t="s">
        <v>54</v>
      </c>
      <c r="E73" s="86"/>
      <c r="F73" s="86"/>
      <c r="G73" s="19">
        <v>4.19</v>
      </c>
      <c r="H73" s="87">
        <f t="shared" si="2"/>
        <v>4.19</v>
      </c>
      <c r="I73" s="93" t="s">
        <v>551</v>
      </c>
      <c r="J73" s="93">
        <f t="shared" si="3"/>
        <v>12.57</v>
      </c>
      <c r="K73" s="94"/>
    </row>
    <row r="74" s="80" customFormat="1" ht="16" customHeight="1" spans="1:11">
      <c r="A74" s="14">
        <v>70</v>
      </c>
      <c r="B74" s="15" t="s">
        <v>485</v>
      </c>
      <c r="C74" s="121" t="s">
        <v>561</v>
      </c>
      <c r="D74" s="88" t="s">
        <v>178</v>
      </c>
      <c r="E74" s="86"/>
      <c r="F74" s="86"/>
      <c r="G74" s="19">
        <v>4.66</v>
      </c>
      <c r="H74" s="87">
        <f t="shared" si="2"/>
        <v>4.66</v>
      </c>
      <c r="I74" s="93" t="s">
        <v>551</v>
      </c>
      <c r="J74" s="93">
        <f t="shared" si="3"/>
        <v>13.98</v>
      </c>
      <c r="K74" s="94"/>
    </row>
    <row r="75" s="112" customFormat="1" ht="16" customHeight="1" spans="1:11">
      <c r="A75" s="14">
        <v>71</v>
      </c>
      <c r="B75" s="15" t="s">
        <v>485</v>
      </c>
      <c r="C75" s="16" t="s">
        <v>562</v>
      </c>
      <c r="D75" s="115" t="s">
        <v>33</v>
      </c>
      <c r="E75" s="86"/>
      <c r="F75" s="86"/>
      <c r="G75" s="19">
        <v>2.8</v>
      </c>
      <c r="H75" s="87">
        <f t="shared" si="2"/>
        <v>2.8</v>
      </c>
      <c r="I75" s="93" t="s">
        <v>551</v>
      </c>
      <c r="J75" s="93">
        <f t="shared" si="3"/>
        <v>8.4</v>
      </c>
      <c r="K75" s="94"/>
    </row>
    <row r="76" s="80" customFormat="1" ht="16" customHeight="1" spans="1:11">
      <c r="A76" s="14">
        <v>72</v>
      </c>
      <c r="B76" s="15" t="s">
        <v>485</v>
      </c>
      <c r="C76" s="16" t="s">
        <v>563</v>
      </c>
      <c r="D76" s="88" t="s">
        <v>36</v>
      </c>
      <c r="E76" s="86"/>
      <c r="F76" s="86"/>
      <c r="G76" s="19">
        <v>2.8</v>
      </c>
      <c r="H76" s="87">
        <f t="shared" si="2"/>
        <v>2.8</v>
      </c>
      <c r="I76" s="93" t="s">
        <v>551</v>
      </c>
      <c r="J76" s="93">
        <f t="shared" si="3"/>
        <v>8.4</v>
      </c>
      <c r="K76" s="94"/>
    </row>
    <row r="77" s="112" customFormat="1" ht="16" customHeight="1" spans="1:11">
      <c r="A77" s="14">
        <v>73</v>
      </c>
      <c r="B77" s="15" t="s">
        <v>485</v>
      </c>
      <c r="C77" s="16" t="s">
        <v>564</v>
      </c>
      <c r="D77" s="115" t="s">
        <v>191</v>
      </c>
      <c r="E77" s="86"/>
      <c r="F77" s="86"/>
      <c r="G77" s="19">
        <v>2.8</v>
      </c>
      <c r="H77" s="87">
        <f t="shared" si="2"/>
        <v>2.8</v>
      </c>
      <c r="I77" s="93" t="s">
        <v>551</v>
      </c>
      <c r="J77" s="93">
        <f t="shared" si="3"/>
        <v>8.4</v>
      </c>
      <c r="K77" s="94"/>
    </row>
    <row r="78" s="112" customFormat="1" ht="16" customHeight="1" spans="1:11">
      <c r="A78" s="14">
        <v>74</v>
      </c>
      <c r="B78" s="15" t="s">
        <v>485</v>
      </c>
      <c r="C78" s="16" t="s">
        <v>562</v>
      </c>
      <c r="D78" s="115" t="s">
        <v>191</v>
      </c>
      <c r="E78" s="22"/>
      <c r="F78" s="22"/>
      <c r="G78" s="19">
        <v>4.66</v>
      </c>
      <c r="H78" s="87">
        <f t="shared" si="2"/>
        <v>4.66</v>
      </c>
      <c r="I78" s="93" t="s">
        <v>551</v>
      </c>
      <c r="J78" s="93">
        <f t="shared" si="3"/>
        <v>13.98</v>
      </c>
      <c r="K78" s="94"/>
    </row>
    <row r="79" s="80" customFormat="1" ht="16" customHeight="1" spans="1:11">
      <c r="A79" s="14">
        <v>75</v>
      </c>
      <c r="B79" s="15" t="s">
        <v>485</v>
      </c>
      <c r="C79" s="16" t="s">
        <v>565</v>
      </c>
      <c r="D79" s="88" t="s">
        <v>24</v>
      </c>
      <c r="E79" s="86"/>
      <c r="F79" s="86"/>
      <c r="G79" s="19">
        <v>2.8</v>
      </c>
      <c r="H79" s="87">
        <f t="shared" si="2"/>
        <v>2.8</v>
      </c>
      <c r="I79" s="93" t="s">
        <v>551</v>
      </c>
      <c r="J79" s="93">
        <f t="shared" si="3"/>
        <v>8.4</v>
      </c>
      <c r="K79" s="94"/>
    </row>
    <row r="80" s="112" customFormat="1" ht="16" customHeight="1" spans="1:11">
      <c r="A80" s="14">
        <v>76</v>
      </c>
      <c r="B80" s="15" t="s">
        <v>485</v>
      </c>
      <c r="C80" s="16" t="s">
        <v>566</v>
      </c>
      <c r="D80" s="115" t="s">
        <v>39</v>
      </c>
      <c r="E80" s="86"/>
      <c r="F80" s="86"/>
      <c r="G80" s="19">
        <v>4</v>
      </c>
      <c r="H80" s="87">
        <f t="shared" si="2"/>
        <v>4</v>
      </c>
      <c r="I80" s="93" t="s">
        <v>551</v>
      </c>
      <c r="J80" s="93">
        <f t="shared" si="3"/>
        <v>12</v>
      </c>
      <c r="K80" s="94"/>
    </row>
    <row r="81" s="80" customFormat="1" ht="16" customHeight="1" spans="1:11">
      <c r="A81" s="14">
        <v>77</v>
      </c>
      <c r="B81" s="15" t="s">
        <v>485</v>
      </c>
      <c r="C81" s="16" t="s">
        <v>567</v>
      </c>
      <c r="D81" s="88" t="s">
        <v>18</v>
      </c>
      <c r="E81" s="86"/>
      <c r="F81" s="86"/>
      <c r="G81" s="19">
        <v>5.13</v>
      </c>
      <c r="H81" s="87">
        <f t="shared" si="2"/>
        <v>5.13</v>
      </c>
      <c r="I81" s="93" t="s">
        <v>551</v>
      </c>
      <c r="J81" s="93">
        <f t="shared" si="3"/>
        <v>15.39</v>
      </c>
      <c r="K81" s="94"/>
    </row>
    <row r="82" s="112" customFormat="1" ht="16" customHeight="1" spans="1:11">
      <c r="A82" s="14">
        <v>78</v>
      </c>
      <c r="B82" s="15" t="s">
        <v>485</v>
      </c>
      <c r="C82" s="16" t="s">
        <v>568</v>
      </c>
      <c r="D82" s="115" t="s">
        <v>26</v>
      </c>
      <c r="E82" s="86"/>
      <c r="F82" s="86"/>
      <c r="G82" s="19">
        <v>5.59</v>
      </c>
      <c r="H82" s="87">
        <f t="shared" si="2"/>
        <v>5.59</v>
      </c>
      <c r="I82" s="93" t="s">
        <v>551</v>
      </c>
      <c r="J82" s="93">
        <f t="shared" si="3"/>
        <v>16.77</v>
      </c>
      <c r="K82" s="94"/>
    </row>
    <row r="83" s="112" customFormat="1" ht="16" customHeight="1" spans="1:11">
      <c r="A83" s="14">
        <v>79</v>
      </c>
      <c r="B83" s="15" t="s">
        <v>485</v>
      </c>
      <c r="C83" s="16" t="s">
        <v>569</v>
      </c>
      <c r="D83" s="115" t="s">
        <v>51</v>
      </c>
      <c r="E83" s="86"/>
      <c r="F83" s="86"/>
      <c r="G83" s="19">
        <v>3.73</v>
      </c>
      <c r="H83" s="87">
        <f t="shared" si="2"/>
        <v>3.73</v>
      </c>
      <c r="I83" s="93" t="s">
        <v>551</v>
      </c>
      <c r="J83" s="93">
        <f t="shared" si="3"/>
        <v>11.19</v>
      </c>
      <c r="K83" s="94"/>
    </row>
    <row r="84" s="112" customFormat="1" ht="16" customHeight="1" spans="1:11">
      <c r="A84" s="14">
        <v>80</v>
      </c>
      <c r="B84" s="15" t="s">
        <v>485</v>
      </c>
      <c r="C84" s="16" t="s">
        <v>570</v>
      </c>
      <c r="D84" s="115" t="s">
        <v>33</v>
      </c>
      <c r="E84" s="86"/>
      <c r="F84" s="86"/>
      <c r="G84" s="19">
        <v>4.19</v>
      </c>
      <c r="H84" s="87">
        <f t="shared" si="2"/>
        <v>4.19</v>
      </c>
      <c r="I84" s="93" t="s">
        <v>551</v>
      </c>
      <c r="J84" s="93">
        <f t="shared" si="3"/>
        <v>12.57</v>
      </c>
      <c r="K84" s="94"/>
    </row>
    <row r="85" s="80" customFormat="1" ht="16" customHeight="1" spans="1:11">
      <c r="A85" s="14">
        <v>81</v>
      </c>
      <c r="B85" s="15" t="s">
        <v>485</v>
      </c>
      <c r="C85" s="76" t="s">
        <v>571</v>
      </c>
      <c r="D85" s="88" t="s">
        <v>86</v>
      </c>
      <c r="E85" s="86"/>
      <c r="F85" s="86"/>
      <c r="G85" s="19">
        <v>4.66</v>
      </c>
      <c r="H85" s="87">
        <f t="shared" si="2"/>
        <v>4.66</v>
      </c>
      <c r="I85" s="93" t="s">
        <v>551</v>
      </c>
      <c r="J85" s="93">
        <f t="shared" si="3"/>
        <v>13.98</v>
      </c>
      <c r="K85" s="94"/>
    </row>
    <row r="86" s="112" customFormat="1" ht="16" customHeight="1" spans="1:11">
      <c r="A86" s="14">
        <v>82</v>
      </c>
      <c r="B86" s="15" t="s">
        <v>485</v>
      </c>
      <c r="C86" s="16" t="s">
        <v>572</v>
      </c>
      <c r="D86" s="115" t="s">
        <v>29</v>
      </c>
      <c r="E86" s="86"/>
      <c r="F86" s="86"/>
      <c r="G86" s="19">
        <v>4.66</v>
      </c>
      <c r="H86" s="87">
        <f t="shared" si="2"/>
        <v>4.66</v>
      </c>
      <c r="I86" s="93" t="s">
        <v>551</v>
      </c>
      <c r="J86" s="93">
        <f t="shared" si="3"/>
        <v>13.98</v>
      </c>
      <c r="K86" s="94"/>
    </row>
    <row r="87" s="112" customFormat="1" ht="16" customHeight="1" spans="1:11">
      <c r="A87" s="14">
        <v>83</v>
      </c>
      <c r="B87" s="15" t="s">
        <v>485</v>
      </c>
      <c r="C87" s="16" t="s">
        <v>573</v>
      </c>
      <c r="D87" s="115" t="s">
        <v>24</v>
      </c>
      <c r="E87" s="86"/>
      <c r="F87" s="86"/>
      <c r="G87" s="19">
        <v>3.73</v>
      </c>
      <c r="H87" s="87">
        <f t="shared" si="2"/>
        <v>3.73</v>
      </c>
      <c r="I87" s="93" t="s">
        <v>551</v>
      </c>
      <c r="J87" s="93">
        <f t="shared" si="3"/>
        <v>11.19</v>
      </c>
      <c r="K87" s="94"/>
    </row>
    <row r="88" s="80" customFormat="1" ht="16" customHeight="1" spans="1:11">
      <c r="A88" s="14">
        <v>84</v>
      </c>
      <c r="B88" s="15" t="s">
        <v>485</v>
      </c>
      <c r="C88" s="16" t="s">
        <v>574</v>
      </c>
      <c r="D88" s="88" t="s">
        <v>31</v>
      </c>
      <c r="E88" s="86"/>
      <c r="F88" s="86"/>
      <c r="G88" s="19">
        <v>2.8</v>
      </c>
      <c r="H88" s="87">
        <f t="shared" si="2"/>
        <v>2.8</v>
      </c>
      <c r="I88" s="93" t="s">
        <v>551</v>
      </c>
      <c r="J88" s="93">
        <f t="shared" si="3"/>
        <v>8.4</v>
      </c>
      <c r="K88" s="94"/>
    </row>
    <row r="89" s="112" customFormat="1" ht="16" customHeight="1" spans="1:11">
      <c r="A89" s="14">
        <v>85</v>
      </c>
      <c r="B89" s="15" t="s">
        <v>485</v>
      </c>
      <c r="C89" s="16" t="s">
        <v>575</v>
      </c>
      <c r="D89" s="115" t="s">
        <v>156</v>
      </c>
      <c r="E89" s="86"/>
      <c r="F89" s="86"/>
      <c r="G89" s="19">
        <v>2.8</v>
      </c>
      <c r="H89" s="87">
        <f t="shared" si="2"/>
        <v>2.8</v>
      </c>
      <c r="I89" s="93" t="s">
        <v>551</v>
      </c>
      <c r="J89" s="93">
        <f t="shared" si="3"/>
        <v>8.4</v>
      </c>
      <c r="K89" s="94"/>
    </row>
    <row r="90" s="112" customFormat="1" ht="16" customHeight="1" spans="1:11">
      <c r="A90" s="14">
        <v>86</v>
      </c>
      <c r="B90" s="15" t="s">
        <v>485</v>
      </c>
      <c r="C90" s="16" t="s">
        <v>576</v>
      </c>
      <c r="D90" s="115" t="s">
        <v>577</v>
      </c>
      <c r="E90" s="86"/>
      <c r="F90" s="86"/>
      <c r="G90" s="19">
        <v>1.03</v>
      </c>
      <c r="H90" s="87">
        <f t="shared" si="2"/>
        <v>1.03</v>
      </c>
      <c r="I90" s="93" t="s">
        <v>551</v>
      </c>
      <c r="J90" s="93">
        <f t="shared" si="3"/>
        <v>3.09</v>
      </c>
      <c r="K90" s="94"/>
    </row>
    <row r="91" s="112" customFormat="1" ht="16" customHeight="1" spans="1:11">
      <c r="A91" s="14">
        <v>87</v>
      </c>
      <c r="B91" s="15" t="s">
        <v>485</v>
      </c>
      <c r="C91" s="16" t="s">
        <v>578</v>
      </c>
      <c r="D91" s="115" t="s">
        <v>51</v>
      </c>
      <c r="E91" s="86"/>
      <c r="F91" s="86"/>
      <c r="G91" s="19">
        <v>5.41</v>
      </c>
      <c r="H91" s="87">
        <f t="shared" si="2"/>
        <v>5.41</v>
      </c>
      <c r="I91" s="93" t="s">
        <v>551</v>
      </c>
      <c r="J91" s="93">
        <f t="shared" si="3"/>
        <v>16.23</v>
      </c>
      <c r="K91" s="94"/>
    </row>
    <row r="92" s="112" customFormat="1" ht="16" customHeight="1" spans="1:11">
      <c r="A92" s="14">
        <v>88</v>
      </c>
      <c r="B92" s="15" t="s">
        <v>485</v>
      </c>
      <c r="C92" s="16" t="s">
        <v>579</v>
      </c>
      <c r="D92" s="115" t="s">
        <v>99</v>
      </c>
      <c r="E92" s="86"/>
      <c r="F92" s="86"/>
      <c r="G92" s="19">
        <v>2.61</v>
      </c>
      <c r="H92" s="87">
        <f t="shared" si="2"/>
        <v>2.61</v>
      </c>
      <c r="I92" s="93" t="s">
        <v>551</v>
      </c>
      <c r="J92" s="93">
        <f t="shared" si="3"/>
        <v>7.83</v>
      </c>
      <c r="K92" s="94"/>
    </row>
    <row r="93" s="80" customFormat="1" ht="16" customHeight="1" spans="1:11">
      <c r="A93" s="14">
        <v>89</v>
      </c>
      <c r="B93" s="15" t="s">
        <v>485</v>
      </c>
      <c r="C93" s="121" t="s">
        <v>580</v>
      </c>
      <c r="D93" s="88" t="s">
        <v>581</v>
      </c>
      <c r="E93" s="86"/>
      <c r="F93" s="86"/>
      <c r="G93" s="19">
        <v>4.85</v>
      </c>
      <c r="H93" s="87">
        <f t="shared" si="2"/>
        <v>4.85</v>
      </c>
      <c r="I93" s="93" t="s">
        <v>551</v>
      </c>
      <c r="J93" s="93">
        <f t="shared" si="3"/>
        <v>14.55</v>
      </c>
      <c r="K93" s="94"/>
    </row>
    <row r="94" s="112" customFormat="1" ht="16" customHeight="1" spans="1:11">
      <c r="A94" s="14">
        <v>90</v>
      </c>
      <c r="B94" s="15" t="s">
        <v>485</v>
      </c>
      <c r="C94" s="16" t="s">
        <v>582</v>
      </c>
      <c r="D94" s="115" t="s">
        <v>398</v>
      </c>
      <c r="E94" s="86"/>
      <c r="F94" s="86"/>
      <c r="G94" s="19">
        <v>3.82</v>
      </c>
      <c r="H94" s="87">
        <f t="shared" si="2"/>
        <v>3.82</v>
      </c>
      <c r="I94" s="93" t="s">
        <v>551</v>
      </c>
      <c r="J94" s="93">
        <f t="shared" si="3"/>
        <v>11.46</v>
      </c>
      <c r="K94" s="94"/>
    </row>
    <row r="95" s="112" customFormat="1" ht="16" customHeight="1" spans="1:11">
      <c r="A95" s="14">
        <v>91</v>
      </c>
      <c r="B95" s="15" t="s">
        <v>485</v>
      </c>
      <c r="C95" s="16" t="s">
        <v>583</v>
      </c>
      <c r="D95" s="115" t="s">
        <v>47</v>
      </c>
      <c r="E95" s="86"/>
      <c r="F95" s="86"/>
      <c r="G95" s="19">
        <v>5.59</v>
      </c>
      <c r="H95" s="87">
        <f t="shared" si="2"/>
        <v>5.59</v>
      </c>
      <c r="I95" s="93" t="s">
        <v>551</v>
      </c>
      <c r="J95" s="93">
        <f t="shared" si="3"/>
        <v>16.77</v>
      </c>
      <c r="K95" s="94"/>
    </row>
    <row r="96" s="112" customFormat="1" ht="16" customHeight="1" spans="1:11">
      <c r="A96" s="14">
        <v>92</v>
      </c>
      <c r="B96" s="15" t="s">
        <v>485</v>
      </c>
      <c r="C96" s="16" t="s">
        <v>584</v>
      </c>
      <c r="D96" s="115" t="s">
        <v>24</v>
      </c>
      <c r="E96" s="86"/>
      <c r="F96" s="86"/>
      <c r="G96" s="19">
        <v>2.61</v>
      </c>
      <c r="H96" s="87">
        <f t="shared" si="2"/>
        <v>2.61</v>
      </c>
      <c r="I96" s="93" t="s">
        <v>551</v>
      </c>
      <c r="J96" s="93">
        <f t="shared" si="3"/>
        <v>7.83</v>
      </c>
      <c r="K96" s="94"/>
    </row>
    <row r="97" s="112" customFormat="1" ht="16" customHeight="1" spans="1:11">
      <c r="A97" s="14">
        <v>93</v>
      </c>
      <c r="B97" s="15" t="s">
        <v>485</v>
      </c>
      <c r="C97" s="16" t="s">
        <v>585</v>
      </c>
      <c r="D97" s="115" t="s">
        <v>36</v>
      </c>
      <c r="E97" s="86"/>
      <c r="F97" s="86"/>
      <c r="G97" s="19">
        <v>3.63</v>
      </c>
      <c r="H97" s="87">
        <f t="shared" si="2"/>
        <v>3.63</v>
      </c>
      <c r="I97" s="93" t="s">
        <v>551</v>
      </c>
      <c r="J97" s="93">
        <f t="shared" si="3"/>
        <v>10.89</v>
      </c>
      <c r="K97" s="94"/>
    </row>
    <row r="98" s="112" customFormat="1" ht="16" customHeight="1" spans="1:11">
      <c r="A98" s="14">
        <v>94</v>
      </c>
      <c r="B98" s="15" t="s">
        <v>485</v>
      </c>
      <c r="C98" s="16" t="s">
        <v>586</v>
      </c>
      <c r="D98" s="115" t="s">
        <v>36</v>
      </c>
      <c r="E98" s="86"/>
      <c r="F98" s="86"/>
      <c r="G98" s="19">
        <v>2.98</v>
      </c>
      <c r="H98" s="87">
        <f t="shared" si="2"/>
        <v>2.98</v>
      </c>
      <c r="I98" s="93" t="s">
        <v>551</v>
      </c>
      <c r="J98" s="93">
        <f t="shared" si="3"/>
        <v>8.94</v>
      </c>
      <c r="K98" s="94"/>
    </row>
    <row r="99" s="112" customFormat="1" ht="16" customHeight="1" spans="1:11">
      <c r="A99" s="14">
        <v>95</v>
      </c>
      <c r="B99" s="15" t="s">
        <v>485</v>
      </c>
      <c r="C99" s="16" t="s">
        <v>587</v>
      </c>
      <c r="D99" s="115" t="s">
        <v>39</v>
      </c>
      <c r="E99" s="86"/>
      <c r="F99" s="86"/>
      <c r="G99" s="19">
        <v>4.47</v>
      </c>
      <c r="H99" s="87">
        <f t="shared" si="2"/>
        <v>4.47</v>
      </c>
      <c r="I99" s="93" t="s">
        <v>551</v>
      </c>
      <c r="J99" s="93">
        <f t="shared" si="3"/>
        <v>13.41</v>
      </c>
      <c r="K99" s="94"/>
    </row>
    <row r="100" s="112" customFormat="1" ht="16" customHeight="1" spans="1:11">
      <c r="A100" s="14">
        <v>96</v>
      </c>
      <c r="B100" s="15" t="s">
        <v>485</v>
      </c>
      <c r="C100" s="16" t="s">
        <v>588</v>
      </c>
      <c r="D100" s="115" t="s">
        <v>26</v>
      </c>
      <c r="E100" s="86"/>
      <c r="F100" s="86"/>
      <c r="G100" s="19">
        <v>2.61</v>
      </c>
      <c r="H100" s="87">
        <f t="shared" si="2"/>
        <v>2.61</v>
      </c>
      <c r="I100" s="93" t="s">
        <v>551</v>
      </c>
      <c r="J100" s="93">
        <f t="shared" si="3"/>
        <v>7.83</v>
      </c>
      <c r="K100" s="94"/>
    </row>
    <row r="101" s="80" customFormat="1" ht="16" customHeight="1" spans="1:11">
      <c r="A101" s="14">
        <v>97</v>
      </c>
      <c r="B101" s="15" t="s">
        <v>485</v>
      </c>
      <c r="C101" s="16" t="s">
        <v>589</v>
      </c>
      <c r="D101" s="88" t="s">
        <v>36</v>
      </c>
      <c r="E101" s="86"/>
      <c r="F101" s="86"/>
      <c r="G101" s="19">
        <v>3.36</v>
      </c>
      <c r="H101" s="87">
        <f t="shared" si="2"/>
        <v>3.36</v>
      </c>
      <c r="I101" s="93" t="s">
        <v>590</v>
      </c>
      <c r="J101" s="93">
        <f t="shared" si="3"/>
        <v>10.08</v>
      </c>
      <c r="K101" s="94"/>
    </row>
    <row r="102" s="112" customFormat="1" ht="16" customHeight="1" spans="1:11">
      <c r="A102" s="14">
        <v>98</v>
      </c>
      <c r="B102" s="15" t="s">
        <v>485</v>
      </c>
      <c r="C102" s="16" t="s">
        <v>591</v>
      </c>
      <c r="D102" s="115" t="s">
        <v>26</v>
      </c>
      <c r="E102" s="86"/>
      <c r="F102" s="86"/>
      <c r="G102" s="19">
        <v>6.06</v>
      </c>
      <c r="H102" s="87">
        <f t="shared" si="2"/>
        <v>6.06</v>
      </c>
      <c r="I102" s="93" t="s">
        <v>590</v>
      </c>
      <c r="J102" s="93">
        <f t="shared" si="3"/>
        <v>18.18</v>
      </c>
      <c r="K102" s="94"/>
    </row>
    <row r="103" s="112" customFormat="1" ht="16" customHeight="1" spans="1:11">
      <c r="A103" s="14">
        <v>99</v>
      </c>
      <c r="B103" s="15" t="s">
        <v>485</v>
      </c>
      <c r="C103" s="24" t="s">
        <v>592</v>
      </c>
      <c r="D103" s="115" t="s">
        <v>29</v>
      </c>
      <c r="E103" s="47"/>
      <c r="F103" s="47"/>
      <c r="G103" s="46">
        <v>6.06</v>
      </c>
      <c r="H103" s="87">
        <f t="shared" si="2"/>
        <v>6.06</v>
      </c>
      <c r="I103" s="93" t="s">
        <v>590</v>
      </c>
      <c r="J103" s="93">
        <f t="shared" ref="J103:J131" si="4">H103*3</f>
        <v>18.18</v>
      </c>
      <c r="K103" s="94"/>
    </row>
    <row r="104" s="80" customFormat="1" ht="16" customHeight="1" spans="1:11">
      <c r="A104" s="14">
        <v>100</v>
      </c>
      <c r="B104" s="15" t="s">
        <v>485</v>
      </c>
      <c r="C104" s="121" t="s">
        <v>593</v>
      </c>
      <c r="D104" s="88" t="s">
        <v>594</v>
      </c>
      <c r="E104" s="86"/>
      <c r="F104" s="86"/>
      <c r="G104" s="46">
        <v>4.85</v>
      </c>
      <c r="H104" s="87">
        <f t="shared" si="2"/>
        <v>4.85</v>
      </c>
      <c r="I104" s="93" t="s">
        <v>590</v>
      </c>
      <c r="J104" s="93">
        <f t="shared" si="4"/>
        <v>14.55</v>
      </c>
      <c r="K104" s="94"/>
    </row>
    <row r="105" s="112" customFormat="1" ht="16" customHeight="1" spans="1:11">
      <c r="A105" s="14">
        <v>101</v>
      </c>
      <c r="B105" s="15" t="s">
        <v>485</v>
      </c>
      <c r="C105" s="16" t="s">
        <v>595</v>
      </c>
      <c r="D105" s="115" t="s">
        <v>24</v>
      </c>
      <c r="E105" s="86"/>
      <c r="F105" s="86"/>
      <c r="G105" s="46">
        <v>8.48</v>
      </c>
      <c r="H105" s="87">
        <f t="shared" si="2"/>
        <v>8.48</v>
      </c>
      <c r="I105" s="93" t="s">
        <v>590</v>
      </c>
      <c r="J105" s="93">
        <f t="shared" si="4"/>
        <v>25.44</v>
      </c>
      <c r="K105" s="94"/>
    </row>
    <row r="106" s="112" customFormat="1" ht="16" customHeight="1" spans="1:11">
      <c r="A106" s="14">
        <v>102</v>
      </c>
      <c r="B106" s="15" t="s">
        <v>485</v>
      </c>
      <c r="C106" s="16" t="s">
        <v>596</v>
      </c>
      <c r="D106" s="115" t="s">
        <v>47</v>
      </c>
      <c r="E106" s="86"/>
      <c r="F106" s="86"/>
      <c r="G106" s="46">
        <v>4.47</v>
      </c>
      <c r="H106" s="87">
        <f t="shared" si="2"/>
        <v>4.47</v>
      </c>
      <c r="I106" s="93" t="s">
        <v>590</v>
      </c>
      <c r="J106" s="93">
        <f t="shared" si="4"/>
        <v>13.41</v>
      </c>
      <c r="K106" s="94"/>
    </row>
    <row r="107" s="112" customFormat="1" ht="16" customHeight="1" spans="1:11">
      <c r="A107" s="14">
        <v>103</v>
      </c>
      <c r="B107" s="15" t="s">
        <v>485</v>
      </c>
      <c r="C107" s="16" t="s">
        <v>597</v>
      </c>
      <c r="D107" s="115" t="s">
        <v>31</v>
      </c>
      <c r="E107" s="86"/>
      <c r="F107" s="86"/>
      <c r="G107" s="46">
        <v>4.85</v>
      </c>
      <c r="H107" s="87">
        <f t="shared" si="2"/>
        <v>4.85</v>
      </c>
      <c r="I107" s="93" t="s">
        <v>590</v>
      </c>
      <c r="J107" s="93">
        <f t="shared" si="4"/>
        <v>14.55</v>
      </c>
      <c r="K107" s="94"/>
    </row>
    <row r="108" s="112" customFormat="1" ht="16" customHeight="1" spans="1:11">
      <c r="A108" s="14">
        <v>104</v>
      </c>
      <c r="B108" s="15" t="s">
        <v>485</v>
      </c>
      <c r="C108" s="16" t="s">
        <v>598</v>
      </c>
      <c r="D108" s="115" t="s">
        <v>20</v>
      </c>
      <c r="E108" s="86"/>
      <c r="F108" s="86"/>
      <c r="G108" s="46">
        <v>4.85</v>
      </c>
      <c r="H108" s="87">
        <f t="shared" si="2"/>
        <v>4.85</v>
      </c>
      <c r="I108" s="93" t="s">
        <v>590</v>
      </c>
      <c r="J108" s="93">
        <f t="shared" si="4"/>
        <v>14.55</v>
      </c>
      <c r="K108" s="94"/>
    </row>
    <row r="109" s="112" customFormat="1" ht="16" customHeight="1" spans="1:11">
      <c r="A109" s="14">
        <v>105</v>
      </c>
      <c r="B109" s="15" t="s">
        <v>485</v>
      </c>
      <c r="C109" s="16" t="s">
        <v>599</v>
      </c>
      <c r="D109" s="115" t="s">
        <v>33</v>
      </c>
      <c r="E109" s="86"/>
      <c r="F109" s="86"/>
      <c r="G109" s="46">
        <v>4.85</v>
      </c>
      <c r="H109" s="87">
        <f t="shared" si="2"/>
        <v>4.85</v>
      </c>
      <c r="I109" s="93" t="s">
        <v>590</v>
      </c>
      <c r="J109" s="93">
        <f t="shared" si="4"/>
        <v>14.55</v>
      </c>
      <c r="K109" s="94"/>
    </row>
    <row r="110" s="112" customFormat="1" ht="16" customHeight="1" spans="1:11">
      <c r="A110" s="14">
        <v>106</v>
      </c>
      <c r="B110" s="15" t="s">
        <v>485</v>
      </c>
      <c r="C110" s="16" t="s">
        <v>600</v>
      </c>
      <c r="D110" s="115" t="s">
        <v>47</v>
      </c>
      <c r="E110" s="86"/>
      <c r="F110" s="86"/>
      <c r="G110" s="46">
        <v>3.63</v>
      </c>
      <c r="H110" s="87">
        <f t="shared" si="2"/>
        <v>3.63</v>
      </c>
      <c r="I110" s="93" t="s">
        <v>590</v>
      </c>
      <c r="J110" s="93">
        <f t="shared" si="4"/>
        <v>10.89</v>
      </c>
      <c r="K110" s="94"/>
    </row>
    <row r="111" s="112" customFormat="1" ht="16" customHeight="1" spans="1:11">
      <c r="A111" s="14">
        <v>107</v>
      </c>
      <c r="B111" s="15" t="s">
        <v>485</v>
      </c>
      <c r="C111" s="16" t="s">
        <v>601</v>
      </c>
      <c r="D111" s="115" t="s">
        <v>51</v>
      </c>
      <c r="E111" s="86"/>
      <c r="F111" s="86"/>
      <c r="G111" s="46">
        <v>2.61</v>
      </c>
      <c r="H111" s="87">
        <f t="shared" si="2"/>
        <v>2.61</v>
      </c>
      <c r="I111" s="93" t="s">
        <v>590</v>
      </c>
      <c r="J111" s="93">
        <f t="shared" si="4"/>
        <v>7.83</v>
      </c>
      <c r="K111" s="94"/>
    </row>
    <row r="112" s="112" customFormat="1" ht="16" customHeight="1" spans="1:11">
      <c r="A112" s="14">
        <v>108</v>
      </c>
      <c r="B112" s="15" t="s">
        <v>485</v>
      </c>
      <c r="C112" s="16" t="s">
        <v>602</v>
      </c>
      <c r="D112" s="115" t="s">
        <v>20</v>
      </c>
      <c r="E112" s="86"/>
      <c r="F112" s="86"/>
      <c r="G112" s="46">
        <v>6.06</v>
      </c>
      <c r="H112" s="87">
        <f t="shared" si="2"/>
        <v>6.06</v>
      </c>
      <c r="I112" s="93" t="s">
        <v>590</v>
      </c>
      <c r="J112" s="93">
        <f t="shared" si="4"/>
        <v>18.18</v>
      </c>
      <c r="K112" s="94"/>
    </row>
    <row r="113" s="112" customFormat="1" ht="16" customHeight="1" spans="1:11">
      <c r="A113" s="14">
        <v>109</v>
      </c>
      <c r="B113" s="15" t="s">
        <v>485</v>
      </c>
      <c r="C113" s="16" t="s">
        <v>603</v>
      </c>
      <c r="D113" s="115" t="s">
        <v>20</v>
      </c>
      <c r="E113" s="86"/>
      <c r="F113" s="86"/>
      <c r="G113" s="46">
        <v>5.22</v>
      </c>
      <c r="H113" s="87">
        <f t="shared" si="2"/>
        <v>5.22</v>
      </c>
      <c r="I113" s="93" t="s">
        <v>590</v>
      </c>
      <c r="J113" s="93">
        <f t="shared" si="4"/>
        <v>15.66</v>
      </c>
      <c r="K113" s="94"/>
    </row>
    <row r="114" s="112" customFormat="1" ht="16" customHeight="1" spans="1:11">
      <c r="A114" s="14">
        <v>110</v>
      </c>
      <c r="B114" s="15" t="s">
        <v>485</v>
      </c>
      <c r="C114" s="16" t="s">
        <v>604</v>
      </c>
      <c r="D114" s="115" t="s">
        <v>122</v>
      </c>
      <c r="E114" s="86"/>
      <c r="F114" s="86"/>
      <c r="G114" s="46">
        <v>1.96</v>
      </c>
      <c r="H114" s="87">
        <f t="shared" si="2"/>
        <v>1.96</v>
      </c>
      <c r="I114" s="93" t="s">
        <v>590</v>
      </c>
      <c r="J114" s="93">
        <f t="shared" si="4"/>
        <v>5.88</v>
      </c>
      <c r="K114" s="94"/>
    </row>
    <row r="115" s="112" customFormat="1" ht="16" customHeight="1" spans="1:11">
      <c r="A115" s="14">
        <v>111</v>
      </c>
      <c r="B115" s="15" t="s">
        <v>485</v>
      </c>
      <c r="C115" s="16" t="s">
        <v>605</v>
      </c>
      <c r="D115" s="115" t="s">
        <v>26</v>
      </c>
      <c r="E115" s="86"/>
      <c r="F115" s="86"/>
      <c r="G115" s="46">
        <v>6.15</v>
      </c>
      <c r="H115" s="87">
        <f t="shared" si="2"/>
        <v>6.15</v>
      </c>
      <c r="I115" s="93" t="s">
        <v>606</v>
      </c>
      <c r="J115" s="93">
        <f t="shared" si="4"/>
        <v>18.45</v>
      </c>
      <c r="K115" s="94"/>
    </row>
    <row r="116" s="112" customFormat="1" ht="16" customHeight="1" spans="1:11">
      <c r="A116" s="14">
        <v>112</v>
      </c>
      <c r="B116" s="15" t="s">
        <v>485</v>
      </c>
      <c r="C116" s="16" t="s">
        <v>607</v>
      </c>
      <c r="D116" s="115" t="s">
        <v>31</v>
      </c>
      <c r="E116" s="47"/>
      <c r="F116" s="47"/>
      <c r="G116" s="46">
        <v>3.45</v>
      </c>
      <c r="H116" s="87">
        <f t="shared" si="2"/>
        <v>3.45</v>
      </c>
      <c r="I116" s="93" t="s">
        <v>606</v>
      </c>
      <c r="J116" s="93">
        <f t="shared" si="4"/>
        <v>10.35</v>
      </c>
      <c r="K116" s="94"/>
    </row>
    <row r="117" s="112" customFormat="1" ht="16" customHeight="1" spans="1:11">
      <c r="A117" s="14">
        <v>113</v>
      </c>
      <c r="B117" s="15" t="s">
        <v>485</v>
      </c>
      <c r="C117" s="16" t="s">
        <v>608</v>
      </c>
      <c r="D117" s="115" t="s">
        <v>22</v>
      </c>
      <c r="E117" s="86"/>
      <c r="F117" s="86"/>
      <c r="G117" s="46">
        <v>2.42</v>
      </c>
      <c r="H117" s="87">
        <f t="shared" si="2"/>
        <v>2.42</v>
      </c>
      <c r="I117" s="93" t="s">
        <v>606</v>
      </c>
      <c r="J117" s="93">
        <f t="shared" si="4"/>
        <v>7.26</v>
      </c>
      <c r="K117" s="94"/>
    </row>
    <row r="118" s="112" customFormat="1" ht="16" customHeight="1" spans="1:11">
      <c r="A118" s="14">
        <v>114</v>
      </c>
      <c r="B118" s="15" t="s">
        <v>485</v>
      </c>
      <c r="C118" s="16" t="s">
        <v>609</v>
      </c>
      <c r="D118" s="115" t="s">
        <v>161</v>
      </c>
      <c r="E118" s="86"/>
      <c r="F118" s="86"/>
      <c r="G118" s="46">
        <v>2.98</v>
      </c>
      <c r="H118" s="87">
        <f t="shared" si="2"/>
        <v>2.98</v>
      </c>
      <c r="I118" s="93" t="s">
        <v>606</v>
      </c>
      <c r="J118" s="93">
        <f t="shared" si="4"/>
        <v>8.94</v>
      </c>
      <c r="K118" s="94"/>
    </row>
    <row r="119" s="80" customFormat="1" ht="16" customHeight="1" spans="1:11">
      <c r="A119" s="14">
        <v>115</v>
      </c>
      <c r="B119" s="15" t="s">
        <v>485</v>
      </c>
      <c r="C119" s="16" t="s">
        <v>610</v>
      </c>
      <c r="D119" s="88" t="s">
        <v>99</v>
      </c>
      <c r="E119" s="86"/>
      <c r="F119" s="86"/>
      <c r="G119" s="46">
        <v>3.54</v>
      </c>
      <c r="H119" s="87">
        <f t="shared" si="2"/>
        <v>3.54</v>
      </c>
      <c r="I119" s="93" t="s">
        <v>606</v>
      </c>
      <c r="J119" s="93">
        <f t="shared" si="4"/>
        <v>10.62</v>
      </c>
      <c r="K119" s="94"/>
    </row>
    <row r="120" s="80" customFormat="1" ht="16" customHeight="1" spans="1:11">
      <c r="A120" s="14">
        <v>116</v>
      </c>
      <c r="B120" s="15" t="s">
        <v>485</v>
      </c>
      <c r="C120" s="16" t="s">
        <v>611</v>
      </c>
      <c r="D120" s="88" t="s">
        <v>18</v>
      </c>
      <c r="E120" s="86"/>
      <c r="F120" s="86"/>
      <c r="G120" s="46">
        <v>5.31</v>
      </c>
      <c r="H120" s="87">
        <f t="shared" si="2"/>
        <v>5.31</v>
      </c>
      <c r="I120" s="93" t="s">
        <v>606</v>
      </c>
      <c r="J120" s="93">
        <f t="shared" si="4"/>
        <v>15.93</v>
      </c>
      <c r="K120" s="94"/>
    </row>
    <row r="121" s="112" customFormat="1" ht="16" customHeight="1" spans="1:11">
      <c r="A121" s="14">
        <v>117</v>
      </c>
      <c r="B121" s="15" t="s">
        <v>485</v>
      </c>
      <c r="C121" s="16" t="s">
        <v>612</v>
      </c>
      <c r="D121" s="115" t="s">
        <v>29</v>
      </c>
      <c r="E121" s="48"/>
      <c r="F121" s="48"/>
      <c r="G121" s="46">
        <v>3.26</v>
      </c>
      <c r="H121" s="87">
        <f t="shared" si="2"/>
        <v>3.26</v>
      </c>
      <c r="I121" s="93" t="s">
        <v>606</v>
      </c>
      <c r="J121" s="93">
        <f t="shared" si="4"/>
        <v>9.78</v>
      </c>
      <c r="K121" s="94"/>
    </row>
    <row r="122" s="112" customFormat="1" ht="16" customHeight="1" spans="1:11">
      <c r="A122" s="14">
        <v>118</v>
      </c>
      <c r="B122" s="15" t="s">
        <v>485</v>
      </c>
      <c r="C122" s="16" t="s">
        <v>613</v>
      </c>
      <c r="D122" s="115" t="s">
        <v>26</v>
      </c>
      <c r="E122" s="86"/>
      <c r="F122" s="86"/>
      <c r="G122" s="46">
        <v>2.24</v>
      </c>
      <c r="H122" s="87">
        <f t="shared" si="2"/>
        <v>2.24</v>
      </c>
      <c r="I122" s="93" t="s">
        <v>606</v>
      </c>
      <c r="J122" s="93">
        <f t="shared" si="4"/>
        <v>6.72</v>
      </c>
      <c r="K122" s="94"/>
    </row>
    <row r="123" s="80" customFormat="1" ht="16" customHeight="1" spans="1:11">
      <c r="A123" s="14">
        <v>119</v>
      </c>
      <c r="B123" s="15" t="s">
        <v>485</v>
      </c>
      <c r="C123" s="16" t="s">
        <v>614</v>
      </c>
      <c r="D123" s="88" t="s">
        <v>29</v>
      </c>
      <c r="E123" s="86"/>
      <c r="F123" s="86"/>
      <c r="G123" s="46">
        <v>3.73</v>
      </c>
      <c r="H123" s="87">
        <f t="shared" si="2"/>
        <v>3.73</v>
      </c>
      <c r="I123" s="93" t="s">
        <v>606</v>
      </c>
      <c r="J123" s="93">
        <f t="shared" si="4"/>
        <v>11.19</v>
      </c>
      <c r="K123" s="94"/>
    </row>
    <row r="124" s="80" customFormat="1" ht="16" customHeight="1" spans="1:11">
      <c r="A124" s="14">
        <v>120</v>
      </c>
      <c r="B124" s="15" t="s">
        <v>485</v>
      </c>
      <c r="C124" s="16" t="s">
        <v>615</v>
      </c>
      <c r="D124" s="88" t="s">
        <v>47</v>
      </c>
      <c r="E124" s="86"/>
      <c r="F124" s="86"/>
      <c r="G124" s="46">
        <v>3.63</v>
      </c>
      <c r="H124" s="87">
        <f t="shared" si="2"/>
        <v>3.63</v>
      </c>
      <c r="I124" s="93" t="s">
        <v>606</v>
      </c>
      <c r="J124" s="93">
        <f t="shared" si="4"/>
        <v>10.89</v>
      </c>
      <c r="K124" s="94"/>
    </row>
    <row r="125" s="112" customFormat="1" ht="16" customHeight="1" spans="1:11">
      <c r="A125" s="14">
        <v>121</v>
      </c>
      <c r="B125" s="15" t="s">
        <v>485</v>
      </c>
      <c r="C125" s="16" t="s">
        <v>616</v>
      </c>
      <c r="D125" s="115" t="s">
        <v>161</v>
      </c>
      <c r="E125" s="86"/>
      <c r="F125" s="86"/>
      <c r="G125" s="46">
        <v>2.8</v>
      </c>
      <c r="H125" s="87">
        <f t="shared" si="2"/>
        <v>2.8</v>
      </c>
      <c r="I125" s="93" t="s">
        <v>606</v>
      </c>
      <c r="J125" s="93">
        <f t="shared" si="4"/>
        <v>8.4</v>
      </c>
      <c r="K125" s="94"/>
    </row>
    <row r="126" s="112" customFormat="1" ht="16" customHeight="1" spans="1:11">
      <c r="A126" s="14">
        <v>122</v>
      </c>
      <c r="B126" s="15" t="s">
        <v>485</v>
      </c>
      <c r="C126" s="16" t="s">
        <v>617</v>
      </c>
      <c r="D126" s="115" t="s">
        <v>22</v>
      </c>
      <c r="E126" s="86"/>
      <c r="F126" s="86"/>
      <c r="G126" s="46">
        <v>1.68</v>
      </c>
      <c r="H126" s="87">
        <f t="shared" si="2"/>
        <v>1.68</v>
      </c>
      <c r="I126" s="93" t="s">
        <v>606</v>
      </c>
      <c r="J126" s="93">
        <f t="shared" si="4"/>
        <v>5.04</v>
      </c>
      <c r="K126" s="94"/>
    </row>
    <row r="127" s="112" customFormat="1" ht="16" customHeight="1" spans="1:11">
      <c r="A127" s="14">
        <v>123</v>
      </c>
      <c r="B127" s="15" t="s">
        <v>485</v>
      </c>
      <c r="C127" s="16" t="s">
        <v>618</v>
      </c>
      <c r="D127" s="115" t="s">
        <v>36</v>
      </c>
      <c r="E127" s="86"/>
      <c r="F127" s="86"/>
      <c r="G127" s="46">
        <v>3.54</v>
      </c>
      <c r="H127" s="87">
        <f t="shared" si="2"/>
        <v>3.54</v>
      </c>
      <c r="I127" s="93" t="s">
        <v>606</v>
      </c>
      <c r="J127" s="93">
        <f t="shared" si="4"/>
        <v>10.62</v>
      </c>
      <c r="K127" s="94"/>
    </row>
    <row r="128" s="112" customFormat="1" ht="16" customHeight="1" spans="1:11">
      <c r="A128" s="14">
        <v>124</v>
      </c>
      <c r="B128" s="15" t="s">
        <v>485</v>
      </c>
      <c r="C128" s="24" t="s">
        <v>619</v>
      </c>
      <c r="D128" s="115" t="s">
        <v>36</v>
      </c>
      <c r="E128" s="86"/>
      <c r="F128" s="86"/>
      <c r="G128" s="46">
        <v>2.61</v>
      </c>
      <c r="H128" s="87">
        <f t="shared" si="2"/>
        <v>2.61</v>
      </c>
      <c r="I128" s="93" t="s">
        <v>606</v>
      </c>
      <c r="J128" s="93">
        <f t="shared" si="4"/>
        <v>7.83</v>
      </c>
      <c r="K128" s="94"/>
    </row>
    <row r="129" s="112" customFormat="1" ht="16" customHeight="1" spans="1:11">
      <c r="A129" s="14">
        <v>125</v>
      </c>
      <c r="B129" s="15" t="s">
        <v>485</v>
      </c>
      <c r="C129" s="16" t="s">
        <v>620</v>
      </c>
      <c r="D129" s="115" t="s">
        <v>54</v>
      </c>
      <c r="E129" s="86"/>
      <c r="F129" s="86"/>
      <c r="G129" s="46">
        <v>5.59</v>
      </c>
      <c r="H129" s="87">
        <f t="shared" si="2"/>
        <v>5.59</v>
      </c>
      <c r="I129" s="93" t="s">
        <v>606</v>
      </c>
      <c r="J129" s="93">
        <f t="shared" si="4"/>
        <v>16.77</v>
      </c>
      <c r="K129" s="94"/>
    </row>
    <row r="130" s="80" customFormat="1" ht="16" customHeight="1" spans="1:11">
      <c r="A130" s="14">
        <v>126</v>
      </c>
      <c r="B130" s="15" t="s">
        <v>485</v>
      </c>
      <c r="C130" s="49" t="s">
        <v>621</v>
      </c>
      <c r="D130" s="88" t="s">
        <v>31</v>
      </c>
      <c r="E130" s="86"/>
      <c r="F130" s="86"/>
      <c r="G130" s="46">
        <v>5.22</v>
      </c>
      <c r="H130" s="87">
        <f t="shared" si="2"/>
        <v>5.22</v>
      </c>
      <c r="I130" s="93" t="s">
        <v>606</v>
      </c>
      <c r="J130" s="93">
        <f t="shared" si="4"/>
        <v>15.66</v>
      </c>
      <c r="K130" s="94"/>
    </row>
    <row r="131" s="112" customFormat="1" ht="16" customHeight="1" spans="1:11">
      <c r="A131" s="14">
        <v>127</v>
      </c>
      <c r="B131" s="15" t="s">
        <v>485</v>
      </c>
      <c r="C131" s="16" t="s">
        <v>622</v>
      </c>
      <c r="D131" s="115" t="s">
        <v>24</v>
      </c>
      <c r="E131" s="86"/>
      <c r="F131" s="86"/>
      <c r="G131" s="46">
        <v>4.19</v>
      </c>
      <c r="H131" s="87">
        <f t="shared" si="2"/>
        <v>4.19</v>
      </c>
      <c r="I131" s="93" t="s">
        <v>606</v>
      </c>
      <c r="J131" s="93">
        <f t="shared" si="4"/>
        <v>12.57</v>
      </c>
      <c r="K131" s="94"/>
    </row>
    <row r="132" s="112" customFormat="1" ht="16" customHeight="1" spans="1:11">
      <c r="A132" s="14">
        <v>128</v>
      </c>
      <c r="B132" s="15" t="s">
        <v>485</v>
      </c>
      <c r="C132" s="16" t="s">
        <v>623</v>
      </c>
      <c r="D132" s="115" t="s">
        <v>29</v>
      </c>
      <c r="E132" s="86"/>
      <c r="F132" s="86"/>
      <c r="G132" s="46">
        <v>2.98</v>
      </c>
      <c r="H132" s="87">
        <f t="shared" si="2"/>
        <v>2.98</v>
      </c>
      <c r="I132" s="93" t="s">
        <v>606</v>
      </c>
      <c r="J132" s="93">
        <f t="shared" ref="J132:J195" si="5">H132*3</f>
        <v>8.94</v>
      </c>
      <c r="K132" s="94"/>
    </row>
    <row r="133" s="112" customFormat="1" ht="16" customHeight="1" spans="1:11">
      <c r="A133" s="14">
        <v>129</v>
      </c>
      <c r="B133" s="15" t="s">
        <v>485</v>
      </c>
      <c r="C133" s="16" t="s">
        <v>624</v>
      </c>
      <c r="D133" s="115" t="s">
        <v>161</v>
      </c>
      <c r="E133" s="86"/>
      <c r="F133" s="86"/>
      <c r="G133" s="46">
        <v>3.08</v>
      </c>
      <c r="H133" s="87">
        <f t="shared" si="2"/>
        <v>3.08</v>
      </c>
      <c r="I133" s="93" t="s">
        <v>606</v>
      </c>
      <c r="J133" s="93">
        <f t="shared" si="5"/>
        <v>9.24</v>
      </c>
      <c r="K133" s="94"/>
    </row>
    <row r="134" s="112" customFormat="1" ht="16" customHeight="1" spans="1:11">
      <c r="A134" s="14">
        <v>130</v>
      </c>
      <c r="B134" s="15" t="s">
        <v>485</v>
      </c>
      <c r="C134" s="16" t="s">
        <v>625</v>
      </c>
      <c r="D134" s="115" t="s">
        <v>161</v>
      </c>
      <c r="E134" s="86"/>
      <c r="F134" s="86"/>
      <c r="G134" s="46">
        <v>3.91</v>
      </c>
      <c r="H134" s="87">
        <f t="shared" ref="H134:H197" si="6">G134</f>
        <v>3.91</v>
      </c>
      <c r="I134" s="93" t="s">
        <v>606</v>
      </c>
      <c r="J134" s="93">
        <f t="shared" si="5"/>
        <v>11.73</v>
      </c>
      <c r="K134" s="94"/>
    </row>
    <row r="135" s="80" customFormat="1" ht="16" customHeight="1" spans="1:11">
      <c r="A135" s="14">
        <v>131</v>
      </c>
      <c r="B135" s="15" t="s">
        <v>485</v>
      </c>
      <c r="C135" s="49" t="s">
        <v>626</v>
      </c>
      <c r="D135" s="88" t="s">
        <v>627</v>
      </c>
      <c r="E135" s="86"/>
      <c r="F135" s="86"/>
      <c r="G135" s="46">
        <v>1.49</v>
      </c>
      <c r="H135" s="87">
        <f t="shared" si="6"/>
        <v>1.49</v>
      </c>
      <c r="I135" s="93" t="s">
        <v>606</v>
      </c>
      <c r="J135" s="93">
        <f t="shared" si="5"/>
        <v>4.47</v>
      </c>
      <c r="K135" s="94"/>
    </row>
    <row r="136" s="112" customFormat="1" ht="16" customHeight="1" spans="1:11">
      <c r="A136" s="14">
        <v>132</v>
      </c>
      <c r="B136" s="15" t="s">
        <v>485</v>
      </c>
      <c r="C136" s="16" t="s">
        <v>628</v>
      </c>
      <c r="D136" s="115" t="s">
        <v>31</v>
      </c>
      <c r="E136" s="86"/>
      <c r="F136" s="86"/>
      <c r="G136" s="46">
        <v>1.4</v>
      </c>
      <c r="H136" s="87">
        <f t="shared" si="6"/>
        <v>1.4</v>
      </c>
      <c r="I136" s="93" t="s">
        <v>606</v>
      </c>
      <c r="J136" s="93">
        <f t="shared" si="5"/>
        <v>4.2</v>
      </c>
      <c r="K136" s="94"/>
    </row>
    <row r="137" s="112" customFormat="1" ht="16" customHeight="1" spans="1:11">
      <c r="A137" s="14">
        <v>133</v>
      </c>
      <c r="B137" s="15" t="s">
        <v>485</v>
      </c>
      <c r="C137" s="16" t="s">
        <v>629</v>
      </c>
      <c r="D137" s="115" t="s">
        <v>22</v>
      </c>
      <c r="E137" s="86"/>
      <c r="F137" s="86"/>
      <c r="G137" s="46">
        <v>0.93</v>
      </c>
      <c r="H137" s="87">
        <f t="shared" si="6"/>
        <v>0.93</v>
      </c>
      <c r="I137" s="93" t="s">
        <v>606</v>
      </c>
      <c r="J137" s="93">
        <f t="shared" si="5"/>
        <v>2.79</v>
      </c>
      <c r="K137" s="94"/>
    </row>
    <row r="138" s="112" customFormat="1" ht="16" customHeight="1" spans="1:11">
      <c r="A138" s="14">
        <v>134</v>
      </c>
      <c r="B138" s="15" t="s">
        <v>485</v>
      </c>
      <c r="C138" s="16" t="s">
        <v>630</v>
      </c>
      <c r="D138" s="115" t="s">
        <v>161</v>
      </c>
      <c r="E138" s="86"/>
      <c r="F138" s="86"/>
      <c r="G138" s="46">
        <v>0.93</v>
      </c>
      <c r="H138" s="87">
        <f t="shared" si="6"/>
        <v>0.93</v>
      </c>
      <c r="I138" s="93" t="s">
        <v>606</v>
      </c>
      <c r="J138" s="93">
        <f t="shared" si="5"/>
        <v>2.79</v>
      </c>
      <c r="K138" s="94"/>
    </row>
    <row r="139" s="80" customFormat="1" ht="16" customHeight="1" spans="1:11">
      <c r="A139" s="14">
        <v>135</v>
      </c>
      <c r="B139" s="15" t="s">
        <v>485</v>
      </c>
      <c r="C139" s="16" t="s">
        <v>631</v>
      </c>
      <c r="D139" s="88" t="s">
        <v>33</v>
      </c>
      <c r="E139" s="86"/>
      <c r="F139" s="86"/>
      <c r="G139" s="46">
        <v>4.29</v>
      </c>
      <c r="H139" s="87">
        <f t="shared" si="6"/>
        <v>4.29</v>
      </c>
      <c r="I139" s="93" t="s">
        <v>606</v>
      </c>
      <c r="J139" s="93">
        <f t="shared" si="5"/>
        <v>12.87</v>
      </c>
      <c r="K139" s="94"/>
    </row>
    <row r="140" s="112" customFormat="1" ht="16" customHeight="1" spans="1:11">
      <c r="A140" s="14">
        <v>136</v>
      </c>
      <c r="B140" s="15" t="s">
        <v>485</v>
      </c>
      <c r="C140" s="16" t="s">
        <v>632</v>
      </c>
      <c r="D140" s="115" t="s">
        <v>31</v>
      </c>
      <c r="E140" s="86"/>
      <c r="F140" s="86"/>
      <c r="G140" s="46">
        <v>1.86</v>
      </c>
      <c r="H140" s="87">
        <f t="shared" si="6"/>
        <v>1.86</v>
      </c>
      <c r="I140" s="93" t="s">
        <v>606</v>
      </c>
      <c r="J140" s="93">
        <f t="shared" si="5"/>
        <v>5.58</v>
      </c>
      <c r="K140" s="94"/>
    </row>
    <row r="141" s="112" customFormat="1" ht="16" customHeight="1" spans="1:11">
      <c r="A141" s="14">
        <v>137</v>
      </c>
      <c r="B141" s="15" t="s">
        <v>485</v>
      </c>
      <c r="C141" s="16" t="s">
        <v>633</v>
      </c>
      <c r="D141" s="115" t="s">
        <v>161</v>
      </c>
      <c r="E141" s="86"/>
      <c r="F141" s="86"/>
      <c r="G141" s="46">
        <v>2.8</v>
      </c>
      <c r="H141" s="87">
        <f t="shared" si="6"/>
        <v>2.8</v>
      </c>
      <c r="I141" s="93" t="s">
        <v>606</v>
      </c>
      <c r="J141" s="93">
        <f t="shared" si="5"/>
        <v>8.4</v>
      </c>
      <c r="K141" s="94"/>
    </row>
    <row r="142" s="112" customFormat="1" ht="16" customHeight="1" spans="1:11">
      <c r="A142" s="14">
        <v>138</v>
      </c>
      <c r="B142" s="15" t="s">
        <v>485</v>
      </c>
      <c r="C142" s="16" t="s">
        <v>634</v>
      </c>
      <c r="D142" s="115" t="s">
        <v>18</v>
      </c>
      <c r="E142" s="86"/>
      <c r="F142" s="86"/>
      <c r="G142" s="46">
        <v>3.82</v>
      </c>
      <c r="H142" s="87">
        <f t="shared" si="6"/>
        <v>3.82</v>
      </c>
      <c r="I142" s="93" t="s">
        <v>606</v>
      </c>
      <c r="J142" s="93">
        <f t="shared" si="5"/>
        <v>11.46</v>
      </c>
      <c r="K142" s="94"/>
    </row>
    <row r="143" s="112" customFormat="1" ht="16" customHeight="1" spans="1:11">
      <c r="A143" s="14">
        <v>139</v>
      </c>
      <c r="B143" s="15" t="s">
        <v>485</v>
      </c>
      <c r="C143" s="16" t="s">
        <v>635</v>
      </c>
      <c r="D143" s="115" t="s">
        <v>22</v>
      </c>
      <c r="E143" s="86"/>
      <c r="F143" s="86"/>
      <c r="G143" s="46">
        <v>3.45</v>
      </c>
      <c r="H143" s="87">
        <f t="shared" si="6"/>
        <v>3.45</v>
      </c>
      <c r="I143" s="93" t="s">
        <v>606</v>
      </c>
      <c r="J143" s="93">
        <f t="shared" si="5"/>
        <v>10.35</v>
      </c>
      <c r="K143" s="94"/>
    </row>
    <row r="144" s="80" customFormat="1" ht="16" customHeight="1" spans="1:11">
      <c r="A144" s="14">
        <v>140</v>
      </c>
      <c r="B144" s="15" t="s">
        <v>485</v>
      </c>
      <c r="C144" s="16" t="s">
        <v>636</v>
      </c>
      <c r="D144" s="88" t="s">
        <v>277</v>
      </c>
      <c r="E144" s="86"/>
      <c r="F144" s="86"/>
      <c r="G144" s="46">
        <v>2.05</v>
      </c>
      <c r="H144" s="87">
        <f t="shared" si="6"/>
        <v>2.05</v>
      </c>
      <c r="I144" s="93" t="s">
        <v>606</v>
      </c>
      <c r="J144" s="93">
        <f t="shared" si="5"/>
        <v>6.15</v>
      </c>
      <c r="K144" s="94"/>
    </row>
    <row r="145" s="80" customFormat="1" ht="16" customHeight="1" spans="1:11">
      <c r="A145" s="14">
        <v>141</v>
      </c>
      <c r="B145" s="15" t="s">
        <v>485</v>
      </c>
      <c r="C145" s="121" t="s">
        <v>637</v>
      </c>
      <c r="D145" s="88" t="s">
        <v>93</v>
      </c>
      <c r="E145" s="86"/>
      <c r="F145" s="86"/>
      <c r="G145" s="46">
        <v>4.01</v>
      </c>
      <c r="H145" s="87">
        <f t="shared" si="6"/>
        <v>4.01</v>
      </c>
      <c r="I145" s="93" t="s">
        <v>606</v>
      </c>
      <c r="J145" s="93">
        <f t="shared" si="5"/>
        <v>12.03</v>
      </c>
      <c r="K145" s="94"/>
    </row>
    <row r="146" s="112" customFormat="1" ht="16" customHeight="1" spans="1:11">
      <c r="A146" s="14">
        <v>142</v>
      </c>
      <c r="B146" s="15" t="s">
        <v>485</v>
      </c>
      <c r="C146" s="16" t="s">
        <v>638</v>
      </c>
      <c r="D146" s="115" t="s">
        <v>26</v>
      </c>
      <c r="E146" s="86"/>
      <c r="F146" s="86"/>
      <c r="G146" s="46">
        <v>3.26</v>
      </c>
      <c r="H146" s="87">
        <f t="shared" si="6"/>
        <v>3.26</v>
      </c>
      <c r="I146" s="93" t="s">
        <v>606</v>
      </c>
      <c r="J146" s="93">
        <f t="shared" si="5"/>
        <v>9.78</v>
      </c>
      <c r="K146" s="94"/>
    </row>
    <row r="147" s="112" customFormat="1" ht="16" customHeight="1" spans="1:11">
      <c r="A147" s="14">
        <v>143</v>
      </c>
      <c r="B147" s="15" t="s">
        <v>485</v>
      </c>
      <c r="C147" s="16" t="s">
        <v>639</v>
      </c>
      <c r="D147" s="115" t="s">
        <v>161</v>
      </c>
      <c r="E147" s="86"/>
      <c r="F147" s="86"/>
      <c r="G147" s="46">
        <v>2.33</v>
      </c>
      <c r="H147" s="87">
        <f t="shared" si="6"/>
        <v>2.33</v>
      </c>
      <c r="I147" s="93" t="s">
        <v>606</v>
      </c>
      <c r="J147" s="93">
        <f t="shared" si="5"/>
        <v>6.99</v>
      </c>
      <c r="K147" s="94"/>
    </row>
    <row r="148" s="112" customFormat="1" ht="16" customHeight="1" spans="1:11">
      <c r="A148" s="14">
        <v>144</v>
      </c>
      <c r="B148" s="15" t="s">
        <v>485</v>
      </c>
      <c r="C148" s="16" t="s">
        <v>640</v>
      </c>
      <c r="D148" s="115" t="s">
        <v>54</v>
      </c>
      <c r="E148" s="86"/>
      <c r="F148" s="86"/>
      <c r="G148" s="46">
        <v>2.52</v>
      </c>
      <c r="H148" s="87">
        <f t="shared" si="6"/>
        <v>2.52</v>
      </c>
      <c r="I148" s="93" t="s">
        <v>606</v>
      </c>
      <c r="J148" s="93">
        <f t="shared" si="5"/>
        <v>7.56</v>
      </c>
      <c r="K148" s="94"/>
    </row>
    <row r="149" s="112" customFormat="1" ht="16" customHeight="1" spans="1:11">
      <c r="A149" s="14">
        <v>145</v>
      </c>
      <c r="B149" s="15" t="s">
        <v>485</v>
      </c>
      <c r="C149" s="16" t="s">
        <v>641</v>
      </c>
      <c r="D149" s="115" t="s">
        <v>47</v>
      </c>
      <c r="E149" s="86"/>
      <c r="F149" s="86"/>
      <c r="G149" s="46">
        <v>2.8</v>
      </c>
      <c r="H149" s="87">
        <f t="shared" si="6"/>
        <v>2.8</v>
      </c>
      <c r="I149" s="93" t="s">
        <v>606</v>
      </c>
      <c r="J149" s="93">
        <f t="shared" si="5"/>
        <v>8.4</v>
      </c>
      <c r="K149" s="94"/>
    </row>
    <row r="150" s="112" customFormat="1" ht="16" customHeight="1" spans="1:11">
      <c r="A150" s="14">
        <v>146</v>
      </c>
      <c r="B150" s="15" t="s">
        <v>485</v>
      </c>
      <c r="C150" s="16" t="s">
        <v>642</v>
      </c>
      <c r="D150" s="115" t="s">
        <v>643</v>
      </c>
      <c r="E150" s="86"/>
      <c r="F150" s="86"/>
      <c r="G150" s="46">
        <v>5.31</v>
      </c>
      <c r="H150" s="87">
        <f t="shared" si="6"/>
        <v>5.31</v>
      </c>
      <c r="I150" s="93" t="s">
        <v>606</v>
      </c>
      <c r="J150" s="93">
        <f t="shared" si="5"/>
        <v>15.93</v>
      </c>
      <c r="K150" s="94"/>
    </row>
    <row r="151" s="112" customFormat="1" ht="16" customHeight="1" spans="1:11">
      <c r="A151" s="14">
        <v>147</v>
      </c>
      <c r="B151" s="15" t="s">
        <v>485</v>
      </c>
      <c r="C151" s="16" t="s">
        <v>644</v>
      </c>
      <c r="D151" s="115" t="s">
        <v>22</v>
      </c>
      <c r="E151" s="86"/>
      <c r="F151" s="86"/>
      <c r="G151" s="46">
        <v>2.33</v>
      </c>
      <c r="H151" s="87">
        <f t="shared" si="6"/>
        <v>2.33</v>
      </c>
      <c r="I151" s="93" t="s">
        <v>606</v>
      </c>
      <c r="J151" s="93">
        <f t="shared" si="5"/>
        <v>6.99</v>
      </c>
      <c r="K151" s="94"/>
    </row>
    <row r="152" s="112" customFormat="1" ht="16" customHeight="1" spans="1:11">
      <c r="A152" s="14">
        <v>148</v>
      </c>
      <c r="B152" s="15" t="s">
        <v>485</v>
      </c>
      <c r="C152" s="49" t="s">
        <v>645</v>
      </c>
      <c r="D152" s="115" t="s">
        <v>54</v>
      </c>
      <c r="E152" s="86"/>
      <c r="F152" s="86"/>
      <c r="G152" s="46">
        <v>6.43</v>
      </c>
      <c r="H152" s="87">
        <f t="shared" si="6"/>
        <v>6.43</v>
      </c>
      <c r="I152" s="93" t="s">
        <v>606</v>
      </c>
      <c r="J152" s="93">
        <f t="shared" si="5"/>
        <v>19.29</v>
      </c>
      <c r="K152" s="94"/>
    </row>
    <row r="153" s="112" customFormat="1" ht="16" customHeight="1" spans="1:11">
      <c r="A153" s="14">
        <v>149</v>
      </c>
      <c r="B153" s="15" t="s">
        <v>485</v>
      </c>
      <c r="C153" s="16" t="s">
        <v>646</v>
      </c>
      <c r="D153" s="115" t="s">
        <v>36</v>
      </c>
      <c r="E153" s="86"/>
      <c r="F153" s="86"/>
      <c r="G153" s="46">
        <v>4.66</v>
      </c>
      <c r="H153" s="87">
        <f t="shared" si="6"/>
        <v>4.66</v>
      </c>
      <c r="I153" s="93" t="s">
        <v>606</v>
      </c>
      <c r="J153" s="93">
        <f t="shared" si="5"/>
        <v>13.98</v>
      </c>
      <c r="K153" s="94"/>
    </row>
    <row r="154" s="80" customFormat="1" ht="16" customHeight="1" spans="1:11">
      <c r="A154" s="14">
        <v>150</v>
      </c>
      <c r="B154" s="15" t="s">
        <v>485</v>
      </c>
      <c r="C154" s="16" t="s">
        <v>647</v>
      </c>
      <c r="D154" s="88" t="s">
        <v>36</v>
      </c>
      <c r="E154" s="86"/>
      <c r="F154" s="86"/>
      <c r="G154" s="46">
        <v>0.93</v>
      </c>
      <c r="H154" s="87">
        <f t="shared" si="6"/>
        <v>0.93</v>
      </c>
      <c r="I154" s="93" t="s">
        <v>606</v>
      </c>
      <c r="J154" s="93">
        <f t="shared" si="5"/>
        <v>2.79</v>
      </c>
      <c r="K154" s="94"/>
    </row>
    <row r="155" s="112" customFormat="1" ht="16" customHeight="1" spans="1:11">
      <c r="A155" s="14">
        <v>151</v>
      </c>
      <c r="B155" s="15" t="s">
        <v>485</v>
      </c>
      <c r="C155" s="16" t="s">
        <v>648</v>
      </c>
      <c r="D155" s="115" t="s">
        <v>161</v>
      </c>
      <c r="E155" s="86"/>
      <c r="F155" s="86"/>
      <c r="G155" s="46">
        <v>1.68</v>
      </c>
      <c r="H155" s="87">
        <f t="shared" si="6"/>
        <v>1.68</v>
      </c>
      <c r="I155" s="93" t="s">
        <v>606</v>
      </c>
      <c r="J155" s="93">
        <f t="shared" si="5"/>
        <v>5.04</v>
      </c>
      <c r="K155" s="94"/>
    </row>
    <row r="156" s="112" customFormat="1" ht="16" customHeight="1" spans="1:11">
      <c r="A156" s="14">
        <v>152</v>
      </c>
      <c r="B156" s="15" t="s">
        <v>485</v>
      </c>
      <c r="C156" s="122" t="s">
        <v>649</v>
      </c>
      <c r="D156" s="115" t="s">
        <v>161</v>
      </c>
      <c r="E156" s="86"/>
      <c r="F156" s="86"/>
      <c r="G156" s="46">
        <v>2.8</v>
      </c>
      <c r="H156" s="87">
        <f t="shared" si="6"/>
        <v>2.8</v>
      </c>
      <c r="I156" s="93" t="s">
        <v>606</v>
      </c>
      <c r="J156" s="93">
        <f t="shared" si="5"/>
        <v>8.4</v>
      </c>
      <c r="K156" s="94"/>
    </row>
    <row r="157" s="112" customFormat="1" ht="16" customHeight="1" spans="1:11">
      <c r="A157" s="14">
        <v>153</v>
      </c>
      <c r="B157" s="15" t="s">
        <v>485</v>
      </c>
      <c r="C157" s="16" t="s">
        <v>650</v>
      </c>
      <c r="D157" s="115" t="s">
        <v>120</v>
      </c>
      <c r="E157" s="86"/>
      <c r="F157" s="86"/>
      <c r="G157" s="46">
        <v>2.33</v>
      </c>
      <c r="H157" s="87">
        <f t="shared" si="6"/>
        <v>2.33</v>
      </c>
      <c r="I157" s="93" t="s">
        <v>606</v>
      </c>
      <c r="J157" s="93">
        <f t="shared" si="5"/>
        <v>6.99</v>
      </c>
      <c r="K157" s="94"/>
    </row>
    <row r="158" s="112" customFormat="1" ht="16" customHeight="1" spans="1:11">
      <c r="A158" s="14">
        <v>154</v>
      </c>
      <c r="B158" s="15" t="s">
        <v>485</v>
      </c>
      <c r="C158" s="49" t="s">
        <v>651</v>
      </c>
      <c r="D158" s="115" t="s">
        <v>33</v>
      </c>
      <c r="E158" s="86"/>
      <c r="F158" s="86"/>
      <c r="G158" s="46">
        <v>6.76</v>
      </c>
      <c r="H158" s="87">
        <f t="shared" si="6"/>
        <v>6.76</v>
      </c>
      <c r="I158" s="93" t="s">
        <v>606</v>
      </c>
      <c r="J158" s="93">
        <f t="shared" si="5"/>
        <v>20.28</v>
      </c>
      <c r="K158" s="94"/>
    </row>
    <row r="159" s="80" customFormat="1" ht="16" customHeight="1" spans="1:11">
      <c r="A159" s="14">
        <v>155</v>
      </c>
      <c r="B159" s="15" t="s">
        <v>485</v>
      </c>
      <c r="C159" s="16" t="s">
        <v>652</v>
      </c>
      <c r="D159" s="88" t="s">
        <v>47</v>
      </c>
      <c r="E159" s="86"/>
      <c r="F159" s="86"/>
      <c r="G159" s="46">
        <v>3.12</v>
      </c>
      <c r="H159" s="87">
        <f t="shared" si="6"/>
        <v>3.12</v>
      </c>
      <c r="I159" s="93" t="s">
        <v>606</v>
      </c>
      <c r="J159" s="93">
        <f t="shared" si="5"/>
        <v>9.36</v>
      </c>
      <c r="K159" s="94"/>
    </row>
    <row r="160" s="112" customFormat="1" ht="16" customHeight="1" spans="1:11">
      <c r="A160" s="14">
        <v>156</v>
      </c>
      <c r="B160" s="15" t="s">
        <v>485</v>
      </c>
      <c r="C160" s="16" t="s">
        <v>653</v>
      </c>
      <c r="D160" s="115" t="s">
        <v>20</v>
      </c>
      <c r="E160" s="86"/>
      <c r="F160" s="86"/>
      <c r="G160" s="46">
        <v>5.41</v>
      </c>
      <c r="H160" s="87">
        <f t="shared" si="6"/>
        <v>5.41</v>
      </c>
      <c r="I160" s="93" t="s">
        <v>606</v>
      </c>
      <c r="J160" s="93">
        <f t="shared" si="5"/>
        <v>16.23</v>
      </c>
      <c r="K160" s="94"/>
    </row>
    <row r="161" s="112" customFormat="1" ht="16" customHeight="1" spans="1:11">
      <c r="A161" s="14">
        <v>157</v>
      </c>
      <c r="B161" s="15" t="s">
        <v>485</v>
      </c>
      <c r="C161" s="16" t="s">
        <v>654</v>
      </c>
      <c r="D161" s="115" t="s">
        <v>122</v>
      </c>
      <c r="E161" s="86"/>
      <c r="F161" s="86"/>
      <c r="G161" s="46">
        <v>5.51</v>
      </c>
      <c r="H161" s="87">
        <f t="shared" si="6"/>
        <v>5.51</v>
      </c>
      <c r="I161" s="93" t="s">
        <v>606</v>
      </c>
      <c r="J161" s="93">
        <f t="shared" si="5"/>
        <v>16.53</v>
      </c>
      <c r="K161" s="94"/>
    </row>
    <row r="162" s="80" customFormat="1" ht="16" customHeight="1" spans="1:11">
      <c r="A162" s="14">
        <v>158</v>
      </c>
      <c r="B162" s="15" t="s">
        <v>485</v>
      </c>
      <c r="C162" s="16" t="s">
        <v>655</v>
      </c>
      <c r="D162" s="88" t="s">
        <v>22</v>
      </c>
      <c r="E162" s="86"/>
      <c r="F162" s="86"/>
      <c r="G162" s="46">
        <v>4.05</v>
      </c>
      <c r="H162" s="87">
        <f t="shared" si="6"/>
        <v>4.05</v>
      </c>
      <c r="I162" s="93" t="s">
        <v>606</v>
      </c>
      <c r="J162" s="93">
        <f t="shared" si="5"/>
        <v>12.15</v>
      </c>
      <c r="K162" s="94"/>
    </row>
    <row r="163" s="112" customFormat="1" ht="16" customHeight="1" spans="1:11">
      <c r="A163" s="14">
        <v>159</v>
      </c>
      <c r="B163" s="15" t="s">
        <v>485</v>
      </c>
      <c r="C163" s="49" t="s">
        <v>656</v>
      </c>
      <c r="D163" s="115" t="s">
        <v>26</v>
      </c>
      <c r="E163" s="86"/>
      <c r="F163" s="86"/>
      <c r="G163" s="46">
        <v>4.05</v>
      </c>
      <c r="H163" s="87">
        <f t="shared" si="6"/>
        <v>4.05</v>
      </c>
      <c r="I163" s="93" t="s">
        <v>606</v>
      </c>
      <c r="J163" s="93">
        <f t="shared" si="5"/>
        <v>12.15</v>
      </c>
      <c r="K163" s="94"/>
    </row>
    <row r="164" s="80" customFormat="1" ht="16" customHeight="1" spans="1:11">
      <c r="A164" s="14">
        <v>160</v>
      </c>
      <c r="B164" s="15" t="s">
        <v>485</v>
      </c>
      <c r="C164" s="16" t="s">
        <v>657</v>
      </c>
      <c r="D164" s="88" t="s">
        <v>33</v>
      </c>
      <c r="E164" s="86"/>
      <c r="F164" s="86"/>
      <c r="G164" s="46">
        <v>4.05</v>
      </c>
      <c r="H164" s="87">
        <f t="shared" si="6"/>
        <v>4.05</v>
      </c>
      <c r="I164" s="93" t="s">
        <v>606</v>
      </c>
      <c r="J164" s="93">
        <f t="shared" si="5"/>
        <v>12.15</v>
      </c>
      <c r="K164" s="94"/>
    </row>
    <row r="165" s="112" customFormat="1" ht="16" customHeight="1" spans="1:11">
      <c r="A165" s="14">
        <v>161</v>
      </c>
      <c r="B165" s="15" t="s">
        <v>485</v>
      </c>
      <c r="C165" s="16" t="s">
        <v>658</v>
      </c>
      <c r="D165" s="115" t="s">
        <v>49</v>
      </c>
      <c r="E165" s="86"/>
      <c r="F165" s="86"/>
      <c r="G165" s="46">
        <v>6.76</v>
      </c>
      <c r="H165" s="87">
        <f t="shared" si="6"/>
        <v>6.76</v>
      </c>
      <c r="I165" s="93" t="s">
        <v>606</v>
      </c>
      <c r="J165" s="93">
        <f t="shared" si="5"/>
        <v>20.28</v>
      </c>
      <c r="K165" s="94"/>
    </row>
    <row r="166" s="112" customFormat="1" ht="16" customHeight="1" spans="1:11">
      <c r="A166" s="14">
        <v>162</v>
      </c>
      <c r="B166" s="15" t="s">
        <v>485</v>
      </c>
      <c r="C166" s="16" t="s">
        <v>659</v>
      </c>
      <c r="D166" s="115" t="s">
        <v>20</v>
      </c>
      <c r="E166" s="86"/>
      <c r="F166" s="86"/>
      <c r="G166" s="46">
        <v>5.41</v>
      </c>
      <c r="H166" s="87">
        <f t="shared" si="6"/>
        <v>5.41</v>
      </c>
      <c r="I166" s="93" t="s">
        <v>606</v>
      </c>
      <c r="J166" s="93">
        <f t="shared" si="5"/>
        <v>16.23</v>
      </c>
      <c r="K166" s="94"/>
    </row>
    <row r="167" s="112" customFormat="1" ht="16" customHeight="1" spans="1:11">
      <c r="A167" s="14">
        <v>163</v>
      </c>
      <c r="B167" s="15" t="s">
        <v>485</v>
      </c>
      <c r="C167" s="16" t="s">
        <v>660</v>
      </c>
      <c r="D167" s="115" t="s">
        <v>33</v>
      </c>
      <c r="E167" s="86"/>
      <c r="F167" s="86"/>
      <c r="G167" s="46">
        <v>6.22</v>
      </c>
      <c r="H167" s="87">
        <f t="shared" si="6"/>
        <v>6.22</v>
      </c>
      <c r="I167" s="93" t="s">
        <v>606</v>
      </c>
      <c r="J167" s="93">
        <f t="shared" si="5"/>
        <v>18.66</v>
      </c>
      <c r="K167" s="94"/>
    </row>
    <row r="168" s="112" customFormat="1" ht="16" customHeight="1" spans="1:11">
      <c r="A168" s="14">
        <v>164</v>
      </c>
      <c r="B168" s="15" t="s">
        <v>485</v>
      </c>
      <c r="C168" s="16" t="s">
        <v>661</v>
      </c>
      <c r="D168" s="115" t="s">
        <v>47</v>
      </c>
      <c r="E168" s="86"/>
      <c r="F168" s="86"/>
      <c r="G168" s="46">
        <v>6.22</v>
      </c>
      <c r="H168" s="87">
        <f t="shared" si="6"/>
        <v>6.22</v>
      </c>
      <c r="I168" s="93" t="s">
        <v>606</v>
      </c>
      <c r="J168" s="93">
        <f t="shared" si="5"/>
        <v>18.66</v>
      </c>
      <c r="K168" s="94"/>
    </row>
    <row r="169" s="112" customFormat="1" ht="16" customHeight="1" spans="1:11">
      <c r="A169" s="14">
        <v>165</v>
      </c>
      <c r="B169" s="15" t="s">
        <v>485</v>
      </c>
      <c r="C169" s="16" t="s">
        <v>662</v>
      </c>
      <c r="D169" s="115" t="s">
        <v>398</v>
      </c>
      <c r="E169" s="86"/>
      <c r="F169" s="86"/>
      <c r="G169" s="46">
        <v>4.84</v>
      </c>
      <c r="H169" s="87">
        <f t="shared" si="6"/>
        <v>4.84</v>
      </c>
      <c r="I169" s="93" t="s">
        <v>606</v>
      </c>
      <c r="J169" s="93">
        <f t="shared" si="5"/>
        <v>14.52</v>
      </c>
      <c r="K169" s="94"/>
    </row>
    <row r="170" s="112" customFormat="1" ht="16" customHeight="1" spans="1:11">
      <c r="A170" s="14">
        <v>166</v>
      </c>
      <c r="B170" s="15" t="s">
        <v>485</v>
      </c>
      <c r="C170" s="16" t="s">
        <v>663</v>
      </c>
      <c r="D170" s="115" t="s">
        <v>36</v>
      </c>
      <c r="E170" s="86"/>
      <c r="F170" s="86"/>
      <c r="G170" s="46">
        <v>6.76</v>
      </c>
      <c r="H170" s="87">
        <f t="shared" si="6"/>
        <v>6.76</v>
      </c>
      <c r="I170" s="93" t="s">
        <v>606</v>
      </c>
      <c r="J170" s="93">
        <f t="shared" si="5"/>
        <v>20.28</v>
      </c>
      <c r="K170" s="94"/>
    </row>
    <row r="171" s="112" customFormat="1" ht="16" customHeight="1" spans="1:11">
      <c r="A171" s="14">
        <v>167</v>
      </c>
      <c r="B171" s="15" t="s">
        <v>485</v>
      </c>
      <c r="C171" s="16" t="s">
        <v>664</v>
      </c>
      <c r="D171" s="115" t="s">
        <v>49</v>
      </c>
      <c r="E171" s="86"/>
      <c r="F171" s="86"/>
      <c r="G171" s="46">
        <v>6.08</v>
      </c>
      <c r="H171" s="87">
        <f t="shared" si="6"/>
        <v>6.08</v>
      </c>
      <c r="I171" s="93" t="s">
        <v>606</v>
      </c>
      <c r="J171" s="93">
        <f t="shared" si="5"/>
        <v>18.24</v>
      </c>
      <c r="K171" s="94"/>
    </row>
    <row r="172" s="112" customFormat="1" ht="16" customHeight="1" spans="1:11">
      <c r="A172" s="14">
        <v>168</v>
      </c>
      <c r="B172" s="15" t="s">
        <v>485</v>
      </c>
      <c r="C172" s="16" t="s">
        <v>665</v>
      </c>
      <c r="D172" s="115" t="s">
        <v>47</v>
      </c>
      <c r="E172" s="86"/>
      <c r="F172" s="86"/>
      <c r="G172" s="46">
        <v>6.08</v>
      </c>
      <c r="H172" s="87">
        <f t="shared" si="6"/>
        <v>6.08</v>
      </c>
      <c r="I172" s="93" t="s">
        <v>606</v>
      </c>
      <c r="J172" s="93">
        <f t="shared" si="5"/>
        <v>18.24</v>
      </c>
      <c r="K172" s="94"/>
    </row>
    <row r="173" s="112" customFormat="1" ht="16" customHeight="1" spans="1:11">
      <c r="A173" s="14">
        <v>169</v>
      </c>
      <c r="B173" s="15" t="s">
        <v>485</v>
      </c>
      <c r="C173" s="16" t="s">
        <v>666</v>
      </c>
      <c r="D173" s="115" t="s">
        <v>191</v>
      </c>
      <c r="E173" s="86"/>
      <c r="F173" s="86"/>
      <c r="G173" s="46">
        <v>6.76</v>
      </c>
      <c r="H173" s="87">
        <f t="shared" si="6"/>
        <v>6.76</v>
      </c>
      <c r="I173" s="93" t="s">
        <v>606</v>
      </c>
      <c r="J173" s="93">
        <f t="shared" si="5"/>
        <v>20.28</v>
      </c>
      <c r="K173" s="94"/>
    </row>
    <row r="174" s="112" customFormat="1" ht="16" customHeight="1" spans="1:11">
      <c r="A174" s="14">
        <v>170</v>
      </c>
      <c r="B174" s="15" t="s">
        <v>485</v>
      </c>
      <c r="C174" s="16" t="s">
        <v>667</v>
      </c>
      <c r="D174" s="115" t="s">
        <v>26</v>
      </c>
      <c r="E174" s="86"/>
      <c r="F174" s="86"/>
      <c r="G174" s="46">
        <v>4.05</v>
      </c>
      <c r="H174" s="87">
        <f t="shared" si="6"/>
        <v>4.05</v>
      </c>
      <c r="I174" s="93" t="s">
        <v>606</v>
      </c>
      <c r="J174" s="93">
        <f t="shared" si="5"/>
        <v>12.15</v>
      </c>
      <c r="K174" s="94"/>
    </row>
    <row r="175" s="112" customFormat="1" ht="16" customHeight="1" spans="1:11">
      <c r="A175" s="14">
        <v>171</v>
      </c>
      <c r="B175" s="15" t="s">
        <v>485</v>
      </c>
      <c r="C175" s="16" t="s">
        <v>668</v>
      </c>
      <c r="D175" s="115" t="s">
        <v>122</v>
      </c>
      <c r="E175" s="86"/>
      <c r="F175" s="86"/>
      <c r="G175" s="46">
        <v>4.05</v>
      </c>
      <c r="H175" s="87">
        <f t="shared" si="6"/>
        <v>4.05</v>
      </c>
      <c r="I175" s="93" t="s">
        <v>606</v>
      </c>
      <c r="J175" s="93">
        <f t="shared" si="5"/>
        <v>12.15</v>
      </c>
      <c r="K175" s="94"/>
    </row>
    <row r="176" s="112" customFormat="1" ht="16" customHeight="1" spans="1:11">
      <c r="A176" s="14">
        <v>172</v>
      </c>
      <c r="B176" s="15" t="s">
        <v>485</v>
      </c>
      <c r="C176" s="16" t="s">
        <v>669</v>
      </c>
      <c r="D176" s="115" t="s">
        <v>47</v>
      </c>
      <c r="E176" s="86"/>
      <c r="F176" s="86"/>
      <c r="G176" s="46">
        <v>4.05</v>
      </c>
      <c r="H176" s="87">
        <f t="shared" si="6"/>
        <v>4.05</v>
      </c>
      <c r="I176" s="93" t="s">
        <v>606</v>
      </c>
      <c r="J176" s="93">
        <f t="shared" si="5"/>
        <v>12.15</v>
      </c>
      <c r="K176" s="94"/>
    </row>
    <row r="177" s="112" customFormat="1" ht="16" customHeight="1" spans="1:11">
      <c r="A177" s="14">
        <v>173</v>
      </c>
      <c r="B177" s="15" t="s">
        <v>485</v>
      </c>
      <c r="C177" s="16" t="s">
        <v>670</v>
      </c>
      <c r="D177" s="115" t="s">
        <v>22</v>
      </c>
      <c r="E177" s="86"/>
      <c r="F177" s="86"/>
      <c r="G177" s="46">
        <v>2.7</v>
      </c>
      <c r="H177" s="87">
        <f t="shared" si="6"/>
        <v>2.7</v>
      </c>
      <c r="I177" s="93" t="s">
        <v>606</v>
      </c>
      <c r="J177" s="93">
        <f t="shared" si="5"/>
        <v>8.1</v>
      </c>
      <c r="K177" s="94"/>
    </row>
    <row r="178" s="112" customFormat="1" ht="16" customHeight="1" spans="1:11">
      <c r="A178" s="14">
        <v>174</v>
      </c>
      <c r="B178" s="15" t="s">
        <v>485</v>
      </c>
      <c r="C178" s="16" t="s">
        <v>671</v>
      </c>
      <c r="D178" s="115" t="s">
        <v>33</v>
      </c>
      <c r="E178" s="86"/>
      <c r="F178" s="86"/>
      <c r="G178" s="46">
        <v>4.45</v>
      </c>
      <c r="H178" s="87">
        <f t="shared" si="6"/>
        <v>4.45</v>
      </c>
      <c r="I178" s="93" t="s">
        <v>606</v>
      </c>
      <c r="J178" s="93">
        <f t="shared" si="5"/>
        <v>13.35</v>
      </c>
      <c r="K178" s="94"/>
    </row>
    <row r="179" s="80" customFormat="1" ht="16" customHeight="1" spans="1:11">
      <c r="A179" s="14">
        <v>175</v>
      </c>
      <c r="B179" s="15" t="s">
        <v>485</v>
      </c>
      <c r="C179" s="16" t="s">
        <v>672</v>
      </c>
      <c r="D179" s="88" t="s">
        <v>47</v>
      </c>
      <c r="E179" s="86"/>
      <c r="F179" s="86"/>
      <c r="G179" s="46">
        <v>4.45</v>
      </c>
      <c r="H179" s="87">
        <f t="shared" si="6"/>
        <v>4.45</v>
      </c>
      <c r="I179" s="93" t="s">
        <v>606</v>
      </c>
      <c r="J179" s="93">
        <f t="shared" si="5"/>
        <v>13.35</v>
      </c>
      <c r="K179" s="94"/>
    </row>
    <row r="180" s="112" customFormat="1" ht="16" customHeight="1" spans="1:11">
      <c r="A180" s="14">
        <v>176</v>
      </c>
      <c r="B180" s="15" t="s">
        <v>485</v>
      </c>
      <c r="C180" s="16" t="s">
        <v>673</v>
      </c>
      <c r="D180" s="115" t="s">
        <v>31</v>
      </c>
      <c r="E180" s="86"/>
      <c r="F180" s="86"/>
      <c r="G180" s="46">
        <v>5.41</v>
      </c>
      <c r="H180" s="87">
        <f t="shared" si="6"/>
        <v>5.41</v>
      </c>
      <c r="I180" s="93" t="s">
        <v>606</v>
      </c>
      <c r="J180" s="93">
        <f t="shared" si="5"/>
        <v>16.23</v>
      </c>
      <c r="K180" s="94"/>
    </row>
    <row r="181" s="80" customFormat="1" ht="16" customHeight="1" spans="1:11">
      <c r="A181" s="14">
        <v>177</v>
      </c>
      <c r="B181" s="15" t="s">
        <v>485</v>
      </c>
      <c r="C181" s="16" t="s">
        <v>674</v>
      </c>
      <c r="D181" s="88" t="s">
        <v>20</v>
      </c>
      <c r="E181" s="86"/>
      <c r="F181" s="86"/>
      <c r="G181" s="46">
        <v>4.05</v>
      </c>
      <c r="H181" s="87">
        <f t="shared" si="6"/>
        <v>4.05</v>
      </c>
      <c r="I181" s="93" t="s">
        <v>606</v>
      </c>
      <c r="J181" s="93">
        <f t="shared" si="5"/>
        <v>12.15</v>
      </c>
      <c r="K181" s="94"/>
    </row>
    <row r="182" s="80" customFormat="1" ht="16" customHeight="1" spans="1:11">
      <c r="A182" s="14">
        <v>178</v>
      </c>
      <c r="B182" s="15" t="s">
        <v>485</v>
      </c>
      <c r="C182" s="16" t="s">
        <v>675</v>
      </c>
      <c r="D182" s="88" t="s">
        <v>24</v>
      </c>
      <c r="E182" s="86"/>
      <c r="F182" s="86"/>
      <c r="G182" s="46">
        <v>3.12</v>
      </c>
      <c r="H182" s="87">
        <f t="shared" si="6"/>
        <v>3.12</v>
      </c>
      <c r="I182" s="93" t="s">
        <v>606</v>
      </c>
      <c r="J182" s="93">
        <f t="shared" si="5"/>
        <v>9.36</v>
      </c>
      <c r="K182" s="94"/>
    </row>
    <row r="183" s="112" customFormat="1" ht="16" customHeight="1" spans="1:11">
      <c r="A183" s="14">
        <v>179</v>
      </c>
      <c r="B183" s="15" t="s">
        <v>485</v>
      </c>
      <c r="C183" s="16" t="s">
        <v>676</v>
      </c>
      <c r="D183" s="115" t="s">
        <v>161</v>
      </c>
      <c r="E183" s="86"/>
      <c r="F183" s="86"/>
      <c r="G183" s="46">
        <v>5.59</v>
      </c>
      <c r="H183" s="87">
        <f t="shared" si="6"/>
        <v>5.59</v>
      </c>
      <c r="I183" s="93" t="s">
        <v>606</v>
      </c>
      <c r="J183" s="93">
        <f t="shared" si="5"/>
        <v>16.77</v>
      </c>
      <c r="K183" s="94"/>
    </row>
    <row r="184" s="112" customFormat="1" ht="16" customHeight="1" spans="1:11">
      <c r="A184" s="14">
        <v>180</v>
      </c>
      <c r="B184" s="15" t="s">
        <v>485</v>
      </c>
      <c r="C184" s="16" t="s">
        <v>677</v>
      </c>
      <c r="D184" s="115" t="s">
        <v>20</v>
      </c>
      <c r="E184" s="86"/>
      <c r="F184" s="86"/>
      <c r="G184" s="46">
        <v>8.29</v>
      </c>
      <c r="H184" s="87">
        <f t="shared" si="6"/>
        <v>8.29</v>
      </c>
      <c r="I184" s="93" t="s">
        <v>606</v>
      </c>
      <c r="J184" s="93">
        <f t="shared" si="5"/>
        <v>24.87</v>
      </c>
      <c r="K184" s="94"/>
    </row>
    <row r="185" s="80" customFormat="1" ht="16" customHeight="1" spans="1:11">
      <c r="A185" s="14">
        <v>181</v>
      </c>
      <c r="B185" s="15" t="s">
        <v>485</v>
      </c>
      <c r="C185" s="121" t="s">
        <v>678</v>
      </c>
      <c r="D185" s="88" t="s">
        <v>679</v>
      </c>
      <c r="E185" s="86"/>
      <c r="F185" s="86"/>
      <c r="G185" s="46">
        <v>3.73</v>
      </c>
      <c r="H185" s="87">
        <f t="shared" si="6"/>
        <v>3.73</v>
      </c>
      <c r="I185" s="93" t="s">
        <v>606</v>
      </c>
      <c r="J185" s="93">
        <f t="shared" si="5"/>
        <v>11.19</v>
      </c>
      <c r="K185" s="94"/>
    </row>
    <row r="186" s="112" customFormat="1" ht="16" customHeight="1" spans="1:11">
      <c r="A186" s="14">
        <v>182</v>
      </c>
      <c r="B186" s="15" t="s">
        <v>485</v>
      </c>
      <c r="C186" s="16" t="s">
        <v>680</v>
      </c>
      <c r="D186" s="115" t="s">
        <v>36</v>
      </c>
      <c r="E186" s="86"/>
      <c r="F186" s="86"/>
      <c r="G186" s="46">
        <v>9.95</v>
      </c>
      <c r="H186" s="87">
        <f t="shared" si="6"/>
        <v>9.95</v>
      </c>
      <c r="I186" s="93" t="s">
        <v>606</v>
      </c>
      <c r="J186" s="93">
        <f t="shared" si="5"/>
        <v>29.85</v>
      </c>
      <c r="K186" s="94"/>
    </row>
    <row r="187" s="112" customFormat="1" ht="16" customHeight="1" spans="1:11">
      <c r="A187" s="14">
        <v>183</v>
      </c>
      <c r="B187" s="15" t="s">
        <v>485</v>
      </c>
      <c r="C187" s="16" t="s">
        <v>681</v>
      </c>
      <c r="D187" s="115" t="s">
        <v>54</v>
      </c>
      <c r="E187" s="86"/>
      <c r="F187" s="86"/>
      <c r="G187" s="46">
        <v>8.84</v>
      </c>
      <c r="H187" s="87">
        <f t="shared" si="6"/>
        <v>8.84</v>
      </c>
      <c r="I187" s="93" t="s">
        <v>682</v>
      </c>
      <c r="J187" s="93">
        <f t="shared" si="5"/>
        <v>26.52</v>
      </c>
      <c r="K187" s="94"/>
    </row>
    <row r="188" s="112" customFormat="1" ht="16" customHeight="1" spans="1:11">
      <c r="A188" s="14">
        <v>184</v>
      </c>
      <c r="B188" s="15" t="s">
        <v>485</v>
      </c>
      <c r="C188" s="16" t="s">
        <v>683</v>
      </c>
      <c r="D188" s="115" t="s">
        <v>36</v>
      </c>
      <c r="E188" s="86"/>
      <c r="F188" s="86"/>
      <c r="G188" s="46">
        <v>5.32</v>
      </c>
      <c r="H188" s="87">
        <f t="shared" si="6"/>
        <v>5.32</v>
      </c>
      <c r="I188" s="93" t="s">
        <v>682</v>
      </c>
      <c r="J188" s="93">
        <f t="shared" si="5"/>
        <v>15.96</v>
      </c>
      <c r="K188" s="94"/>
    </row>
    <row r="189" s="112" customFormat="1" ht="16" customHeight="1" spans="1:11">
      <c r="A189" s="14">
        <v>185</v>
      </c>
      <c r="B189" s="15" t="s">
        <v>485</v>
      </c>
      <c r="C189" s="16" t="s">
        <v>684</v>
      </c>
      <c r="D189" s="115" t="s">
        <v>49</v>
      </c>
      <c r="E189" s="86"/>
      <c r="F189" s="86"/>
      <c r="G189" s="46">
        <v>7.19</v>
      </c>
      <c r="H189" s="87">
        <f t="shared" si="6"/>
        <v>7.19</v>
      </c>
      <c r="I189" s="93" t="s">
        <v>682</v>
      </c>
      <c r="J189" s="93">
        <f t="shared" si="5"/>
        <v>21.57</v>
      </c>
      <c r="K189" s="94"/>
    </row>
    <row r="190" s="112" customFormat="1" ht="16" customHeight="1" spans="1:11">
      <c r="A190" s="14">
        <v>186</v>
      </c>
      <c r="B190" s="15" t="s">
        <v>485</v>
      </c>
      <c r="C190" s="16" t="s">
        <v>685</v>
      </c>
      <c r="D190" s="115" t="s">
        <v>47</v>
      </c>
      <c r="E190" s="86"/>
      <c r="F190" s="86"/>
      <c r="G190" s="46">
        <v>14.93</v>
      </c>
      <c r="H190" s="87">
        <f t="shared" si="6"/>
        <v>14.93</v>
      </c>
      <c r="I190" s="93" t="s">
        <v>682</v>
      </c>
      <c r="J190" s="93">
        <f t="shared" si="5"/>
        <v>44.79</v>
      </c>
      <c r="K190" s="94"/>
    </row>
    <row r="191" s="112" customFormat="1" ht="16" customHeight="1" spans="1:11">
      <c r="A191" s="14">
        <v>187</v>
      </c>
      <c r="B191" s="15" t="s">
        <v>485</v>
      </c>
      <c r="C191" s="16" t="s">
        <v>686</v>
      </c>
      <c r="D191" s="115" t="s">
        <v>33</v>
      </c>
      <c r="E191" s="86"/>
      <c r="F191" s="86"/>
      <c r="G191" s="46">
        <v>4.98</v>
      </c>
      <c r="H191" s="87">
        <f t="shared" si="6"/>
        <v>4.98</v>
      </c>
      <c r="I191" s="93" t="s">
        <v>682</v>
      </c>
      <c r="J191" s="93">
        <f t="shared" si="5"/>
        <v>14.94</v>
      </c>
      <c r="K191" s="94"/>
    </row>
    <row r="192" s="112" customFormat="1" ht="16" customHeight="1" spans="1:11">
      <c r="A192" s="14">
        <v>188</v>
      </c>
      <c r="B192" s="15" t="s">
        <v>485</v>
      </c>
      <c r="C192" s="16" t="s">
        <v>687</v>
      </c>
      <c r="D192" s="115" t="s">
        <v>29</v>
      </c>
      <c r="E192" s="86"/>
      <c r="F192" s="86"/>
      <c r="G192" s="46">
        <v>3.32</v>
      </c>
      <c r="H192" s="87">
        <f t="shared" si="6"/>
        <v>3.32</v>
      </c>
      <c r="I192" s="93" t="s">
        <v>682</v>
      </c>
      <c r="J192" s="93">
        <f t="shared" si="5"/>
        <v>9.96</v>
      </c>
      <c r="K192" s="94"/>
    </row>
    <row r="193" s="112" customFormat="1" ht="16" customHeight="1" spans="1:11">
      <c r="A193" s="14">
        <v>189</v>
      </c>
      <c r="B193" s="15" t="s">
        <v>485</v>
      </c>
      <c r="C193" s="16" t="s">
        <v>688</v>
      </c>
      <c r="D193" s="115" t="s">
        <v>54</v>
      </c>
      <c r="E193" s="86"/>
      <c r="F193" s="86"/>
      <c r="G193" s="46">
        <v>6.64</v>
      </c>
      <c r="H193" s="87">
        <f t="shared" si="6"/>
        <v>6.64</v>
      </c>
      <c r="I193" s="93" t="s">
        <v>682</v>
      </c>
      <c r="J193" s="93">
        <f t="shared" si="5"/>
        <v>19.92</v>
      </c>
      <c r="K193" s="94"/>
    </row>
    <row r="194" s="112" customFormat="1" ht="16" customHeight="1" spans="1:11">
      <c r="A194" s="14">
        <v>190</v>
      </c>
      <c r="B194" s="15" t="s">
        <v>485</v>
      </c>
      <c r="C194" s="16" t="s">
        <v>689</v>
      </c>
      <c r="D194" s="115" t="s">
        <v>147</v>
      </c>
      <c r="E194" s="86"/>
      <c r="F194" s="86"/>
      <c r="G194" s="46">
        <v>4.98</v>
      </c>
      <c r="H194" s="87">
        <f t="shared" si="6"/>
        <v>4.98</v>
      </c>
      <c r="I194" s="93" t="s">
        <v>682</v>
      </c>
      <c r="J194" s="93">
        <f t="shared" si="5"/>
        <v>14.94</v>
      </c>
      <c r="K194" s="94"/>
    </row>
    <row r="195" s="112" customFormat="1" ht="16" customHeight="1" spans="1:11">
      <c r="A195" s="14">
        <v>191</v>
      </c>
      <c r="B195" s="15" t="s">
        <v>485</v>
      </c>
      <c r="C195" s="16" t="s">
        <v>690</v>
      </c>
      <c r="D195" s="115" t="s">
        <v>161</v>
      </c>
      <c r="E195" s="86"/>
      <c r="F195" s="86"/>
      <c r="G195" s="46">
        <v>6.64</v>
      </c>
      <c r="H195" s="87">
        <f t="shared" si="6"/>
        <v>6.64</v>
      </c>
      <c r="I195" s="93" t="s">
        <v>682</v>
      </c>
      <c r="J195" s="93">
        <f t="shared" si="5"/>
        <v>19.92</v>
      </c>
      <c r="K195" s="94"/>
    </row>
    <row r="196" s="80" customFormat="1" ht="16" customHeight="1" spans="1:11">
      <c r="A196" s="14">
        <v>192</v>
      </c>
      <c r="B196" s="15" t="s">
        <v>485</v>
      </c>
      <c r="C196" s="121" t="s">
        <v>691</v>
      </c>
      <c r="D196" s="88" t="s">
        <v>692</v>
      </c>
      <c r="E196" s="86"/>
      <c r="F196" s="86"/>
      <c r="G196" s="46">
        <v>5.65</v>
      </c>
      <c r="H196" s="87">
        <f t="shared" si="6"/>
        <v>5.65</v>
      </c>
      <c r="I196" s="93" t="s">
        <v>682</v>
      </c>
      <c r="J196" s="93">
        <f t="shared" ref="J196:J259" si="7">H196*3</f>
        <v>16.95</v>
      </c>
      <c r="K196" s="94"/>
    </row>
    <row r="197" s="112" customFormat="1" ht="16" customHeight="1" spans="1:11">
      <c r="A197" s="14">
        <v>193</v>
      </c>
      <c r="B197" s="15" t="s">
        <v>485</v>
      </c>
      <c r="C197" s="16" t="s">
        <v>693</v>
      </c>
      <c r="D197" s="115" t="s">
        <v>279</v>
      </c>
      <c r="E197" s="86"/>
      <c r="F197" s="86"/>
      <c r="G197" s="46">
        <v>7.53</v>
      </c>
      <c r="H197" s="87">
        <f t="shared" si="6"/>
        <v>7.53</v>
      </c>
      <c r="I197" s="93" t="s">
        <v>682</v>
      </c>
      <c r="J197" s="93">
        <f t="shared" si="7"/>
        <v>22.59</v>
      </c>
      <c r="K197" s="94"/>
    </row>
    <row r="198" s="80" customFormat="1" ht="16" customHeight="1" spans="1:11">
      <c r="A198" s="14">
        <v>194</v>
      </c>
      <c r="B198" s="15" t="s">
        <v>485</v>
      </c>
      <c r="C198" s="16" t="s">
        <v>694</v>
      </c>
      <c r="D198" s="88" t="s">
        <v>26</v>
      </c>
      <c r="E198" s="86"/>
      <c r="F198" s="86"/>
      <c r="G198" s="46">
        <v>13.18</v>
      </c>
      <c r="H198" s="87">
        <f t="shared" ref="H198:H261" si="8">G198</f>
        <v>13.18</v>
      </c>
      <c r="I198" s="93" t="s">
        <v>682</v>
      </c>
      <c r="J198" s="93">
        <f t="shared" si="7"/>
        <v>39.54</v>
      </c>
      <c r="K198" s="94"/>
    </row>
    <row r="199" s="80" customFormat="1" ht="16" customHeight="1" spans="1:11">
      <c r="A199" s="14">
        <v>195</v>
      </c>
      <c r="B199" s="15" t="s">
        <v>485</v>
      </c>
      <c r="C199" s="16" t="s">
        <v>695</v>
      </c>
      <c r="D199" s="88" t="s">
        <v>26</v>
      </c>
      <c r="E199" s="86"/>
      <c r="F199" s="86"/>
      <c r="G199" s="46">
        <v>15.06</v>
      </c>
      <c r="H199" s="87">
        <f t="shared" si="8"/>
        <v>15.06</v>
      </c>
      <c r="I199" s="93" t="s">
        <v>682</v>
      </c>
      <c r="J199" s="93">
        <f t="shared" si="7"/>
        <v>45.18</v>
      </c>
      <c r="K199" s="94"/>
    </row>
    <row r="200" s="80" customFormat="1" ht="16" customHeight="1" spans="1:11">
      <c r="A200" s="14">
        <v>196</v>
      </c>
      <c r="B200" s="15" t="s">
        <v>485</v>
      </c>
      <c r="C200" s="121" t="s">
        <v>696</v>
      </c>
      <c r="D200" s="88" t="s">
        <v>234</v>
      </c>
      <c r="E200" s="86"/>
      <c r="F200" s="86"/>
      <c r="G200" s="46">
        <v>11.3</v>
      </c>
      <c r="H200" s="87">
        <f t="shared" si="8"/>
        <v>11.3</v>
      </c>
      <c r="I200" s="93" t="s">
        <v>682</v>
      </c>
      <c r="J200" s="93">
        <f t="shared" si="7"/>
        <v>33.9</v>
      </c>
      <c r="K200" s="94"/>
    </row>
    <row r="201" s="80" customFormat="1" ht="16" customHeight="1" spans="1:11">
      <c r="A201" s="14">
        <v>197</v>
      </c>
      <c r="B201" s="15" t="s">
        <v>485</v>
      </c>
      <c r="C201" s="16" t="s">
        <v>697</v>
      </c>
      <c r="D201" s="88" t="s">
        <v>22</v>
      </c>
      <c r="E201" s="86"/>
      <c r="F201" s="86"/>
      <c r="G201" s="46">
        <v>15.06</v>
      </c>
      <c r="H201" s="87">
        <f t="shared" si="8"/>
        <v>15.06</v>
      </c>
      <c r="I201" s="93" t="s">
        <v>682</v>
      </c>
      <c r="J201" s="93">
        <f t="shared" si="7"/>
        <v>45.18</v>
      </c>
      <c r="K201" s="94"/>
    </row>
    <row r="202" s="80" customFormat="1" ht="16" customHeight="1" spans="1:11">
      <c r="A202" s="14">
        <v>198</v>
      </c>
      <c r="B202" s="15" t="s">
        <v>485</v>
      </c>
      <c r="C202" s="121" t="s">
        <v>698</v>
      </c>
      <c r="D202" s="88" t="s">
        <v>699</v>
      </c>
      <c r="E202" s="86"/>
      <c r="F202" s="86"/>
      <c r="G202" s="46">
        <v>9.41</v>
      </c>
      <c r="H202" s="87">
        <f t="shared" si="8"/>
        <v>9.41</v>
      </c>
      <c r="I202" s="93" t="s">
        <v>682</v>
      </c>
      <c r="J202" s="93">
        <f t="shared" si="7"/>
        <v>28.23</v>
      </c>
      <c r="K202" s="94"/>
    </row>
    <row r="203" s="112" customFormat="1" ht="16" customHeight="1" spans="1:11">
      <c r="A203" s="14">
        <v>199</v>
      </c>
      <c r="B203" s="15" t="s">
        <v>485</v>
      </c>
      <c r="C203" s="16" t="s">
        <v>700</v>
      </c>
      <c r="D203" s="115" t="s">
        <v>22</v>
      </c>
      <c r="E203" s="86"/>
      <c r="F203" s="86"/>
      <c r="G203" s="46">
        <v>15.06</v>
      </c>
      <c r="H203" s="87">
        <f t="shared" si="8"/>
        <v>15.06</v>
      </c>
      <c r="I203" s="93" t="s">
        <v>682</v>
      </c>
      <c r="J203" s="93">
        <f t="shared" si="7"/>
        <v>45.18</v>
      </c>
      <c r="K203" s="94"/>
    </row>
    <row r="204" s="112" customFormat="1" ht="16" customHeight="1" spans="1:11">
      <c r="A204" s="14">
        <v>200</v>
      </c>
      <c r="B204" s="15" t="s">
        <v>485</v>
      </c>
      <c r="C204" s="16" t="s">
        <v>701</v>
      </c>
      <c r="D204" s="115" t="s">
        <v>24</v>
      </c>
      <c r="E204" s="86"/>
      <c r="F204" s="86"/>
      <c r="G204" s="46">
        <v>9.41</v>
      </c>
      <c r="H204" s="87">
        <f t="shared" si="8"/>
        <v>9.41</v>
      </c>
      <c r="I204" s="93" t="s">
        <v>682</v>
      </c>
      <c r="J204" s="93">
        <f t="shared" si="7"/>
        <v>28.23</v>
      </c>
      <c r="K204" s="94"/>
    </row>
    <row r="205" s="112" customFormat="1" ht="16" customHeight="1" spans="1:11">
      <c r="A205" s="14">
        <v>201</v>
      </c>
      <c r="B205" s="15" t="s">
        <v>485</v>
      </c>
      <c r="C205" s="16" t="s">
        <v>702</v>
      </c>
      <c r="D205" s="115" t="s">
        <v>161</v>
      </c>
      <c r="E205" s="86"/>
      <c r="F205" s="86"/>
      <c r="G205" s="46">
        <v>5.65</v>
      </c>
      <c r="H205" s="87">
        <f t="shared" si="8"/>
        <v>5.65</v>
      </c>
      <c r="I205" s="93" t="s">
        <v>682</v>
      </c>
      <c r="J205" s="93">
        <f t="shared" si="7"/>
        <v>16.95</v>
      </c>
      <c r="K205" s="94"/>
    </row>
    <row r="206" s="112" customFormat="1" ht="16" customHeight="1" spans="1:11">
      <c r="A206" s="14">
        <v>202</v>
      </c>
      <c r="B206" s="15" t="s">
        <v>485</v>
      </c>
      <c r="C206" s="16" t="s">
        <v>703</v>
      </c>
      <c r="D206" s="115" t="s">
        <v>26</v>
      </c>
      <c r="E206" s="86"/>
      <c r="F206" s="86"/>
      <c r="G206" s="46">
        <v>13.23</v>
      </c>
      <c r="H206" s="87">
        <f t="shared" si="8"/>
        <v>13.23</v>
      </c>
      <c r="I206" s="93" t="s">
        <v>682</v>
      </c>
      <c r="J206" s="93">
        <f t="shared" si="7"/>
        <v>39.69</v>
      </c>
      <c r="K206" s="94"/>
    </row>
    <row r="207" s="112" customFormat="1" ht="16" customHeight="1" spans="1:11">
      <c r="A207" s="14">
        <v>203</v>
      </c>
      <c r="B207" s="15" t="s">
        <v>485</v>
      </c>
      <c r="C207" s="16" t="s">
        <v>704</v>
      </c>
      <c r="D207" s="115" t="s">
        <v>18</v>
      </c>
      <c r="E207" s="86"/>
      <c r="F207" s="86"/>
      <c r="G207" s="46">
        <v>13.18</v>
      </c>
      <c r="H207" s="87">
        <f t="shared" si="8"/>
        <v>13.18</v>
      </c>
      <c r="I207" s="93" t="s">
        <v>705</v>
      </c>
      <c r="J207" s="93">
        <f t="shared" si="7"/>
        <v>39.54</v>
      </c>
      <c r="K207" s="94"/>
    </row>
    <row r="208" s="112" customFormat="1" ht="16" customHeight="1" spans="1:11">
      <c r="A208" s="14">
        <v>204</v>
      </c>
      <c r="B208" s="15" t="s">
        <v>485</v>
      </c>
      <c r="C208" s="16" t="s">
        <v>706</v>
      </c>
      <c r="D208" s="115" t="s">
        <v>33</v>
      </c>
      <c r="E208" s="86"/>
      <c r="F208" s="86"/>
      <c r="G208" s="46">
        <v>9.41</v>
      </c>
      <c r="H208" s="87">
        <f t="shared" si="8"/>
        <v>9.41</v>
      </c>
      <c r="I208" s="93" t="s">
        <v>705</v>
      </c>
      <c r="J208" s="93">
        <f t="shared" si="7"/>
        <v>28.23</v>
      </c>
      <c r="K208" s="94"/>
    </row>
    <row r="209" s="112" customFormat="1" ht="16" customHeight="1" spans="1:11">
      <c r="A209" s="14">
        <v>205</v>
      </c>
      <c r="B209" s="15" t="s">
        <v>485</v>
      </c>
      <c r="C209" s="16" t="s">
        <v>707</v>
      </c>
      <c r="D209" s="115" t="s">
        <v>24</v>
      </c>
      <c r="E209" s="86"/>
      <c r="F209" s="86"/>
      <c r="G209" s="46">
        <v>5.65</v>
      </c>
      <c r="H209" s="87">
        <f t="shared" si="8"/>
        <v>5.65</v>
      </c>
      <c r="I209" s="93" t="s">
        <v>705</v>
      </c>
      <c r="J209" s="93">
        <f t="shared" si="7"/>
        <v>16.95</v>
      </c>
      <c r="K209" s="94"/>
    </row>
    <row r="210" s="80" customFormat="1" ht="16" customHeight="1" spans="1:11">
      <c r="A210" s="14">
        <v>206</v>
      </c>
      <c r="B210" s="15" t="s">
        <v>485</v>
      </c>
      <c r="C210" s="76" t="s">
        <v>708</v>
      </c>
      <c r="D210" s="88" t="s">
        <v>169</v>
      </c>
      <c r="E210" s="86"/>
      <c r="F210" s="86"/>
      <c r="G210" s="46">
        <v>5.65</v>
      </c>
      <c r="H210" s="87">
        <f t="shared" si="8"/>
        <v>5.65</v>
      </c>
      <c r="I210" s="93" t="s">
        <v>705</v>
      </c>
      <c r="J210" s="93">
        <f t="shared" si="7"/>
        <v>16.95</v>
      </c>
      <c r="K210" s="94"/>
    </row>
    <row r="211" s="112" customFormat="1" ht="16" customHeight="1" spans="1:11">
      <c r="A211" s="14">
        <v>207</v>
      </c>
      <c r="B211" s="15" t="s">
        <v>485</v>
      </c>
      <c r="C211" s="49" t="s">
        <v>709</v>
      </c>
      <c r="D211" s="115" t="s">
        <v>47</v>
      </c>
      <c r="E211" s="86"/>
      <c r="F211" s="86"/>
      <c r="G211" s="46">
        <v>7.53</v>
      </c>
      <c r="H211" s="87">
        <f t="shared" si="8"/>
        <v>7.53</v>
      </c>
      <c r="I211" s="93" t="s">
        <v>705</v>
      </c>
      <c r="J211" s="93">
        <f t="shared" si="7"/>
        <v>22.59</v>
      </c>
      <c r="K211" s="94"/>
    </row>
    <row r="212" s="112" customFormat="1" ht="16" customHeight="1" spans="1:11">
      <c r="A212" s="14">
        <v>208</v>
      </c>
      <c r="B212" s="15" t="s">
        <v>485</v>
      </c>
      <c r="C212" s="16" t="s">
        <v>710</v>
      </c>
      <c r="D212" s="115" t="s">
        <v>161</v>
      </c>
      <c r="E212" s="86"/>
      <c r="F212" s="86"/>
      <c r="G212" s="46">
        <v>11.3</v>
      </c>
      <c r="H212" s="87">
        <f t="shared" si="8"/>
        <v>11.3</v>
      </c>
      <c r="I212" s="93" t="s">
        <v>705</v>
      </c>
      <c r="J212" s="93">
        <f t="shared" si="7"/>
        <v>33.9</v>
      </c>
      <c r="K212" s="94"/>
    </row>
    <row r="213" s="112" customFormat="1" ht="16" customHeight="1" spans="1:11">
      <c r="A213" s="14">
        <v>209</v>
      </c>
      <c r="B213" s="15" t="s">
        <v>485</v>
      </c>
      <c r="C213" s="16" t="s">
        <v>711</v>
      </c>
      <c r="D213" s="115" t="s">
        <v>47</v>
      </c>
      <c r="E213" s="86"/>
      <c r="F213" s="86"/>
      <c r="G213" s="46">
        <v>7.53</v>
      </c>
      <c r="H213" s="87">
        <f t="shared" si="8"/>
        <v>7.53</v>
      </c>
      <c r="I213" s="93" t="s">
        <v>705</v>
      </c>
      <c r="J213" s="93">
        <f t="shared" si="7"/>
        <v>22.59</v>
      </c>
      <c r="K213" s="94"/>
    </row>
    <row r="214" s="112" customFormat="1" ht="16" customHeight="1" spans="1:11">
      <c r="A214" s="14">
        <v>210</v>
      </c>
      <c r="B214" s="15" t="s">
        <v>485</v>
      </c>
      <c r="C214" s="16" t="s">
        <v>712</v>
      </c>
      <c r="D214" s="115" t="s">
        <v>161</v>
      </c>
      <c r="E214" s="86"/>
      <c r="F214" s="86"/>
      <c r="G214" s="46">
        <v>9.32</v>
      </c>
      <c r="H214" s="87">
        <f t="shared" si="8"/>
        <v>9.32</v>
      </c>
      <c r="I214" s="93" t="s">
        <v>705</v>
      </c>
      <c r="J214" s="93">
        <f t="shared" si="7"/>
        <v>27.96</v>
      </c>
      <c r="K214" s="94"/>
    </row>
    <row r="215" s="112" customFormat="1" ht="16" customHeight="1" spans="1:11">
      <c r="A215" s="14">
        <v>211</v>
      </c>
      <c r="B215" s="15" t="s">
        <v>485</v>
      </c>
      <c r="C215" s="16" t="s">
        <v>713</v>
      </c>
      <c r="D215" s="115" t="s">
        <v>120</v>
      </c>
      <c r="E215" s="86"/>
      <c r="F215" s="86"/>
      <c r="G215" s="46">
        <v>7.46</v>
      </c>
      <c r="H215" s="87">
        <f t="shared" si="8"/>
        <v>7.46</v>
      </c>
      <c r="I215" s="93" t="s">
        <v>705</v>
      </c>
      <c r="J215" s="93">
        <f t="shared" si="7"/>
        <v>22.38</v>
      </c>
      <c r="K215" s="94"/>
    </row>
    <row r="216" s="112" customFormat="1" ht="16" customHeight="1" spans="1:11">
      <c r="A216" s="14">
        <v>212</v>
      </c>
      <c r="B216" s="15" t="s">
        <v>485</v>
      </c>
      <c r="C216" s="49" t="s">
        <v>714</v>
      </c>
      <c r="D216" s="115" t="s">
        <v>392</v>
      </c>
      <c r="E216" s="86"/>
      <c r="F216" s="86"/>
      <c r="G216" s="46">
        <v>7.46</v>
      </c>
      <c r="H216" s="87">
        <f t="shared" si="8"/>
        <v>7.46</v>
      </c>
      <c r="I216" s="93" t="s">
        <v>705</v>
      </c>
      <c r="J216" s="93">
        <f t="shared" si="7"/>
        <v>22.38</v>
      </c>
      <c r="K216" s="94"/>
    </row>
    <row r="217" s="112" customFormat="1" ht="16" customHeight="1" spans="1:11">
      <c r="A217" s="14">
        <v>213</v>
      </c>
      <c r="B217" s="15" t="s">
        <v>485</v>
      </c>
      <c r="C217" s="16" t="s">
        <v>715</v>
      </c>
      <c r="D217" s="115" t="s">
        <v>18</v>
      </c>
      <c r="E217" s="86"/>
      <c r="F217" s="86"/>
      <c r="G217" s="46">
        <v>7.46</v>
      </c>
      <c r="H217" s="87">
        <f t="shared" si="8"/>
        <v>7.46</v>
      </c>
      <c r="I217" s="93" t="s">
        <v>705</v>
      </c>
      <c r="J217" s="93">
        <f t="shared" si="7"/>
        <v>22.38</v>
      </c>
      <c r="K217" s="94"/>
    </row>
    <row r="218" s="112" customFormat="1" ht="16" customHeight="1" spans="1:11">
      <c r="A218" s="14">
        <v>214</v>
      </c>
      <c r="B218" s="15" t="s">
        <v>485</v>
      </c>
      <c r="C218" s="16" t="s">
        <v>716</v>
      </c>
      <c r="D218" s="115" t="s">
        <v>643</v>
      </c>
      <c r="E218" s="86"/>
      <c r="F218" s="86"/>
      <c r="G218" s="46">
        <v>7.46</v>
      </c>
      <c r="H218" s="87">
        <f t="shared" si="8"/>
        <v>7.46</v>
      </c>
      <c r="I218" s="93" t="s">
        <v>705</v>
      </c>
      <c r="J218" s="93">
        <f t="shared" si="7"/>
        <v>22.38</v>
      </c>
      <c r="K218" s="94"/>
    </row>
    <row r="219" s="112" customFormat="1" ht="16" customHeight="1" spans="1:11">
      <c r="A219" s="14">
        <v>215</v>
      </c>
      <c r="B219" s="15" t="s">
        <v>485</v>
      </c>
      <c r="C219" s="16" t="s">
        <v>717</v>
      </c>
      <c r="D219" s="115" t="s">
        <v>20</v>
      </c>
      <c r="E219" s="86"/>
      <c r="F219" s="86"/>
      <c r="G219" s="46">
        <v>5.59</v>
      </c>
      <c r="H219" s="87">
        <f t="shared" si="8"/>
        <v>5.59</v>
      </c>
      <c r="I219" s="93" t="s">
        <v>705</v>
      </c>
      <c r="J219" s="93">
        <f t="shared" si="7"/>
        <v>16.77</v>
      </c>
      <c r="K219" s="94"/>
    </row>
    <row r="220" s="112" customFormat="1" ht="16" customHeight="1" spans="1:11">
      <c r="A220" s="14">
        <v>216</v>
      </c>
      <c r="B220" s="15" t="s">
        <v>485</v>
      </c>
      <c r="C220" s="16" t="s">
        <v>718</v>
      </c>
      <c r="D220" s="115" t="s">
        <v>22</v>
      </c>
      <c r="E220" s="86"/>
      <c r="F220" s="86"/>
      <c r="G220" s="46">
        <v>7.46</v>
      </c>
      <c r="H220" s="87">
        <f t="shared" si="8"/>
        <v>7.46</v>
      </c>
      <c r="I220" s="93" t="s">
        <v>705</v>
      </c>
      <c r="J220" s="93">
        <f t="shared" si="7"/>
        <v>22.38</v>
      </c>
      <c r="K220" s="94"/>
    </row>
    <row r="221" s="112" customFormat="1" ht="16" customHeight="1" spans="1:11">
      <c r="A221" s="14">
        <v>217</v>
      </c>
      <c r="B221" s="15" t="s">
        <v>485</v>
      </c>
      <c r="C221" s="16" t="s">
        <v>719</v>
      </c>
      <c r="D221" s="115" t="s">
        <v>161</v>
      </c>
      <c r="E221" s="86"/>
      <c r="F221" s="86"/>
      <c r="G221" s="46">
        <v>9.32</v>
      </c>
      <c r="H221" s="87">
        <f t="shared" si="8"/>
        <v>9.32</v>
      </c>
      <c r="I221" s="93" t="s">
        <v>705</v>
      </c>
      <c r="J221" s="93">
        <f t="shared" si="7"/>
        <v>27.96</v>
      </c>
      <c r="K221" s="94"/>
    </row>
    <row r="222" s="112" customFormat="1" ht="16" customHeight="1" spans="1:11">
      <c r="A222" s="14">
        <v>218</v>
      </c>
      <c r="B222" s="15" t="s">
        <v>485</v>
      </c>
      <c r="C222" s="16" t="s">
        <v>720</v>
      </c>
      <c r="D222" s="115" t="s">
        <v>161</v>
      </c>
      <c r="E222" s="86"/>
      <c r="F222" s="86"/>
      <c r="G222" s="46">
        <v>5.59</v>
      </c>
      <c r="H222" s="87">
        <f t="shared" si="8"/>
        <v>5.59</v>
      </c>
      <c r="I222" s="93" t="s">
        <v>705</v>
      </c>
      <c r="J222" s="93">
        <f t="shared" si="7"/>
        <v>16.77</v>
      </c>
      <c r="K222" s="94"/>
    </row>
    <row r="223" s="112" customFormat="1" ht="16" customHeight="1" spans="1:11">
      <c r="A223" s="14">
        <v>219</v>
      </c>
      <c r="B223" s="15" t="s">
        <v>485</v>
      </c>
      <c r="C223" s="49" t="s">
        <v>721</v>
      </c>
      <c r="D223" s="115" t="s">
        <v>36</v>
      </c>
      <c r="E223" s="86"/>
      <c r="F223" s="86"/>
      <c r="G223" s="46">
        <v>5.59</v>
      </c>
      <c r="H223" s="87">
        <f t="shared" si="8"/>
        <v>5.59</v>
      </c>
      <c r="I223" s="93" t="s">
        <v>705</v>
      </c>
      <c r="J223" s="93">
        <f t="shared" si="7"/>
        <v>16.77</v>
      </c>
      <c r="K223" s="94"/>
    </row>
    <row r="224" s="112" customFormat="1" ht="16" customHeight="1" spans="1:11">
      <c r="A224" s="14">
        <v>220</v>
      </c>
      <c r="B224" s="15" t="s">
        <v>485</v>
      </c>
      <c r="C224" s="16" t="s">
        <v>722</v>
      </c>
      <c r="D224" s="115" t="s">
        <v>31</v>
      </c>
      <c r="E224" s="86"/>
      <c r="F224" s="86"/>
      <c r="G224" s="46">
        <v>7.46</v>
      </c>
      <c r="H224" s="87">
        <f t="shared" si="8"/>
        <v>7.46</v>
      </c>
      <c r="I224" s="93" t="s">
        <v>705</v>
      </c>
      <c r="J224" s="93">
        <f t="shared" si="7"/>
        <v>22.38</v>
      </c>
      <c r="K224" s="94"/>
    </row>
    <row r="225" s="112" customFormat="1" ht="16" customHeight="1" spans="1:11">
      <c r="A225" s="14">
        <v>221</v>
      </c>
      <c r="B225" s="15" t="s">
        <v>485</v>
      </c>
      <c r="C225" s="16" t="s">
        <v>723</v>
      </c>
      <c r="D225" s="115" t="s">
        <v>26</v>
      </c>
      <c r="E225" s="86"/>
      <c r="F225" s="86"/>
      <c r="G225" s="46">
        <v>7.46</v>
      </c>
      <c r="H225" s="87">
        <f t="shared" si="8"/>
        <v>7.46</v>
      </c>
      <c r="I225" s="93" t="s">
        <v>705</v>
      </c>
      <c r="J225" s="93">
        <f t="shared" si="7"/>
        <v>22.38</v>
      </c>
      <c r="K225" s="94"/>
    </row>
    <row r="226" s="112" customFormat="1" ht="16" customHeight="1" spans="1:11">
      <c r="A226" s="14">
        <v>222</v>
      </c>
      <c r="B226" s="15" t="s">
        <v>485</v>
      </c>
      <c r="C226" s="16" t="s">
        <v>724</v>
      </c>
      <c r="D226" s="115" t="s">
        <v>47</v>
      </c>
      <c r="E226" s="86"/>
      <c r="F226" s="86"/>
      <c r="G226" s="46">
        <v>11.18</v>
      </c>
      <c r="H226" s="87">
        <f t="shared" si="8"/>
        <v>11.18</v>
      </c>
      <c r="I226" s="93" t="s">
        <v>705</v>
      </c>
      <c r="J226" s="93">
        <f t="shared" si="7"/>
        <v>33.54</v>
      </c>
      <c r="K226" s="94"/>
    </row>
    <row r="227" s="112" customFormat="1" ht="16" customHeight="1" spans="1:11">
      <c r="A227" s="14">
        <v>223</v>
      </c>
      <c r="B227" s="15" t="s">
        <v>485</v>
      </c>
      <c r="C227" s="16" t="s">
        <v>725</v>
      </c>
      <c r="D227" s="115" t="s">
        <v>726</v>
      </c>
      <c r="E227" s="86"/>
      <c r="F227" s="86"/>
      <c r="G227" s="46">
        <v>7.46</v>
      </c>
      <c r="H227" s="87">
        <f t="shared" si="8"/>
        <v>7.46</v>
      </c>
      <c r="I227" s="93" t="s">
        <v>705</v>
      </c>
      <c r="J227" s="93">
        <f t="shared" si="7"/>
        <v>22.38</v>
      </c>
      <c r="K227" s="94"/>
    </row>
    <row r="228" s="112" customFormat="1" ht="16" customHeight="1" spans="1:11">
      <c r="A228" s="14">
        <v>224</v>
      </c>
      <c r="B228" s="15" t="s">
        <v>485</v>
      </c>
      <c r="C228" s="16" t="s">
        <v>727</v>
      </c>
      <c r="D228" s="115" t="s">
        <v>36</v>
      </c>
      <c r="E228" s="86"/>
      <c r="F228" s="86"/>
      <c r="G228" s="46">
        <v>14.5</v>
      </c>
      <c r="H228" s="87">
        <f t="shared" si="8"/>
        <v>14.5</v>
      </c>
      <c r="I228" s="93" t="s">
        <v>705</v>
      </c>
      <c r="J228" s="93">
        <f t="shared" si="7"/>
        <v>43.5</v>
      </c>
      <c r="K228" s="94"/>
    </row>
    <row r="229" s="112" customFormat="1" ht="16" customHeight="1" spans="1:11">
      <c r="A229" s="14">
        <v>225</v>
      </c>
      <c r="B229" s="15" t="s">
        <v>485</v>
      </c>
      <c r="C229" s="16" t="s">
        <v>728</v>
      </c>
      <c r="D229" s="115" t="s">
        <v>99</v>
      </c>
      <c r="E229" s="86"/>
      <c r="F229" s="86"/>
      <c r="G229" s="46">
        <v>9.32</v>
      </c>
      <c r="H229" s="87">
        <f t="shared" si="8"/>
        <v>9.32</v>
      </c>
      <c r="I229" s="93" t="s">
        <v>705</v>
      </c>
      <c r="J229" s="93">
        <f t="shared" si="7"/>
        <v>27.96</v>
      </c>
      <c r="K229" s="94"/>
    </row>
    <row r="230" s="112" customFormat="1" ht="16" customHeight="1" spans="1:11">
      <c r="A230" s="14">
        <v>226</v>
      </c>
      <c r="B230" s="15" t="s">
        <v>485</v>
      </c>
      <c r="C230" s="16" t="s">
        <v>729</v>
      </c>
      <c r="D230" s="115" t="s">
        <v>54</v>
      </c>
      <c r="E230" s="86"/>
      <c r="F230" s="86"/>
      <c r="G230" s="46">
        <v>5.59</v>
      </c>
      <c r="H230" s="87">
        <f t="shared" si="8"/>
        <v>5.59</v>
      </c>
      <c r="I230" s="93" t="s">
        <v>705</v>
      </c>
      <c r="J230" s="93">
        <f t="shared" si="7"/>
        <v>16.77</v>
      </c>
      <c r="K230" s="94"/>
    </row>
    <row r="231" s="112" customFormat="1" ht="16" customHeight="1" spans="1:11">
      <c r="A231" s="14">
        <v>227</v>
      </c>
      <c r="B231" s="15" t="s">
        <v>485</v>
      </c>
      <c r="C231" s="16" t="s">
        <v>730</v>
      </c>
      <c r="D231" s="115" t="s">
        <v>22</v>
      </c>
      <c r="E231" s="86"/>
      <c r="F231" s="86"/>
      <c r="G231" s="46">
        <v>7.46</v>
      </c>
      <c r="H231" s="87">
        <f t="shared" si="8"/>
        <v>7.46</v>
      </c>
      <c r="I231" s="93" t="s">
        <v>705</v>
      </c>
      <c r="J231" s="93">
        <f t="shared" si="7"/>
        <v>22.38</v>
      </c>
      <c r="K231" s="94"/>
    </row>
    <row r="232" s="112" customFormat="1" ht="16" customHeight="1" spans="1:11">
      <c r="A232" s="14">
        <v>228</v>
      </c>
      <c r="B232" s="15" t="s">
        <v>485</v>
      </c>
      <c r="C232" s="16" t="s">
        <v>731</v>
      </c>
      <c r="D232" s="115" t="s">
        <v>54</v>
      </c>
      <c r="E232" s="86"/>
      <c r="F232" s="86"/>
      <c r="G232" s="46">
        <v>11.18</v>
      </c>
      <c r="H232" s="87">
        <f t="shared" si="8"/>
        <v>11.18</v>
      </c>
      <c r="I232" s="93" t="s">
        <v>705</v>
      </c>
      <c r="J232" s="93">
        <f t="shared" si="7"/>
        <v>33.54</v>
      </c>
      <c r="K232" s="94"/>
    </row>
    <row r="233" s="112" customFormat="1" ht="16" customHeight="1" spans="1:11">
      <c r="A233" s="14">
        <v>229</v>
      </c>
      <c r="B233" s="15" t="s">
        <v>485</v>
      </c>
      <c r="C233" s="49" t="s">
        <v>732</v>
      </c>
      <c r="D233" s="115" t="s">
        <v>20</v>
      </c>
      <c r="E233" s="86"/>
      <c r="F233" s="86"/>
      <c r="G233" s="46">
        <v>7.46</v>
      </c>
      <c r="H233" s="87">
        <f t="shared" si="8"/>
        <v>7.46</v>
      </c>
      <c r="I233" s="93" t="s">
        <v>705</v>
      </c>
      <c r="J233" s="93">
        <f t="shared" si="7"/>
        <v>22.38</v>
      </c>
      <c r="K233" s="94"/>
    </row>
    <row r="234" s="112" customFormat="1" ht="16" customHeight="1" spans="1:11">
      <c r="A234" s="14">
        <v>230</v>
      </c>
      <c r="B234" s="15" t="s">
        <v>485</v>
      </c>
      <c r="C234" s="16" t="s">
        <v>733</v>
      </c>
      <c r="D234" s="115" t="s">
        <v>271</v>
      </c>
      <c r="E234" s="86"/>
      <c r="F234" s="86"/>
      <c r="G234" s="46">
        <v>13.05</v>
      </c>
      <c r="H234" s="87">
        <f t="shared" si="8"/>
        <v>13.05</v>
      </c>
      <c r="I234" s="93" t="s">
        <v>705</v>
      </c>
      <c r="J234" s="93">
        <f t="shared" si="7"/>
        <v>39.15</v>
      </c>
      <c r="K234" s="94"/>
    </row>
    <row r="235" s="112" customFormat="1" ht="16" customHeight="1" spans="1:11">
      <c r="A235" s="14">
        <v>231</v>
      </c>
      <c r="B235" s="15" t="s">
        <v>485</v>
      </c>
      <c r="C235" s="16" t="s">
        <v>734</v>
      </c>
      <c r="D235" s="115" t="s">
        <v>161</v>
      </c>
      <c r="E235" s="86"/>
      <c r="F235" s="86"/>
      <c r="G235" s="46">
        <v>9.32</v>
      </c>
      <c r="H235" s="87">
        <f t="shared" si="8"/>
        <v>9.32</v>
      </c>
      <c r="I235" s="93" t="s">
        <v>705</v>
      </c>
      <c r="J235" s="93">
        <f t="shared" si="7"/>
        <v>27.96</v>
      </c>
      <c r="K235" s="94"/>
    </row>
    <row r="236" s="112" customFormat="1" ht="16" customHeight="1" spans="1:11">
      <c r="A236" s="14">
        <v>232</v>
      </c>
      <c r="B236" s="15" t="s">
        <v>485</v>
      </c>
      <c r="C236" s="16" t="s">
        <v>735</v>
      </c>
      <c r="D236" s="115" t="s">
        <v>47</v>
      </c>
      <c r="E236" s="86"/>
      <c r="F236" s="86"/>
      <c r="G236" s="46">
        <v>4.77</v>
      </c>
      <c r="H236" s="87">
        <f t="shared" si="8"/>
        <v>4.77</v>
      </c>
      <c r="I236" s="93" t="s">
        <v>551</v>
      </c>
      <c r="J236" s="93">
        <f t="shared" si="7"/>
        <v>14.31</v>
      </c>
      <c r="K236" s="94"/>
    </row>
    <row r="237" s="112" customFormat="1" ht="16" customHeight="1" spans="1:11">
      <c r="A237" s="14">
        <v>233</v>
      </c>
      <c r="B237" s="15" t="s">
        <v>485</v>
      </c>
      <c r="C237" s="16" t="s">
        <v>736</v>
      </c>
      <c r="D237" s="115" t="s">
        <v>161</v>
      </c>
      <c r="E237" s="86"/>
      <c r="F237" s="86"/>
      <c r="G237" s="46">
        <v>4.77</v>
      </c>
      <c r="H237" s="87">
        <f t="shared" si="8"/>
        <v>4.77</v>
      </c>
      <c r="I237" s="93" t="s">
        <v>551</v>
      </c>
      <c r="J237" s="93">
        <f t="shared" si="7"/>
        <v>14.31</v>
      </c>
      <c r="K237" s="94"/>
    </row>
    <row r="238" s="112" customFormat="1" ht="16" customHeight="1" spans="1:11">
      <c r="A238" s="14">
        <v>234</v>
      </c>
      <c r="B238" s="15" t="s">
        <v>485</v>
      </c>
      <c r="C238" s="16" t="s">
        <v>737</v>
      </c>
      <c r="D238" s="115" t="s">
        <v>22</v>
      </c>
      <c r="E238" s="86"/>
      <c r="F238" s="86"/>
      <c r="G238" s="46">
        <v>4.77</v>
      </c>
      <c r="H238" s="87">
        <f t="shared" si="8"/>
        <v>4.77</v>
      </c>
      <c r="I238" s="93" t="s">
        <v>551</v>
      </c>
      <c r="J238" s="93">
        <f t="shared" si="7"/>
        <v>14.31</v>
      </c>
      <c r="K238" s="94"/>
    </row>
    <row r="239" s="112" customFormat="1" ht="16" customHeight="1" spans="1:11">
      <c r="A239" s="14">
        <v>235</v>
      </c>
      <c r="B239" s="15" t="s">
        <v>485</v>
      </c>
      <c r="C239" s="16" t="s">
        <v>738</v>
      </c>
      <c r="D239" s="115" t="s">
        <v>26</v>
      </c>
      <c r="E239" s="86"/>
      <c r="F239" s="86"/>
      <c r="G239" s="46">
        <v>4.77</v>
      </c>
      <c r="H239" s="87">
        <f t="shared" si="8"/>
        <v>4.77</v>
      </c>
      <c r="I239" s="93" t="s">
        <v>551</v>
      </c>
      <c r="J239" s="93">
        <f t="shared" si="7"/>
        <v>14.31</v>
      </c>
      <c r="K239" s="94"/>
    </row>
    <row r="240" s="112" customFormat="1" ht="16" customHeight="1" spans="1:11">
      <c r="A240" s="14">
        <v>236</v>
      </c>
      <c r="B240" s="15" t="s">
        <v>485</v>
      </c>
      <c r="C240" s="16" t="s">
        <v>739</v>
      </c>
      <c r="D240" s="115" t="s">
        <v>18</v>
      </c>
      <c r="E240" s="86"/>
      <c r="F240" s="86"/>
      <c r="G240" s="46">
        <v>4.77</v>
      </c>
      <c r="H240" s="87">
        <f t="shared" si="8"/>
        <v>4.77</v>
      </c>
      <c r="I240" s="93" t="s">
        <v>551</v>
      </c>
      <c r="J240" s="93">
        <f t="shared" si="7"/>
        <v>14.31</v>
      </c>
      <c r="K240" s="94"/>
    </row>
    <row r="241" s="112" customFormat="1" ht="16" customHeight="1" spans="1:11">
      <c r="A241" s="14">
        <v>237</v>
      </c>
      <c r="B241" s="15" t="s">
        <v>485</v>
      </c>
      <c r="C241" s="16" t="s">
        <v>740</v>
      </c>
      <c r="D241" s="115" t="s">
        <v>145</v>
      </c>
      <c r="E241" s="86"/>
      <c r="F241" s="86"/>
      <c r="G241" s="46">
        <v>4.77</v>
      </c>
      <c r="H241" s="87">
        <f t="shared" si="8"/>
        <v>4.77</v>
      </c>
      <c r="I241" s="93" t="s">
        <v>551</v>
      </c>
      <c r="J241" s="93">
        <f t="shared" si="7"/>
        <v>14.31</v>
      </c>
      <c r="K241" s="94"/>
    </row>
    <row r="242" s="112" customFormat="1" ht="16" customHeight="1" spans="1:11">
      <c r="A242" s="14">
        <v>238</v>
      </c>
      <c r="B242" s="15" t="s">
        <v>485</v>
      </c>
      <c r="C242" s="16" t="s">
        <v>741</v>
      </c>
      <c r="D242" s="115" t="s">
        <v>31</v>
      </c>
      <c r="E242" s="86"/>
      <c r="F242" s="86"/>
      <c r="G242" s="46">
        <v>5.96</v>
      </c>
      <c r="H242" s="87">
        <f t="shared" si="8"/>
        <v>5.96</v>
      </c>
      <c r="I242" s="93" t="s">
        <v>551</v>
      </c>
      <c r="J242" s="93">
        <f t="shared" si="7"/>
        <v>17.88</v>
      </c>
      <c r="K242" s="94"/>
    </row>
    <row r="243" s="112" customFormat="1" ht="16" customHeight="1" spans="1:11">
      <c r="A243" s="14">
        <v>239</v>
      </c>
      <c r="B243" s="15" t="s">
        <v>485</v>
      </c>
      <c r="C243" s="16" t="s">
        <v>742</v>
      </c>
      <c r="D243" s="115" t="s">
        <v>36</v>
      </c>
      <c r="E243" s="86"/>
      <c r="F243" s="86"/>
      <c r="G243" s="46">
        <v>3.58</v>
      </c>
      <c r="H243" s="87">
        <f t="shared" si="8"/>
        <v>3.58</v>
      </c>
      <c r="I243" s="93" t="s">
        <v>551</v>
      </c>
      <c r="J243" s="93">
        <f t="shared" si="7"/>
        <v>10.74</v>
      </c>
      <c r="K243" s="94"/>
    </row>
    <row r="244" s="112" customFormat="1" ht="16" customHeight="1" spans="1:11">
      <c r="A244" s="14">
        <v>240</v>
      </c>
      <c r="B244" s="15" t="s">
        <v>485</v>
      </c>
      <c r="C244" s="16" t="s">
        <v>743</v>
      </c>
      <c r="D244" s="115" t="s">
        <v>47</v>
      </c>
      <c r="E244" s="86"/>
      <c r="F244" s="86"/>
      <c r="G244" s="46">
        <v>5.96</v>
      </c>
      <c r="H244" s="87">
        <f t="shared" si="8"/>
        <v>5.96</v>
      </c>
      <c r="I244" s="93" t="s">
        <v>551</v>
      </c>
      <c r="J244" s="93">
        <f t="shared" si="7"/>
        <v>17.88</v>
      </c>
      <c r="K244" s="94"/>
    </row>
    <row r="245" s="112" customFormat="1" ht="16" customHeight="1" spans="1:11">
      <c r="A245" s="14">
        <v>241</v>
      </c>
      <c r="B245" s="15" t="s">
        <v>485</v>
      </c>
      <c r="C245" s="16" t="s">
        <v>744</v>
      </c>
      <c r="D245" s="115" t="s">
        <v>161</v>
      </c>
      <c r="E245" s="86"/>
      <c r="F245" s="86"/>
      <c r="G245" s="46">
        <v>3.58</v>
      </c>
      <c r="H245" s="87">
        <f t="shared" si="8"/>
        <v>3.58</v>
      </c>
      <c r="I245" s="93" t="s">
        <v>551</v>
      </c>
      <c r="J245" s="93">
        <f t="shared" si="7"/>
        <v>10.74</v>
      </c>
      <c r="K245" s="94"/>
    </row>
    <row r="246" s="112" customFormat="1" ht="16" customHeight="1" spans="1:11">
      <c r="A246" s="14">
        <v>242</v>
      </c>
      <c r="B246" s="15" t="s">
        <v>485</v>
      </c>
      <c r="C246" s="16" t="s">
        <v>745</v>
      </c>
      <c r="D246" s="115" t="s">
        <v>271</v>
      </c>
      <c r="E246" s="86"/>
      <c r="F246" s="86"/>
      <c r="G246" s="46">
        <v>4.77</v>
      </c>
      <c r="H246" s="87">
        <f t="shared" si="8"/>
        <v>4.77</v>
      </c>
      <c r="I246" s="93" t="s">
        <v>551</v>
      </c>
      <c r="J246" s="93">
        <f t="shared" si="7"/>
        <v>14.31</v>
      </c>
      <c r="K246" s="94"/>
    </row>
    <row r="247" s="112" customFormat="1" ht="16" customHeight="1" spans="1:11">
      <c r="A247" s="14">
        <v>243</v>
      </c>
      <c r="B247" s="15" t="s">
        <v>485</v>
      </c>
      <c r="C247" s="16" t="s">
        <v>746</v>
      </c>
      <c r="D247" s="115" t="s">
        <v>161</v>
      </c>
      <c r="E247" s="86"/>
      <c r="F247" s="86"/>
      <c r="G247" s="46">
        <v>5.96</v>
      </c>
      <c r="H247" s="87">
        <f t="shared" si="8"/>
        <v>5.96</v>
      </c>
      <c r="I247" s="93" t="s">
        <v>551</v>
      </c>
      <c r="J247" s="93">
        <f t="shared" si="7"/>
        <v>17.88</v>
      </c>
      <c r="K247" s="94"/>
    </row>
    <row r="248" s="112" customFormat="1" ht="16" customHeight="1" spans="1:11">
      <c r="A248" s="14">
        <v>244</v>
      </c>
      <c r="B248" s="15" t="s">
        <v>485</v>
      </c>
      <c r="C248" s="16" t="s">
        <v>747</v>
      </c>
      <c r="D248" s="115" t="s">
        <v>36</v>
      </c>
      <c r="E248" s="86"/>
      <c r="F248" s="86"/>
      <c r="G248" s="46">
        <v>5.96</v>
      </c>
      <c r="H248" s="87">
        <f t="shared" si="8"/>
        <v>5.96</v>
      </c>
      <c r="I248" s="93" t="s">
        <v>551</v>
      </c>
      <c r="J248" s="93">
        <f t="shared" si="7"/>
        <v>17.88</v>
      </c>
      <c r="K248" s="94"/>
    </row>
    <row r="249" s="80" customFormat="1" ht="16" customHeight="1" spans="1:11">
      <c r="A249" s="14">
        <v>245</v>
      </c>
      <c r="B249" s="15" t="s">
        <v>485</v>
      </c>
      <c r="C249" s="16" t="s">
        <v>748</v>
      </c>
      <c r="D249" s="88" t="s">
        <v>29</v>
      </c>
      <c r="E249" s="86"/>
      <c r="F249" s="86"/>
      <c r="G249" s="46">
        <v>4.77</v>
      </c>
      <c r="H249" s="87">
        <f t="shared" si="8"/>
        <v>4.77</v>
      </c>
      <c r="I249" s="93" t="s">
        <v>551</v>
      </c>
      <c r="J249" s="93">
        <f t="shared" si="7"/>
        <v>14.31</v>
      </c>
      <c r="K249" s="94"/>
    </row>
    <row r="250" s="112" customFormat="1" ht="16" customHeight="1" spans="1:11">
      <c r="A250" s="14">
        <v>246</v>
      </c>
      <c r="B250" s="15" t="s">
        <v>485</v>
      </c>
      <c r="C250" s="16" t="s">
        <v>749</v>
      </c>
      <c r="D250" s="115" t="s">
        <v>31</v>
      </c>
      <c r="E250" s="86"/>
      <c r="F250" s="86"/>
      <c r="G250" s="46">
        <v>5.96</v>
      </c>
      <c r="H250" s="87">
        <f t="shared" si="8"/>
        <v>5.96</v>
      </c>
      <c r="I250" s="93" t="s">
        <v>551</v>
      </c>
      <c r="J250" s="93">
        <f t="shared" si="7"/>
        <v>17.88</v>
      </c>
      <c r="K250" s="94"/>
    </row>
    <row r="251" s="112" customFormat="1" ht="16" customHeight="1" spans="1:11">
      <c r="A251" s="14">
        <v>247</v>
      </c>
      <c r="B251" s="15" t="s">
        <v>485</v>
      </c>
      <c r="C251" s="16" t="s">
        <v>750</v>
      </c>
      <c r="D251" s="115" t="s">
        <v>33</v>
      </c>
      <c r="E251" s="86"/>
      <c r="F251" s="86"/>
      <c r="G251" s="46">
        <v>4.77</v>
      </c>
      <c r="H251" s="87">
        <f t="shared" si="8"/>
        <v>4.77</v>
      </c>
      <c r="I251" s="93" t="s">
        <v>551</v>
      </c>
      <c r="J251" s="93">
        <f t="shared" si="7"/>
        <v>14.31</v>
      </c>
      <c r="K251" s="94"/>
    </row>
    <row r="252" s="112" customFormat="1" ht="16" customHeight="1" spans="1:11">
      <c r="A252" s="14">
        <v>248</v>
      </c>
      <c r="B252" s="15" t="s">
        <v>485</v>
      </c>
      <c r="C252" s="16" t="s">
        <v>751</v>
      </c>
      <c r="D252" s="115" t="s">
        <v>47</v>
      </c>
      <c r="E252" s="86"/>
      <c r="F252" s="86"/>
      <c r="G252" s="46">
        <v>4.77</v>
      </c>
      <c r="H252" s="87">
        <f t="shared" si="8"/>
        <v>4.77</v>
      </c>
      <c r="I252" s="93" t="s">
        <v>551</v>
      </c>
      <c r="J252" s="93">
        <f t="shared" si="7"/>
        <v>14.31</v>
      </c>
      <c r="K252" s="94"/>
    </row>
    <row r="253" s="112" customFormat="1" ht="16" customHeight="1" spans="1:11">
      <c r="A253" s="14">
        <v>249</v>
      </c>
      <c r="B253" s="15" t="s">
        <v>485</v>
      </c>
      <c r="C253" s="16" t="s">
        <v>752</v>
      </c>
      <c r="D253" s="115" t="s">
        <v>191</v>
      </c>
      <c r="E253" s="86"/>
      <c r="F253" s="86"/>
      <c r="G253" s="46">
        <v>3.58</v>
      </c>
      <c r="H253" s="87">
        <f t="shared" si="8"/>
        <v>3.58</v>
      </c>
      <c r="I253" s="93" t="s">
        <v>551</v>
      </c>
      <c r="J253" s="93">
        <f t="shared" si="7"/>
        <v>10.74</v>
      </c>
      <c r="K253" s="94"/>
    </row>
    <row r="254" s="112" customFormat="1" ht="16" customHeight="1" spans="1:11">
      <c r="A254" s="14">
        <v>250</v>
      </c>
      <c r="B254" s="15" t="s">
        <v>485</v>
      </c>
      <c r="C254" s="16" t="s">
        <v>753</v>
      </c>
      <c r="D254" s="115" t="s">
        <v>191</v>
      </c>
      <c r="E254" s="86"/>
      <c r="F254" s="86"/>
      <c r="G254" s="46">
        <v>4.77</v>
      </c>
      <c r="H254" s="87">
        <f t="shared" si="8"/>
        <v>4.77</v>
      </c>
      <c r="I254" s="93" t="s">
        <v>551</v>
      </c>
      <c r="J254" s="93">
        <f t="shared" si="7"/>
        <v>14.31</v>
      </c>
      <c r="K254" s="94"/>
    </row>
    <row r="255" s="112" customFormat="1" ht="16" customHeight="1" spans="1:11">
      <c r="A255" s="14">
        <v>251</v>
      </c>
      <c r="B255" s="15" t="s">
        <v>485</v>
      </c>
      <c r="C255" s="16" t="s">
        <v>754</v>
      </c>
      <c r="D255" s="115" t="s">
        <v>18</v>
      </c>
      <c r="E255" s="86"/>
      <c r="F255" s="86"/>
      <c r="G255" s="46">
        <v>4.77</v>
      </c>
      <c r="H255" s="87">
        <f t="shared" si="8"/>
        <v>4.77</v>
      </c>
      <c r="I255" s="93" t="s">
        <v>551</v>
      </c>
      <c r="J255" s="93">
        <f t="shared" si="7"/>
        <v>14.31</v>
      </c>
      <c r="K255" s="94"/>
    </row>
    <row r="256" s="112" customFormat="1" ht="16" customHeight="1" spans="1:11">
      <c r="A256" s="14">
        <v>252</v>
      </c>
      <c r="B256" s="15" t="s">
        <v>485</v>
      </c>
      <c r="C256" s="16" t="s">
        <v>755</v>
      </c>
      <c r="D256" s="115" t="s">
        <v>161</v>
      </c>
      <c r="E256" s="86"/>
      <c r="F256" s="86"/>
      <c r="G256" s="46">
        <v>2.39</v>
      </c>
      <c r="H256" s="87">
        <f t="shared" si="8"/>
        <v>2.39</v>
      </c>
      <c r="I256" s="93" t="s">
        <v>551</v>
      </c>
      <c r="J256" s="93">
        <f t="shared" si="7"/>
        <v>7.17</v>
      </c>
      <c r="K256" s="94"/>
    </row>
    <row r="257" s="112" customFormat="1" ht="16" customHeight="1" spans="1:11">
      <c r="A257" s="14">
        <v>253</v>
      </c>
      <c r="B257" s="15" t="s">
        <v>485</v>
      </c>
      <c r="C257" s="16" t="s">
        <v>756</v>
      </c>
      <c r="D257" s="115" t="s">
        <v>18</v>
      </c>
      <c r="E257" s="86"/>
      <c r="F257" s="86"/>
      <c r="G257" s="46">
        <v>7.16</v>
      </c>
      <c r="H257" s="87">
        <f t="shared" si="8"/>
        <v>7.16</v>
      </c>
      <c r="I257" s="93" t="s">
        <v>551</v>
      </c>
      <c r="J257" s="93">
        <f t="shared" si="7"/>
        <v>21.48</v>
      </c>
      <c r="K257" s="94"/>
    </row>
    <row r="258" s="112" customFormat="1" ht="16" customHeight="1" spans="1:11">
      <c r="A258" s="14">
        <v>254</v>
      </c>
      <c r="B258" s="15" t="s">
        <v>485</v>
      </c>
      <c r="C258" s="16" t="s">
        <v>757</v>
      </c>
      <c r="D258" s="115" t="s">
        <v>54</v>
      </c>
      <c r="E258" s="86"/>
      <c r="F258" s="86"/>
      <c r="G258" s="46">
        <v>5.37</v>
      </c>
      <c r="H258" s="87">
        <f t="shared" si="8"/>
        <v>5.37</v>
      </c>
      <c r="I258" s="93" t="s">
        <v>551</v>
      </c>
      <c r="J258" s="93">
        <f t="shared" si="7"/>
        <v>16.11</v>
      </c>
      <c r="K258" s="94"/>
    </row>
    <row r="259" s="112" customFormat="1" ht="16" customHeight="1" spans="1:11">
      <c r="A259" s="14">
        <v>255</v>
      </c>
      <c r="B259" s="15" t="s">
        <v>485</v>
      </c>
      <c r="C259" s="49" t="s">
        <v>758</v>
      </c>
      <c r="D259" s="115" t="s">
        <v>161</v>
      </c>
      <c r="E259" s="86"/>
      <c r="F259" s="86"/>
      <c r="G259" s="46">
        <v>4.03</v>
      </c>
      <c r="H259" s="87">
        <f t="shared" si="8"/>
        <v>4.03</v>
      </c>
      <c r="I259" s="93" t="s">
        <v>551</v>
      </c>
      <c r="J259" s="93">
        <f t="shared" si="7"/>
        <v>12.09</v>
      </c>
      <c r="K259" s="94"/>
    </row>
    <row r="260" s="112" customFormat="1" ht="16" customHeight="1" spans="1:11">
      <c r="A260" s="14">
        <v>256</v>
      </c>
      <c r="B260" s="15" t="s">
        <v>485</v>
      </c>
      <c r="C260" s="16" t="s">
        <v>759</v>
      </c>
      <c r="D260" s="115" t="s">
        <v>161</v>
      </c>
      <c r="E260" s="86"/>
      <c r="F260" s="86"/>
      <c r="G260" s="46">
        <v>6.71</v>
      </c>
      <c r="H260" s="87">
        <f t="shared" si="8"/>
        <v>6.71</v>
      </c>
      <c r="I260" s="93" t="s">
        <v>551</v>
      </c>
      <c r="J260" s="93">
        <f t="shared" ref="J260:J323" si="9">H260*3</f>
        <v>20.13</v>
      </c>
      <c r="K260" s="94"/>
    </row>
    <row r="261" s="112" customFormat="1" ht="16" customHeight="1" spans="1:11">
      <c r="A261" s="14">
        <v>257</v>
      </c>
      <c r="B261" s="15" t="s">
        <v>485</v>
      </c>
      <c r="C261" s="16" t="s">
        <v>760</v>
      </c>
      <c r="D261" s="115" t="s">
        <v>120</v>
      </c>
      <c r="E261" s="86"/>
      <c r="F261" s="86"/>
      <c r="G261" s="46">
        <v>5.37</v>
      </c>
      <c r="H261" s="87">
        <f t="shared" si="8"/>
        <v>5.37</v>
      </c>
      <c r="I261" s="93" t="s">
        <v>551</v>
      </c>
      <c r="J261" s="93">
        <f t="shared" si="9"/>
        <v>16.11</v>
      </c>
      <c r="K261" s="94"/>
    </row>
    <row r="262" s="112" customFormat="1" ht="16" customHeight="1" spans="1:11">
      <c r="A262" s="14">
        <v>258</v>
      </c>
      <c r="B262" s="15" t="s">
        <v>485</v>
      </c>
      <c r="C262" s="16" t="s">
        <v>761</v>
      </c>
      <c r="D262" s="115" t="s">
        <v>54</v>
      </c>
      <c r="E262" s="86"/>
      <c r="F262" s="86"/>
      <c r="G262" s="46">
        <v>5.37</v>
      </c>
      <c r="H262" s="87">
        <f t="shared" ref="H262:H325" si="10">G262</f>
        <v>5.37</v>
      </c>
      <c r="I262" s="93" t="s">
        <v>551</v>
      </c>
      <c r="J262" s="93">
        <f t="shared" si="9"/>
        <v>16.11</v>
      </c>
      <c r="K262" s="94"/>
    </row>
    <row r="263" s="112" customFormat="1" ht="16" customHeight="1" spans="1:11">
      <c r="A263" s="14">
        <v>259</v>
      </c>
      <c r="B263" s="15" t="s">
        <v>485</v>
      </c>
      <c r="C263" s="16" t="s">
        <v>762</v>
      </c>
      <c r="D263" s="115" t="s">
        <v>36</v>
      </c>
      <c r="E263" s="86"/>
      <c r="F263" s="86"/>
      <c r="G263" s="46">
        <v>8.05</v>
      </c>
      <c r="H263" s="87">
        <f t="shared" si="10"/>
        <v>8.05</v>
      </c>
      <c r="I263" s="93" t="s">
        <v>551</v>
      </c>
      <c r="J263" s="93">
        <f t="shared" si="9"/>
        <v>24.15</v>
      </c>
      <c r="K263" s="94"/>
    </row>
    <row r="264" s="112" customFormat="1" ht="16" customHeight="1" spans="1:11">
      <c r="A264" s="14">
        <v>260</v>
      </c>
      <c r="B264" s="15" t="s">
        <v>485</v>
      </c>
      <c r="C264" s="49" t="s">
        <v>763</v>
      </c>
      <c r="D264" s="115" t="s">
        <v>31</v>
      </c>
      <c r="E264" s="86"/>
      <c r="F264" s="86"/>
      <c r="G264" s="46">
        <v>6.71</v>
      </c>
      <c r="H264" s="87">
        <f t="shared" si="10"/>
        <v>6.71</v>
      </c>
      <c r="I264" s="93" t="s">
        <v>551</v>
      </c>
      <c r="J264" s="93">
        <f t="shared" si="9"/>
        <v>20.13</v>
      </c>
      <c r="K264" s="94"/>
    </row>
    <row r="265" s="112" customFormat="1" ht="16" customHeight="1" spans="1:11">
      <c r="A265" s="14">
        <v>261</v>
      </c>
      <c r="B265" s="15" t="s">
        <v>485</v>
      </c>
      <c r="C265" s="16" t="s">
        <v>764</v>
      </c>
      <c r="D265" s="115" t="s">
        <v>145</v>
      </c>
      <c r="E265" s="86"/>
      <c r="F265" s="86"/>
      <c r="G265" s="46">
        <v>5.37</v>
      </c>
      <c r="H265" s="87">
        <f t="shared" si="10"/>
        <v>5.37</v>
      </c>
      <c r="I265" s="93" t="s">
        <v>551</v>
      </c>
      <c r="J265" s="93">
        <f t="shared" si="9"/>
        <v>16.11</v>
      </c>
      <c r="K265" s="94"/>
    </row>
    <row r="266" s="112" customFormat="1" ht="16" customHeight="1" spans="1:11">
      <c r="A266" s="14">
        <v>262</v>
      </c>
      <c r="B266" s="15" t="s">
        <v>485</v>
      </c>
      <c r="C266" s="16" t="s">
        <v>765</v>
      </c>
      <c r="D266" s="115" t="s">
        <v>161</v>
      </c>
      <c r="E266" s="86"/>
      <c r="F266" s="86"/>
      <c r="G266" s="46">
        <v>4.03</v>
      </c>
      <c r="H266" s="87">
        <f t="shared" si="10"/>
        <v>4.03</v>
      </c>
      <c r="I266" s="93" t="s">
        <v>551</v>
      </c>
      <c r="J266" s="93">
        <f t="shared" si="9"/>
        <v>12.09</v>
      </c>
      <c r="K266" s="94"/>
    </row>
    <row r="267" s="112" customFormat="1" ht="16" customHeight="1" spans="1:11">
      <c r="A267" s="14">
        <v>263</v>
      </c>
      <c r="B267" s="15" t="s">
        <v>485</v>
      </c>
      <c r="C267" s="16" t="s">
        <v>766</v>
      </c>
      <c r="D267" s="115" t="s">
        <v>31</v>
      </c>
      <c r="E267" s="86"/>
      <c r="F267" s="86"/>
      <c r="G267" s="46">
        <v>4.03</v>
      </c>
      <c r="H267" s="87">
        <f t="shared" si="10"/>
        <v>4.03</v>
      </c>
      <c r="I267" s="93" t="s">
        <v>551</v>
      </c>
      <c r="J267" s="93">
        <f t="shared" si="9"/>
        <v>12.09</v>
      </c>
      <c r="K267" s="94"/>
    </row>
    <row r="268" s="112" customFormat="1" ht="16" customHeight="1" spans="1:11">
      <c r="A268" s="14">
        <v>264</v>
      </c>
      <c r="B268" s="15" t="s">
        <v>485</v>
      </c>
      <c r="C268" s="16" t="s">
        <v>767</v>
      </c>
      <c r="D268" s="115" t="s">
        <v>51</v>
      </c>
      <c r="E268" s="86"/>
      <c r="F268" s="86"/>
      <c r="G268" s="46">
        <v>9.39</v>
      </c>
      <c r="H268" s="87">
        <f t="shared" si="10"/>
        <v>9.39</v>
      </c>
      <c r="I268" s="93" t="s">
        <v>551</v>
      </c>
      <c r="J268" s="93">
        <f t="shared" si="9"/>
        <v>28.17</v>
      </c>
      <c r="K268" s="94"/>
    </row>
    <row r="269" s="112" customFormat="1" ht="16" customHeight="1" spans="1:11">
      <c r="A269" s="14">
        <v>265</v>
      </c>
      <c r="B269" s="15" t="s">
        <v>485</v>
      </c>
      <c r="C269" s="16" t="s">
        <v>768</v>
      </c>
      <c r="D269" s="115" t="s">
        <v>31</v>
      </c>
      <c r="E269" s="86"/>
      <c r="F269" s="86"/>
      <c r="G269" s="46">
        <v>9.39</v>
      </c>
      <c r="H269" s="87">
        <f t="shared" si="10"/>
        <v>9.39</v>
      </c>
      <c r="I269" s="93" t="s">
        <v>551</v>
      </c>
      <c r="J269" s="93">
        <f t="shared" si="9"/>
        <v>28.17</v>
      </c>
      <c r="K269" s="94"/>
    </row>
    <row r="270" s="112" customFormat="1" ht="16" customHeight="1" spans="1:11">
      <c r="A270" s="14">
        <v>266</v>
      </c>
      <c r="B270" s="15" t="s">
        <v>485</v>
      </c>
      <c r="C270" s="16" t="s">
        <v>663</v>
      </c>
      <c r="D270" s="115" t="s">
        <v>22</v>
      </c>
      <c r="E270" s="86"/>
      <c r="F270" s="86"/>
      <c r="G270" s="46">
        <v>5.37</v>
      </c>
      <c r="H270" s="87">
        <f t="shared" si="10"/>
        <v>5.37</v>
      </c>
      <c r="I270" s="93" t="s">
        <v>551</v>
      </c>
      <c r="J270" s="93">
        <f t="shared" si="9"/>
        <v>16.11</v>
      </c>
      <c r="K270" s="94"/>
    </row>
    <row r="271" s="112" customFormat="1" ht="16" customHeight="1" spans="1:11">
      <c r="A271" s="14">
        <v>267</v>
      </c>
      <c r="B271" s="15" t="s">
        <v>485</v>
      </c>
      <c r="C271" s="16" t="s">
        <v>769</v>
      </c>
      <c r="D271" s="115" t="s">
        <v>271</v>
      </c>
      <c r="E271" s="86"/>
      <c r="F271" s="86"/>
      <c r="G271" s="46">
        <v>5.37</v>
      </c>
      <c r="H271" s="87">
        <f t="shared" si="10"/>
        <v>5.37</v>
      </c>
      <c r="I271" s="93" t="s">
        <v>551</v>
      </c>
      <c r="J271" s="93">
        <f t="shared" si="9"/>
        <v>16.11</v>
      </c>
      <c r="K271" s="94"/>
    </row>
    <row r="272" s="112" customFormat="1" ht="16" customHeight="1" spans="1:11">
      <c r="A272" s="14">
        <v>268</v>
      </c>
      <c r="B272" s="15" t="s">
        <v>485</v>
      </c>
      <c r="C272" s="16" t="s">
        <v>770</v>
      </c>
      <c r="D272" s="115" t="s">
        <v>54</v>
      </c>
      <c r="E272" s="86"/>
      <c r="F272" s="86"/>
      <c r="G272" s="46">
        <v>8.05</v>
      </c>
      <c r="H272" s="87">
        <f t="shared" si="10"/>
        <v>8.05</v>
      </c>
      <c r="I272" s="93" t="s">
        <v>551</v>
      </c>
      <c r="J272" s="93">
        <f t="shared" si="9"/>
        <v>24.15</v>
      </c>
      <c r="K272" s="94"/>
    </row>
    <row r="273" s="112" customFormat="1" ht="16" customHeight="1" spans="1:11">
      <c r="A273" s="14">
        <v>269</v>
      </c>
      <c r="B273" s="15" t="s">
        <v>485</v>
      </c>
      <c r="C273" s="16" t="s">
        <v>771</v>
      </c>
      <c r="D273" s="115" t="s">
        <v>99</v>
      </c>
      <c r="E273" s="86"/>
      <c r="F273" s="86"/>
      <c r="G273" s="46">
        <v>4.03</v>
      </c>
      <c r="H273" s="87">
        <f t="shared" si="10"/>
        <v>4.03</v>
      </c>
      <c r="I273" s="93" t="s">
        <v>551</v>
      </c>
      <c r="J273" s="93">
        <f t="shared" si="9"/>
        <v>12.09</v>
      </c>
      <c r="K273" s="94"/>
    </row>
    <row r="274" s="112" customFormat="1" ht="16" customHeight="1" spans="1:11">
      <c r="A274" s="14">
        <v>270</v>
      </c>
      <c r="B274" s="15" t="s">
        <v>485</v>
      </c>
      <c r="C274" s="16" t="s">
        <v>772</v>
      </c>
      <c r="D274" s="115" t="s">
        <v>22</v>
      </c>
      <c r="E274" s="86"/>
      <c r="F274" s="86"/>
      <c r="G274" s="46">
        <v>5.37</v>
      </c>
      <c r="H274" s="87">
        <f t="shared" si="10"/>
        <v>5.37</v>
      </c>
      <c r="I274" s="93" t="s">
        <v>551</v>
      </c>
      <c r="J274" s="93">
        <f t="shared" si="9"/>
        <v>16.11</v>
      </c>
      <c r="K274" s="94"/>
    </row>
    <row r="275" s="80" customFormat="1" ht="16" customHeight="1" spans="1:11">
      <c r="A275" s="14">
        <v>271</v>
      </c>
      <c r="B275" s="15" t="s">
        <v>485</v>
      </c>
      <c r="C275" s="121" t="s">
        <v>773</v>
      </c>
      <c r="D275" s="88" t="s">
        <v>226</v>
      </c>
      <c r="E275" s="86"/>
      <c r="F275" s="86"/>
      <c r="G275" s="46">
        <v>8.05</v>
      </c>
      <c r="H275" s="87">
        <f t="shared" si="10"/>
        <v>8.05</v>
      </c>
      <c r="I275" s="93" t="s">
        <v>551</v>
      </c>
      <c r="J275" s="93">
        <f t="shared" si="9"/>
        <v>24.15</v>
      </c>
      <c r="K275" s="94"/>
    </row>
    <row r="276" s="80" customFormat="1" ht="16" customHeight="1" spans="1:11">
      <c r="A276" s="14">
        <v>272</v>
      </c>
      <c r="B276" s="15" t="s">
        <v>485</v>
      </c>
      <c r="C276" s="76" t="s">
        <v>774</v>
      </c>
      <c r="D276" s="88" t="s">
        <v>775</v>
      </c>
      <c r="E276" s="86"/>
      <c r="F276" s="86"/>
      <c r="G276" s="46">
        <v>4.03</v>
      </c>
      <c r="H276" s="87">
        <f t="shared" si="10"/>
        <v>4.03</v>
      </c>
      <c r="I276" s="93" t="s">
        <v>551</v>
      </c>
      <c r="J276" s="93">
        <f t="shared" si="9"/>
        <v>12.09</v>
      </c>
      <c r="K276" s="94"/>
    </row>
    <row r="277" s="112" customFormat="1" ht="16" customHeight="1" spans="1:11">
      <c r="A277" s="14">
        <v>273</v>
      </c>
      <c r="B277" s="15" t="s">
        <v>485</v>
      </c>
      <c r="C277" s="16" t="s">
        <v>776</v>
      </c>
      <c r="D277" s="115" t="s">
        <v>161</v>
      </c>
      <c r="E277" s="86"/>
      <c r="F277" s="86"/>
      <c r="G277" s="46">
        <v>5.37</v>
      </c>
      <c r="H277" s="87">
        <f t="shared" si="10"/>
        <v>5.37</v>
      </c>
      <c r="I277" s="93" t="s">
        <v>551</v>
      </c>
      <c r="J277" s="93">
        <f t="shared" si="9"/>
        <v>16.11</v>
      </c>
      <c r="K277" s="94"/>
    </row>
    <row r="278" s="112" customFormat="1" ht="16" customHeight="1" spans="1:11">
      <c r="A278" s="14">
        <v>274</v>
      </c>
      <c r="B278" s="15" t="s">
        <v>485</v>
      </c>
      <c r="C278" s="16" t="s">
        <v>777</v>
      </c>
      <c r="D278" s="115" t="s">
        <v>161</v>
      </c>
      <c r="E278" s="86"/>
      <c r="F278" s="86"/>
      <c r="G278" s="46">
        <v>4.03</v>
      </c>
      <c r="H278" s="87">
        <f t="shared" si="10"/>
        <v>4.03</v>
      </c>
      <c r="I278" s="93" t="s">
        <v>551</v>
      </c>
      <c r="J278" s="93">
        <f t="shared" si="9"/>
        <v>12.09</v>
      </c>
      <c r="K278" s="94"/>
    </row>
    <row r="279" s="112" customFormat="1" ht="16" customHeight="1" spans="1:11">
      <c r="A279" s="14">
        <v>275</v>
      </c>
      <c r="B279" s="15" t="s">
        <v>485</v>
      </c>
      <c r="C279" s="16" t="s">
        <v>778</v>
      </c>
      <c r="D279" s="115" t="s">
        <v>161</v>
      </c>
      <c r="E279" s="86"/>
      <c r="F279" s="86"/>
      <c r="G279" s="46">
        <v>4.03</v>
      </c>
      <c r="H279" s="87">
        <f t="shared" si="10"/>
        <v>4.03</v>
      </c>
      <c r="I279" s="93" t="s">
        <v>551</v>
      </c>
      <c r="J279" s="93">
        <f t="shared" si="9"/>
        <v>12.09</v>
      </c>
      <c r="K279" s="94"/>
    </row>
    <row r="280" s="80" customFormat="1" ht="16" customHeight="1" spans="1:11">
      <c r="A280" s="14">
        <v>276</v>
      </c>
      <c r="B280" s="15" t="s">
        <v>485</v>
      </c>
      <c r="C280" s="76" t="s">
        <v>779</v>
      </c>
      <c r="D280" s="88" t="s">
        <v>20</v>
      </c>
      <c r="E280" s="86"/>
      <c r="F280" s="86"/>
      <c r="G280" s="46">
        <v>5.37</v>
      </c>
      <c r="H280" s="87">
        <f t="shared" si="10"/>
        <v>5.37</v>
      </c>
      <c r="I280" s="93" t="s">
        <v>551</v>
      </c>
      <c r="J280" s="93">
        <f t="shared" si="9"/>
        <v>16.11</v>
      </c>
      <c r="K280" s="94"/>
    </row>
    <row r="281" s="112" customFormat="1" ht="16" customHeight="1" spans="1:11">
      <c r="A281" s="14">
        <v>277</v>
      </c>
      <c r="B281" s="15" t="s">
        <v>485</v>
      </c>
      <c r="C281" s="16" t="s">
        <v>780</v>
      </c>
      <c r="D281" s="115" t="s">
        <v>24</v>
      </c>
      <c r="E281" s="86"/>
      <c r="F281" s="86"/>
      <c r="G281" s="46">
        <v>5.37</v>
      </c>
      <c r="H281" s="87">
        <f t="shared" si="10"/>
        <v>5.37</v>
      </c>
      <c r="I281" s="93" t="s">
        <v>551</v>
      </c>
      <c r="J281" s="93">
        <f t="shared" si="9"/>
        <v>16.11</v>
      </c>
      <c r="K281" s="94"/>
    </row>
    <row r="282" s="112" customFormat="1" ht="16" customHeight="1" spans="1:11">
      <c r="A282" s="14">
        <v>278</v>
      </c>
      <c r="B282" s="15" t="s">
        <v>485</v>
      </c>
      <c r="C282" s="16" t="s">
        <v>781</v>
      </c>
      <c r="D282" s="115" t="s">
        <v>161</v>
      </c>
      <c r="E282" s="86"/>
      <c r="F282" s="86"/>
      <c r="G282" s="46">
        <v>4.03</v>
      </c>
      <c r="H282" s="87">
        <f t="shared" si="10"/>
        <v>4.03</v>
      </c>
      <c r="I282" s="93" t="s">
        <v>551</v>
      </c>
      <c r="J282" s="93">
        <f t="shared" si="9"/>
        <v>12.09</v>
      </c>
      <c r="K282" s="94"/>
    </row>
    <row r="283" s="112" customFormat="1" ht="16" customHeight="1" spans="1:11">
      <c r="A283" s="14">
        <v>279</v>
      </c>
      <c r="B283" s="15" t="s">
        <v>485</v>
      </c>
      <c r="C283" s="49" t="s">
        <v>782</v>
      </c>
      <c r="D283" s="115" t="s">
        <v>22</v>
      </c>
      <c r="E283" s="86"/>
      <c r="F283" s="86"/>
      <c r="G283" s="46">
        <v>9.39</v>
      </c>
      <c r="H283" s="87">
        <f t="shared" si="10"/>
        <v>9.39</v>
      </c>
      <c r="I283" s="93" t="s">
        <v>551</v>
      </c>
      <c r="J283" s="93">
        <f t="shared" si="9"/>
        <v>28.17</v>
      </c>
      <c r="K283" s="94"/>
    </row>
    <row r="284" s="112" customFormat="1" ht="16" customHeight="1" spans="1:11">
      <c r="A284" s="14">
        <v>280</v>
      </c>
      <c r="B284" s="15" t="s">
        <v>485</v>
      </c>
      <c r="C284" s="16" t="s">
        <v>783</v>
      </c>
      <c r="D284" s="115" t="s">
        <v>18</v>
      </c>
      <c r="E284" s="86"/>
      <c r="F284" s="86"/>
      <c r="G284" s="46">
        <v>0.93</v>
      </c>
      <c r="H284" s="87">
        <f t="shared" si="10"/>
        <v>0.93</v>
      </c>
      <c r="I284" s="93" t="s">
        <v>551</v>
      </c>
      <c r="J284" s="93">
        <f t="shared" si="9"/>
        <v>2.79</v>
      </c>
      <c r="K284" s="94"/>
    </row>
    <row r="285" s="80" customFormat="1" ht="16" customHeight="1" spans="1:11">
      <c r="A285" s="14">
        <v>281</v>
      </c>
      <c r="B285" s="15" t="s">
        <v>485</v>
      </c>
      <c r="C285" s="16" t="s">
        <v>784</v>
      </c>
      <c r="D285" s="88" t="s">
        <v>785</v>
      </c>
      <c r="E285" s="86"/>
      <c r="F285" s="86"/>
      <c r="G285" s="46">
        <v>2.39</v>
      </c>
      <c r="H285" s="87">
        <f t="shared" si="10"/>
        <v>2.39</v>
      </c>
      <c r="I285" s="93" t="s">
        <v>551</v>
      </c>
      <c r="J285" s="93">
        <f t="shared" si="9"/>
        <v>7.17</v>
      </c>
      <c r="K285" s="94"/>
    </row>
    <row r="286" s="80" customFormat="1" ht="16" customHeight="1" spans="1:11">
      <c r="A286" s="14">
        <v>282</v>
      </c>
      <c r="B286" s="15" t="s">
        <v>485</v>
      </c>
      <c r="C286" s="121" t="s">
        <v>786</v>
      </c>
      <c r="D286" s="88" t="s">
        <v>787</v>
      </c>
      <c r="E286" s="86"/>
      <c r="F286" s="86"/>
      <c r="G286" s="46">
        <v>4.19</v>
      </c>
      <c r="H286" s="87">
        <f t="shared" si="10"/>
        <v>4.19</v>
      </c>
      <c r="I286" s="93" t="s">
        <v>551</v>
      </c>
      <c r="J286" s="93">
        <f t="shared" si="9"/>
        <v>12.57</v>
      </c>
      <c r="K286" s="94"/>
    </row>
    <row r="287" s="80" customFormat="1" ht="16" customHeight="1" spans="1:11">
      <c r="A287" s="14">
        <v>283</v>
      </c>
      <c r="B287" s="15" t="s">
        <v>485</v>
      </c>
      <c r="C287" s="76" t="s">
        <v>788</v>
      </c>
      <c r="D287" s="88" t="s">
        <v>775</v>
      </c>
      <c r="E287" s="86"/>
      <c r="F287" s="86"/>
      <c r="G287" s="46">
        <v>1</v>
      </c>
      <c r="H287" s="87">
        <f t="shared" si="10"/>
        <v>1</v>
      </c>
      <c r="I287" s="93" t="s">
        <v>551</v>
      </c>
      <c r="J287" s="93">
        <f t="shared" si="9"/>
        <v>3</v>
      </c>
      <c r="K287" s="94"/>
    </row>
    <row r="288" s="112" customFormat="1" ht="16" customHeight="1" spans="1:11">
      <c r="A288" s="14">
        <v>284</v>
      </c>
      <c r="B288" s="15" t="s">
        <v>485</v>
      </c>
      <c r="C288" s="16" t="s">
        <v>789</v>
      </c>
      <c r="D288" s="115" t="s">
        <v>18</v>
      </c>
      <c r="E288" s="86"/>
      <c r="F288" s="86"/>
      <c r="G288" s="46">
        <v>5.37</v>
      </c>
      <c r="H288" s="87">
        <f t="shared" si="10"/>
        <v>5.37</v>
      </c>
      <c r="I288" s="93" t="s">
        <v>551</v>
      </c>
      <c r="J288" s="93">
        <f t="shared" si="9"/>
        <v>16.11</v>
      </c>
      <c r="K288" s="94"/>
    </row>
    <row r="289" s="112" customFormat="1" ht="16" customHeight="1" spans="1:11">
      <c r="A289" s="14">
        <v>285</v>
      </c>
      <c r="B289" s="15" t="s">
        <v>485</v>
      </c>
      <c r="C289" s="16" t="s">
        <v>790</v>
      </c>
      <c r="D289" s="115" t="s">
        <v>54</v>
      </c>
      <c r="E289" s="86"/>
      <c r="F289" s="86"/>
      <c r="G289" s="46">
        <v>5.37</v>
      </c>
      <c r="H289" s="87">
        <f t="shared" si="10"/>
        <v>5.37</v>
      </c>
      <c r="I289" s="93" t="s">
        <v>551</v>
      </c>
      <c r="J289" s="93">
        <f t="shared" si="9"/>
        <v>16.11</v>
      </c>
      <c r="K289" s="94"/>
    </row>
    <row r="290" s="112" customFormat="1" ht="16" customHeight="1" spans="1:11">
      <c r="A290" s="14">
        <v>286</v>
      </c>
      <c r="B290" s="15" t="s">
        <v>485</v>
      </c>
      <c r="C290" s="16" t="s">
        <v>791</v>
      </c>
      <c r="D290" s="115" t="s">
        <v>39</v>
      </c>
      <c r="E290" s="86"/>
      <c r="F290" s="86"/>
      <c r="G290" s="46">
        <v>5.37</v>
      </c>
      <c r="H290" s="87">
        <f t="shared" si="10"/>
        <v>5.37</v>
      </c>
      <c r="I290" s="93" t="s">
        <v>551</v>
      </c>
      <c r="J290" s="93">
        <f t="shared" si="9"/>
        <v>16.11</v>
      </c>
      <c r="K290" s="94"/>
    </row>
    <row r="291" s="80" customFormat="1" ht="16" customHeight="1" spans="1:11">
      <c r="A291" s="14">
        <v>287</v>
      </c>
      <c r="B291" s="15" t="s">
        <v>485</v>
      </c>
      <c r="C291" s="121" t="s">
        <v>792</v>
      </c>
      <c r="D291" s="88" t="s">
        <v>793</v>
      </c>
      <c r="E291" s="86"/>
      <c r="F291" s="86"/>
      <c r="G291" s="46">
        <v>4.66</v>
      </c>
      <c r="H291" s="87">
        <f t="shared" si="10"/>
        <v>4.66</v>
      </c>
      <c r="I291" s="93" t="s">
        <v>551</v>
      </c>
      <c r="J291" s="93">
        <f t="shared" si="9"/>
        <v>13.98</v>
      </c>
      <c r="K291" s="94"/>
    </row>
    <row r="292" s="112" customFormat="1" ht="16" customHeight="1" spans="1:11">
      <c r="A292" s="14">
        <v>288</v>
      </c>
      <c r="B292" s="15" t="s">
        <v>485</v>
      </c>
      <c r="C292" s="16" t="s">
        <v>794</v>
      </c>
      <c r="D292" s="115" t="s">
        <v>54</v>
      </c>
      <c r="E292" s="86"/>
      <c r="F292" s="86"/>
      <c r="G292" s="46">
        <v>2.14</v>
      </c>
      <c r="H292" s="87">
        <f t="shared" si="10"/>
        <v>2.14</v>
      </c>
      <c r="I292" s="93" t="s">
        <v>551</v>
      </c>
      <c r="J292" s="93">
        <f t="shared" si="9"/>
        <v>6.42</v>
      </c>
      <c r="K292" s="94"/>
    </row>
    <row r="293" s="112" customFormat="1" ht="16" customHeight="1" spans="1:11">
      <c r="A293" s="14">
        <v>289</v>
      </c>
      <c r="B293" s="15" t="s">
        <v>485</v>
      </c>
      <c r="C293" s="16" t="s">
        <v>795</v>
      </c>
      <c r="D293" s="115" t="s">
        <v>161</v>
      </c>
      <c r="E293" s="86"/>
      <c r="F293" s="86"/>
      <c r="G293" s="46">
        <v>2.8</v>
      </c>
      <c r="H293" s="87">
        <f t="shared" si="10"/>
        <v>2.8</v>
      </c>
      <c r="I293" s="93" t="s">
        <v>551</v>
      </c>
      <c r="J293" s="93">
        <f t="shared" si="9"/>
        <v>8.4</v>
      </c>
      <c r="K293" s="94"/>
    </row>
    <row r="294" s="80" customFormat="1" ht="16" customHeight="1" spans="1:11">
      <c r="A294" s="14">
        <v>290</v>
      </c>
      <c r="B294" s="15" t="s">
        <v>485</v>
      </c>
      <c r="C294" s="16" t="s">
        <v>796</v>
      </c>
      <c r="D294" s="88" t="s">
        <v>20</v>
      </c>
      <c r="E294" s="86"/>
      <c r="F294" s="86"/>
      <c r="G294" s="46">
        <v>2.8</v>
      </c>
      <c r="H294" s="87">
        <f t="shared" si="10"/>
        <v>2.8</v>
      </c>
      <c r="I294" s="93" t="s">
        <v>551</v>
      </c>
      <c r="J294" s="93">
        <f t="shared" si="9"/>
        <v>8.4</v>
      </c>
      <c r="K294" s="94"/>
    </row>
    <row r="295" s="80" customFormat="1" ht="16" customHeight="1" spans="1:11">
      <c r="A295" s="14">
        <v>291</v>
      </c>
      <c r="B295" s="15" t="s">
        <v>485</v>
      </c>
      <c r="C295" s="16" t="s">
        <v>797</v>
      </c>
      <c r="D295" s="88" t="s">
        <v>31</v>
      </c>
      <c r="E295" s="86"/>
      <c r="F295" s="86"/>
      <c r="G295" s="46">
        <v>2.8</v>
      </c>
      <c r="H295" s="87">
        <f t="shared" si="10"/>
        <v>2.8</v>
      </c>
      <c r="I295" s="93" t="s">
        <v>551</v>
      </c>
      <c r="J295" s="93">
        <f t="shared" si="9"/>
        <v>8.4</v>
      </c>
      <c r="K295" s="94"/>
    </row>
    <row r="296" s="80" customFormat="1" ht="16" customHeight="1" spans="1:11">
      <c r="A296" s="14">
        <v>292</v>
      </c>
      <c r="B296" s="15" t="s">
        <v>485</v>
      </c>
      <c r="C296" s="16" t="s">
        <v>798</v>
      </c>
      <c r="D296" s="88" t="s">
        <v>54</v>
      </c>
      <c r="E296" s="86"/>
      <c r="F296" s="86"/>
      <c r="G296" s="46">
        <v>4.66</v>
      </c>
      <c r="H296" s="87">
        <f t="shared" si="10"/>
        <v>4.66</v>
      </c>
      <c r="I296" s="93" t="s">
        <v>551</v>
      </c>
      <c r="J296" s="93">
        <f t="shared" si="9"/>
        <v>13.98</v>
      </c>
      <c r="K296" s="94"/>
    </row>
    <row r="297" s="112" customFormat="1" ht="16" customHeight="1" spans="1:11">
      <c r="A297" s="14">
        <v>293</v>
      </c>
      <c r="B297" s="15" t="s">
        <v>485</v>
      </c>
      <c r="C297" s="16" t="s">
        <v>799</v>
      </c>
      <c r="D297" s="115" t="s">
        <v>643</v>
      </c>
      <c r="E297" s="86"/>
      <c r="F297" s="86"/>
      <c r="G297" s="46">
        <v>2.8</v>
      </c>
      <c r="H297" s="87">
        <f t="shared" si="10"/>
        <v>2.8</v>
      </c>
      <c r="I297" s="93" t="s">
        <v>551</v>
      </c>
      <c r="J297" s="93">
        <f t="shared" si="9"/>
        <v>8.4</v>
      </c>
      <c r="K297" s="94"/>
    </row>
    <row r="298" s="112" customFormat="1" ht="16" customHeight="1" spans="1:11">
      <c r="A298" s="14">
        <v>294</v>
      </c>
      <c r="B298" s="15" t="s">
        <v>485</v>
      </c>
      <c r="C298" s="16" t="s">
        <v>800</v>
      </c>
      <c r="D298" s="115" t="s">
        <v>29</v>
      </c>
      <c r="E298" s="86"/>
      <c r="F298" s="86"/>
      <c r="G298" s="46">
        <v>1.86</v>
      </c>
      <c r="H298" s="87">
        <f t="shared" si="10"/>
        <v>1.86</v>
      </c>
      <c r="I298" s="93" t="s">
        <v>551</v>
      </c>
      <c r="J298" s="93">
        <f t="shared" si="9"/>
        <v>5.58</v>
      </c>
      <c r="K298" s="94"/>
    </row>
    <row r="299" s="112" customFormat="1" ht="16" customHeight="1" spans="1:11">
      <c r="A299" s="14">
        <v>295</v>
      </c>
      <c r="B299" s="15" t="s">
        <v>485</v>
      </c>
      <c r="C299" s="16" t="s">
        <v>801</v>
      </c>
      <c r="D299" s="115" t="s">
        <v>22</v>
      </c>
      <c r="E299" s="86"/>
      <c r="F299" s="86"/>
      <c r="G299" s="46">
        <v>2.8</v>
      </c>
      <c r="H299" s="87">
        <f t="shared" si="10"/>
        <v>2.8</v>
      </c>
      <c r="I299" s="93" t="s">
        <v>551</v>
      </c>
      <c r="J299" s="93">
        <f t="shared" si="9"/>
        <v>8.4</v>
      </c>
      <c r="K299" s="94"/>
    </row>
    <row r="300" s="112" customFormat="1" ht="16" customHeight="1" spans="1:11">
      <c r="A300" s="14">
        <v>296</v>
      </c>
      <c r="B300" s="15" t="s">
        <v>485</v>
      </c>
      <c r="C300" s="16" t="s">
        <v>802</v>
      </c>
      <c r="D300" s="115" t="s">
        <v>31</v>
      </c>
      <c r="E300" s="86"/>
      <c r="F300" s="86"/>
      <c r="G300" s="46">
        <v>4.66</v>
      </c>
      <c r="H300" s="87">
        <f t="shared" si="10"/>
        <v>4.66</v>
      </c>
      <c r="I300" s="93" t="s">
        <v>551</v>
      </c>
      <c r="J300" s="93">
        <f t="shared" si="9"/>
        <v>13.98</v>
      </c>
      <c r="K300" s="94"/>
    </row>
    <row r="301" s="112" customFormat="1" ht="16" customHeight="1" spans="1:11">
      <c r="A301" s="14">
        <v>297</v>
      </c>
      <c r="B301" s="15" t="s">
        <v>485</v>
      </c>
      <c r="C301" s="16" t="s">
        <v>803</v>
      </c>
      <c r="D301" s="115" t="s">
        <v>22</v>
      </c>
      <c r="E301" s="86"/>
      <c r="F301" s="86"/>
      <c r="G301" s="46">
        <v>2.8</v>
      </c>
      <c r="H301" s="87">
        <f t="shared" si="10"/>
        <v>2.8</v>
      </c>
      <c r="I301" s="93" t="s">
        <v>551</v>
      </c>
      <c r="J301" s="93">
        <f t="shared" si="9"/>
        <v>8.4</v>
      </c>
      <c r="K301" s="94"/>
    </row>
    <row r="302" s="112" customFormat="1" ht="16" customHeight="1" spans="1:11">
      <c r="A302" s="14">
        <v>298</v>
      </c>
      <c r="B302" s="15" t="s">
        <v>485</v>
      </c>
      <c r="C302" s="16" t="s">
        <v>804</v>
      </c>
      <c r="D302" s="115" t="s">
        <v>161</v>
      </c>
      <c r="E302" s="86"/>
      <c r="F302" s="86"/>
      <c r="G302" s="46">
        <v>2.8</v>
      </c>
      <c r="H302" s="87">
        <f t="shared" si="10"/>
        <v>2.8</v>
      </c>
      <c r="I302" s="93" t="s">
        <v>551</v>
      </c>
      <c r="J302" s="93">
        <f t="shared" si="9"/>
        <v>8.4</v>
      </c>
      <c r="K302" s="94"/>
    </row>
    <row r="303" s="112" customFormat="1" ht="16" customHeight="1" spans="1:11">
      <c r="A303" s="14">
        <v>299</v>
      </c>
      <c r="B303" s="15" t="s">
        <v>485</v>
      </c>
      <c r="C303" s="16" t="s">
        <v>805</v>
      </c>
      <c r="D303" s="115" t="s">
        <v>22</v>
      </c>
      <c r="E303" s="86"/>
      <c r="F303" s="86"/>
      <c r="G303" s="46">
        <v>3</v>
      </c>
      <c r="H303" s="87">
        <f t="shared" si="10"/>
        <v>3</v>
      </c>
      <c r="I303" s="93" t="s">
        <v>551</v>
      </c>
      <c r="J303" s="93">
        <f t="shared" si="9"/>
        <v>9</v>
      </c>
      <c r="K303" s="94"/>
    </row>
    <row r="304" s="112" customFormat="1" ht="16" customHeight="1" spans="1:11">
      <c r="A304" s="14">
        <v>300</v>
      </c>
      <c r="B304" s="15" t="s">
        <v>485</v>
      </c>
      <c r="C304" s="16" t="s">
        <v>806</v>
      </c>
      <c r="D304" s="115" t="s">
        <v>643</v>
      </c>
      <c r="E304" s="86"/>
      <c r="F304" s="86"/>
      <c r="G304" s="46">
        <v>2.8</v>
      </c>
      <c r="H304" s="87">
        <f t="shared" si="10"/>
        <v>2.8</v>
      </c>
      <c r="I304" s="93" t="s">
        <v>551</v>
      </c>
      <c r="J304" s="93">
        <f t="shared" si="9"/>
        <v>8.4</v>
      </c>
      <c r="K304" s="94"/>
    </row>
    <row r="305" s="112" customFormat="1" ht="16" customHeight="1" spans="1:11">
      <c r="A305" s="14">
        <v>301</v>
      </c>
      <c r="B305" s="15" t="s">
        <v>485</v>
      </c>
      <c r="C305" s="16" t="s">
        <v>807</v>
      </c>
      <c r="D305" s="115" t="s">
        <v>36</v>
      </c>
      <c r="E305" s="86"/>
      <c r="F305" s="86"/>
      <c r="G305" s="46">
        <v>5.59</v>
      </c>
      <c r="H305" s="87">
        <f t="shared" si="10"/>
        <v>5.59</v>
      </c>
      <c r="I305" s="93" t="s">
        <v>551</v>
      </c>
      <c r="J305" s="93">
        <f t="shared" si="9"/>
        <v>16.77</v>
      </c>
      <c r="K305" s="94"/>
    </row>
    <row r="306" s="80" customFormat="1" ht="16" customHeight="1" spans="1:11">
      <c r="A306" s="14">
        <v>302</v>
      </c>
      <c r="B306" s="15" t="s">
        <v>485</v>
      </c>
      <c r="C306" s="16" t="s">
        <v>808</v>
      </c>
      <c r="D306" s="88" t="s">
        <v>36</v>
      </c>
      <c r="E306" s="86"/>
      <c r="F306" s="86"/>
      <c r="G306" s="46">
        <v>4</v>
      </c>
      <c r="H306" s="87">
        <f t="shared" si="10"/>
        <v>4</v>
      </c>
      <c r="I306" s="93" t="s">
        <v>551</v>
      </c>
      <c r="J306" s="93">
        <f t="shared" si="9"/>
        <v>12</v>
      </c>
      <c r="K306" s="94"/>
    </row>
    <row r="307" s="112" customFormat="1" ht="16" customHeight="1" spans="1:11">
      <c r="A307" s="14">
        <v>303</v>
      </c>
      <c r="B307" s="15" t="s">
        <v>485</v>
      </c>
      <c r="C307" s="16" t="s">
        <v>809</v>
      </c>
      <c r="D307" s="115" t="s">
        <v>161</v>
      </c>
      <c r="E307" s="86"/>
      <c r="F307" s="86"/>
      <c r="G307" s="46">
        <v>3.73</v>
      </c>
      <c r="H307" s="87">
        <f t="shared" si="10"/>
        <v>3.73</v>
      </c>
      <c r="I307" s="93" t="s">
        <v>551</v>
      </c>
      <c r="J307" s="93">
        <f t="shared" si="9"/>
        <v>11.19</v>
      </c>
      <c r="K307" s="94"/>
    </row>
    <row r="308" s="112" customFormat="1" ht="16" customHeight="1" spans="1:11">
      <c r="A308" s="14">
        <v>304</v>
      </c>
      <c r="B308" s="15" t="s">
        <v>485</v>
      </c>
      <c r="C308" s="16" t="s">
        <v>810</v>
      </c>
      <c r="D308" s="115" t="s">
        <v>29</v>
      </c>
      <c r="E308" s="86"/>
      <c r="F308" s="86"/>
      <c r="G308" s="46">
        <v>4.66</v>
      </c>
      <c r="H308" s="87">
        <f t="shared" si="10"/>
        <v>4.66</v>
      </c>
      <c r="I308" s="93" t="s">
        <v>551</v>
      </c>
      <c r="J308" s="93">
        <f t="shared" si="9"/>
        <v>13.98</v>
      </c>
      <c r="K308" s="94"/>
    </row>
    <row r="309" s="80" customFormat="1" ht="16" customHeight="1" spans="1:11">
      <c r="A309" s="14">
        <v>305</v>
      </c>
      <c r="B309" s="15" t="s">
        <v>485</v>
      </c>
      <c r="C309" s="16" t="s">
        <v>811</v>
      </c>
      <c r="D309" s="88" t="s">
        <v>49</v>
      </c>
      <c r="E309" s="86"/>
      <c r="F309" s="86"/>
      <c r="G309" s="46">
        <v>0.56</v>
      </c>
      <c r="H309" s="87">
        <f t="shared" si="10"/>
        <v>0.56</v>
      </c>
      <c r="I309" s="93" t="s">
        <v>551</v>
      </c>
      <c r="J309" s="93">
        <f t="shared" si="9"/>
        <v>1.68</v>
      </c>
      <c r="K309" s="94"/>
    </row>
    <row r="310" s="112" customFormat="1" ht="16" customHeight="1" spans="1:11">
      <c r="A310" s="14">
        <v>306</v>
      </c>
      <c r="B310" s="15" t="s">
        <v>485</v>
      </c>
      <c r="C310" s="16" t="s">
        <v>812</v>
      </c>
      <c r="D310" s="115" t="s">
        <v>20</v>
      </c>
      <c r="E310" s="86"/>
      <c r="F310" s="86"/>
      <c r="G310" s="46">
        <v>2.8</v>
      </c>
      <c r="H310" s="87">
        <f t="shared" si="10"/>
        <v>2.8</v>
      </c>
      <c r="I310" s="93" t="s">
        <v>551</v>
      </c>
      <c r="J310" s="93">
        <f t="shared" si="9"/>
        <v>8.4</v>
      </c>
      <c r="K310" s="94"/>
    </row>
    <row r="311" s="112" customFormat="1" ht="16" customHeight="1" spans="1:11">
      <c r="A311" s="14">
        <v>307</v>
      </c>
      <c r="B311" s="15" t="s">
        <v>485</v>
      </c>
      <c r="C311" s="16" t="s">
        <v>813</v>
      </c>
      <c r="D311" s="115" t="s">
        <v>54</v>
      </c>
      <c r="E311" s="86"/>
      <c r="F311" s="86"/>
      <c r="G311" s="46">
        <v>3.45</v>
      </c>
      <c r="H311" s="87">
        <f t="shared" si="10"/>
        <v>3.45</v>
      </c>
      <c r="I311" s="93" t="s">
        <v>551</v>
      </c>
      <c r="J311" s="93">
        <f t="shared" si="9"/>
        <v>10.35</v>
      </c>
      <c r="K311" s="94"/>
    </row>
    <row r="312" s="112" customFormat="1" ht="16" customHeight="1" spans="1:11">
      <c r="A312" s="14">
        <v>308</v>
      </c>
      <c r="B312" s="15" t="s">
        <v>485</v>
      </c>
      <c r="C312" s="16" t="s">
        <v>814</v>
      </c>
      <c r="D312" s="115" t="s">
        <v>147</v>
      </c>
      <c r="E312" s="86"/>
      <c r="F312" s="86"/>
      <c r="G312" s="46">
        <v>2.8</v>
      </c>
      <c r="H312" s="87">
        <f t="shared" si="10"/>
        <v>2.8</v>
      </c>
      <c r="I312" s="93" t="s">
        <v>551</v>
      </c>
      <c r="J312" s="93">
        <f t="shared" si="9"/>
        <v>8.4</v>
      </c>
      <c r="K312" s="94"/>
    </row>
    <row r="313" s="80" customFormat="1" ht="16" customHeight="1" spans="1:11">
      <c r="A313" s="14">
        <v>309</v>
      </c>
      <c r="B313" s="15" t="s">
        <v>485</v>
      </c>
      <c r="C313" s="16" t="s">
        <v>815</v>
      </c>
      <c r="D313" s="88" t="s">
        <v>31</v>
      </c>
      <c r="E313" s="86"/>
      <c r="F313" s="86"/>
      <c r="G313" s="46">
        <v>3.73</v>
      </c>
      <c r="H313" s="87">
        <f t="shared" si="10"/>
        <v>3.73</v>
      </c>
      <c r="I313" s="93" t="s">
        <v>551</v>
      </c>
      <c r="J313" s="93">
        <f t="shared" si="9"/>
        <v>11.19</v>
      </c>
      <c r="K313" s="94"/>
    </row>
    <row r="314" s="80" customFormat="1" ht="16" customHeight="1" spans="1:11">
      <c r="A314" s="14">
        <v>310</v>
      </c>
      <c r="B314" s="15" t="s">
        <v>485</v>
      </c>
      <c r="C314" s="16" t="s">
        <v>816</v>
      </c>
      <c r="D314" s="88" t="s">
        <v>29</v>
      </c>
      <c r="E314" s="86"/>
      <c r="F314" s="86"/>
      <c r="G314" s="46">
        <v>2.8</v>
      </c>
      <c r="H314" s="87">
        <f t="shared" si="10"/>
        <v>2.8</v>
      </c>
      <c r="I314" s="93" t="s">
        <v>551</v>
      </c>
      <c r="J314" s="93">
        <f t="shared" si="9"/>
        <v>8.4</v>
      </c>
      <c r="K314" s="94"/>
    </row>
    <row r="315" s="112" customFormat="1" ht="16" customHeight="1" spans="1:11">
      <c r="A315" s="14">
        <v>311</v>
      </c>
      <c r="B315" s="15" t="s">
        <v>485</v>
      </c>
      <c r="C315" s="16" t="s">
        <v>817</v>
      </c>
      <c r="D315" s="115" t="s">
        <v>161</v>
      </c>
      <c r="E315" s="86"/>
      <c r="F315" s="86"/>
      <c r="G315" s="46">
        <v>2.8</v>
      </c>
      <c r="H315" s="87">
        <f t="shared" si="10"/>
        <v>2.8</v>
      </c>
      <c r="I315" s="93" t="s">
        <v>551</v>
      </c>
      <c r="J315" s="93">
        <f t="shared" si="9"/>
        <v>8.4</v>
      </c>
      <c r="K315" s="94"/>
    </row>
    <row r="316" s="112" customFormat="1" ht="16" customHeight="1" spans="1:11">
      <c r="A316" s="14">
        <v>312</v>
      </c>
      <c r="B316" s="15" t="s">
        <v>485</v>
      </c>
      <c r="C316" s="16" t="s">
        <v>818</v>
      </c>
      <c r="D316" s="115" t="s">
        <v>24</v>
      </c>
      <c r="E316" s="25"/>
      <c r="F316" s="25"/>
      <c r="G316" s="46">
        <v>3.73</v>
      </c>
      <c r="H316" s="87">
        <f t="shared" si="10"/>
        <v>3.73</v>
      </c>
      <c r="I316" s="93" t="s">
        <v>551</v>
      </c>
      <c r="J316" s="93">
        <f t="shared" si="9"/>
        <v>11.19</v>
      </c>
      <c r="K316" s="94"/>
    </row>
    <row r="317" s="80" customFormat="1" ht="16" customHeight="1" spans="1:11">
      <c r="A317" s="14">
        <v>313</v>
      </c>
      <c r="B317" s="15" t="s">
        <v>485</v>
      </c>
      <c r="C317" s="16" t="s">
        <v>819</v>
      </c>
      <c r="D317" s="88" t="s">
        <v>36</v>
      </c>
      <c r="E317" s="86"/>
      <c r="F317" s="86"/>
      <c r="G317" s="46">
        <v>2.8</v>
      </c>
      <c r="H317" s="87">
        <f t="shared" si="10"/>
        <v>2.8</v>
      </c>
      <c r="I317" s="93" t="s">
        <v>551</v>
      </c>
      <c r="J317" s="93">
        <f t="shared" si="9"/>
        <v>8.4</v>
      </c>
      <c r="K317" s="94"/>
    </row>
    <row r="318" s="112" customFormat="1" ht="16" customHeight="1" spans="1:11">
      <c r="A318" s="14">
        <v>314</v>
      </c>
      <c r="B318" s="15" t="s">
        <v>485</v>
      </c>
      <c r="C318" s="49" t="s">
        <v>820</v>
      </c>
      <c r="D318" s="115" t="s">
        <v>161</v>
      </c>
      <c r="E318" s="86"/>
      <c r="F318" s="86"/>
      <c r="G318" s="46">
        <v>3.73</v>
      </c>
      <c r="H318" s="87">
        <f t="shared" si="10"/>
        <v>3.73</v>
      </c>
      <c r="I318" s="93" t="s">
        <v>551</v>
      </c>
      <c r="J318" s="93">
        <f t="shared" si="9"/>
        <v>11.19</v>
      </c>
      <c r="K318" s="94"/>
    </row>
    <row r="319" s="112" customFormat="1" ht="16" customHeight="1" spans="1:11">
      <c r="A319" s="14">
        <v>315</v>
      </c>
      <c r="B319" s="15" t="s">
        <v>485</v>
      </c>
      <c r="C319" s="16" t="s">
        <v>821</v>
      </c>
      <c r="D319" s="115" t="s">
        <v>20</v>
      </c>
      <c r="E319" s="86"/>
      <c r="F319" s="86"/>
      <c r="G319" s="46">
        <v>3.73</v>
      </c>
      <c r="H319" s="87">
        <f t="shared" si="10"/>
        <v>3.73</v>
      </c>
      <c r="I319" s="93" t="s">
        <v>551</v>
      </c>
      <c r="J319" s="93">
        <f t="shared" si="9"/>
        <v>11.19</v>
      </c>
      <c r="K319" s="94"/>
    </row>
    <row r="320" s="112" customFormat="1" ht="16" customHeight="1" spans="1:11">
      <c r="A320" s="14">
        <v>316</v>
      </c>
      <c r="B320" s="15" t="s">
        <v>485</v>
      </c>
      <c r="C320" s="16" t="s">
        <v>822</v>
      </c>
      <c r="D320" s="115" t="s">
        <v>20</v>
      </c>
      <c r="E320" s="86"/>
      <c r="F320" s="86"/>
      <c r="G320" s="46">
        <v>4.29</v>
      </c>
      <c r="H320" s="87">
        <f t="shared" si="10"/>
        <v>4.29</v>
      </c>
      <c r="I320" s="93" t="s">
        <v>551</v>
      </c>
      <c r="J320" s="93">
        <f t="shared" si="9"/>
        <v>12.87</v>
      </c>
      <c r="K320" s="94"/>
    </row>
    <row r="321" s="112" customFormat="1" ht="16" customHeight="1" spans="1:11">
      <c r="A321" s="14">
        <v>317</v>
      </c>
      <c r="B321" s="15" t="s">
        <v>485</v>
      </c>
      <c r="C321" s="16" t="s">
        <v>823</v>
      </c>
      <c r="D321" s="115" t="s">
        <v>99</v>
      </c>
      <c r="E321" s="86"/>
      <c r="F321" s="86"/>
      <c r="G321" s="46">
        <v>2.8</v>
      </c>
      <c r="H321" s="87">
        <f t="shared" si="10"/>
        <v>2.8</v>
      </c>
      <c r="I321" s="93" t="s">
        <v>551</v>
      </c>
      <c r="J321" s="93">
        <f t="shared" si="9"/>
        <v>8.4</v>
      </c>
      <c r="K321" s="94"/>
    </row>
    <row r="322" s="112" customFormat="1" ht="16" customHeight="1" spans="1:11">
      <c r="A322" s="14">
        <v>318</v>
      </c>
      <c r="B322" s="15" t="s">
        <v>485</v>
      </c>
      <c r="C322" s="16" t="s">
        <v>824</v>
      </c>
      <c r="D322" s="115" t="s">
        <v>29</v>
      </c>
      <c r="E322" s="86"/>
      <c r="F322" s="86"/>
      <c r="G322" s="46">
        <v>2.8</v>
      </c>
      <c r="H322" s="87">
        <f t="shared" si="10"/>
        <v>2.8</v>
      </c>
      <c r="I322" s="93" t="s">
        <v>551</v>
      </c>
      <c r="J322" s="93">
        <f t="shared" si="9"/>
        <v>8.4</v>
      </c>
      <c r="K322" s="94"/>
    </row>
    <row r="323" s="80" customFormat="1" ht="16" customHeight="1" spans="1:11">
      <c r="A323" s="14">
        <v>319</v>
      </c>
      <c r="B323" s="15" t="s">
        <v>485</v>
      </c>
      <c r="C323" s="76" t="s">
        <v>825</v>
      </c>
      <c r="D323" s="88" t="s">
        <v>826</v>
      </c>
      <c r="E323" s="86"/>
      <c r="F323" s="86"/>
      <c r="G323" s="46">
        <v>2.8</v>
      </c>
      <c r="H323" s="87">
        <f t="shared" si="10"/>
        <v>2.8</v>
      </c>
      <c r="I323" s="93" t="s">
        <v>551</v>
      </c>
      <c r="J323" s="93">
        <f t="shared" si="9"/>
        <v>8.4</v>
      </c>
      <c r="K323" s="94"/>
    </row>
    <row r="324" s="80" customFormat="1" ht="16" customHeight="1" spans="1:11">
      <c r="A324" s="14">
        <v>320</v>
      </c>
      <c r="B324" s="15" t="s">
        <v>485</v>
      </c>
      <c r="C324" s="76" t="s">
        <v>827</v>
      </c>
      <c r="D324" s="88" t="s">
        <v>226</v>
      </c>
      <c r="E324" s="86"/>
      <c r="F324" s="86"/>
      <c r="G324" s="46">
        <v>1.86</v>
      </c>
      <c r="H324" s="87">
        <f t="shared" si="10"/>
        <v>1.86</v>
      </c>
      <c r="I324" s="93" t="s">
        <v>551</v>
      </c>
      <c r="J324" s="93">
        <f t="shared" ref="J324:J386" si="11">H324*3</f>
        <v>5.58</v>
      </c>
      <c r="K324" s="94"/>
    </row>
    <row r="325" s="80" customFormat="1" ht="16" customHeight="1" spans="1:11">
      <c r="A325" s="14">
        <v>321</v>
      </c>
      <c r="B325" s="15" t="s">
        <v>485</v>
      </c>
      <c r="C325" s="16" t="s">
        <v>828</v>
      </c>
      <c r="D325" s="88" t="s">
        <v>33</v>
      </c>
      <c r="E325" s="86"/>
      <c r="F325" s="86"/>
      <c r="G325" s="46">
        <v>4.38</v>
      </c>
      <c r="H325" s="87">
        <f t="shared" si="10"/>
        <v>4.38</v>
      </c>
      <c r="I325" s="93" t="s">
        <v>551</v>
      </c>
      <c r="J325" s="93">
        <f t="shared" si="11"/>
        <v>13.14</v>
      </c>
      <c r="K325" s="94"/>
    </row>
    <row r="326" s="112" customFormat="1" ht="16" customHeight="1" spans="1:11">
      <c r="A326" s="14">
        <v>322</v>
      </c>
      <c r="B326" s="15" t="s">
        <v>485</v>
      </c>
      <c r="C326" s="16" t="s">
        <v>829</v>
      </c>
      <c r="D326" s="115" t="s">
        <v>31</v>
      </c>
      <c r="E326" s="86"/>
      <c r="F326" s="86"/>
      <c r="G326" s="46">
        <v>10.25</v>
      </c>
      <c r="H326" s="87">
        <f t="shared" ref="H326:H389" si="12">G326</f>
        <v>10.25</v>
      </c>
      <c r="I326" s="93" t="s">
        <v>551</v>
      </c>
      <c r="J326" s="93">
        <f t="shared" si="11"/>
        <v>30.75</v>
      </c>
      <c r="K326" s="94"/>
    </row>
    <row r="327" s="112" customFormat="1" ht="16" customHeight="1" spans="1:11">
      <c r="A327" s="14">
        <v>323</v>
      </c>
      <c r="B327" s="15" t="s">
        <v>485</v>
      </c>
      <c r="C327" s="16" t="s">
        <v>830</v>
      </c>
      <c r="D327" s="115" t="s">
        <v>161</v>
      </c>
      <c r="E327" s="86"/>
      <c r="F327" s="86"/>
      <c r="G327" s="46">
        <v>3.73</v>
      </c>
      <c r="H327" s="87">
        <f t="shared" si="12"/>
        <v>3.73</v>
      </c>
      <c r="I327" s="93" t="s">
        <v>551</v>
      </c>
      <c r="J327" s="93">
        <f t="shared" si="11"/>
        <v>11.19</v>
      </c>
      <c r="K327" s="94"/>
    </row>
    <row r="328" s="112" customFormat="1" ht="16" customHeight="1" spans="1:11">
      <c r="A328" s="14">
        <v>324</v>
      </c>
      <c r="B328" s="15" t="s">
        <v>485</v>
      </c>
      <c r="C328" s="16" t="s">
        <v>831</v>
      </c>
      <c r="D328" s="115" t="s">
        <v>47</v>
      </c>
      <c r="E328" s="86"/>
      <c r="F328" s="86"/>
      <c r="G328" s="46">
        <v>4.38</v>
      </c>
      <c r="H328" s="87">
        <f t="shared" si="12"/>
        <v>4.38</v>
      </c>
      <c r="I328" s="93" t="s">
        <v>551</v>
      </c>
      <c r="J328" s="93">
        <f t="shared" si="11"/>
        <v>13.14</v>
      </c>
      <c r="K328" s="94"/>
    </row>
    <row r="329" s="112" customFormat="1" ht="16" customHeight="1" spans="1:11">
      <c r="A329" s="14">
        <v>325</v>
      </c>
      <c r="B329" s="15" t="s">
        <v>485</v>
      </c>
      <c r="C329" s="16" t="s">
        <v>832</v>
      </c>
      <c r="D329" s="115" t="s">
        <v>24</v>
      </c>
      <c r="E329" s="86"/>
      <c r="F329" s="86"/>
      <c r="G329" s="46">
        <v>2.8</v>
      </c>
      <c r="H329" s="87">
        <f t="shared" si="12"/>
        <v>2.8</v>
      </c>
      <c r="I329" s="93" t="s">
        <v>551</v>
      </c>
      <c r="J329" s="93">
        <f t="shared" si="11"/>
        <v>8.4</v>
      </c>
      <c r="K329" s="94"/>
    </row>
    <row r="330" s="80" customFormat="1" ht="16" customHeight="1" spans="1:11">
      <c r="A330" s="14">
        <v>326</v>
      </c>
      <c r="B330" s="15" t="s">
        <v>485</v>
      </c>
      <c r="C330" s="16" t="s">
        <v>833</v>
      </c>
      <c r="D330" s="88" t="s">
        <v>398</v>
      </c>
      <c r="E330" s="86"/>
      <c r="F330" s="86"/>
      <c r="G330" s="46">
        <v>2.8</v>
      </c>
      <c r="H330" s="87">
        <f t="shared" si="12"/>
        <v>2.8</v>
      </c>
      <c r="I330" s="93" t="s">
        <v>551</v>
      </c>
      <c r="J330" s="93">
        <f t="shared" si="11"/>
        <v>8.4</v>
      </c>
      <c r="K330" s="94"/>
    </row>
    <row r="331" s="112" customFormat="1" ht="16" customHeight="1" spans="1:11">
      <c r="A331" s="14">
        <v>327</v>
      </c>
      <c r="B331" s="15" t="s">
        <v>485</v>
      </c>
      <c r="C331" s="16" t="s">
        <v>834</v>
      </c>
      <c r="D331" s="115" t="s">
        <v>161</v>
      </c>
      <c r="E331" s="86"/>
      <c r="F331" s="86"/>
      <c r="G331" s="46">
        <v>2.8</v>
      </c>
      <c r="H331" s="87">
        <f t="shared" si="12"/>
        <v>2.8</v>
      </c>
      <c r="I331" s="93" t="s">
        <v>551</v>
      </c>
      <c r="J331" s="93">
        <f t="shared" si="11"/>
        <v>8.4</v>
      </c>
      <c r="K331" s="94"/>
    </row>
    <row r="332" s="112" customFormat="1" ht="16" customHeight="1" spans="1:11">
      <c r="A332" s="14">
        <v>328</v>
      </c>
      <c r="B332" s="15" t="s">
        <v>485</v>
      </c>
      <c r="C332" s="16" t="s">
        <v>835</v>
      </c>
      <c r="D332" s="115" t="s">
        <v>33</v>
      </c>
      <c r="E332" s="86"/>
      <c r="F332" s="86"/>
      <c r="G332" s="46">
        <v>1.34</v>
      </c>
      <c r="H332" s="87">
        <f t="shared" si="12"/>
        <v>1.34</v>
      </c>
      <c r="I332" s="93" t="s">
        <v>551</v>
      </c>
      <c r="J332" s="93">
        <f t="shared" si="11"/>
        <v>4.02</v>
      </c>
      <c r="K332" s="94"/>
    </row>
    <row r="333" s="112" customFormat="1" ht="16" customHeight="1" spans="1:11">
      <c r="A333" s="14">
        <v>329</v>
      </c>
      <c r="B333" s="15" t="s">
        <v>485</v>
      </c>
      <c r="C333" s="16" t="s">
        <v>836</v>
      </c>
      <c r="D333" s="115" t="s">
        <v>47</v>
      </c>
      <c r="E333" s="86"/>
      <c r="F333" s="86"/>
      <c r="G333" s="46">
        <v>7.08</v>
      </c>
      <c r="H333" s="87">
        <f t="shared" si="12"/>
        <v>7.08</v>
      </c>
      <c r="I333" s="93" t="s">
        <v>551</v>
      </c>
      <c r="J333" s="93">
        <f t="shared" si="11"/>
        <v>21.24</v>
      </c>
      <c r="K333" s="94"/>
    </row>
    <row r="334" s="112" customFormat="1" ht="16" customHeight="1" spans="1:11">
      <c r="A334" s="14">
        <v>330</v>
      </c>
      <c r="B334" s="15" t="s">
        <v>485</v>
      </c>
      <c r="C334" s="16" t="s">
        <v>837</v>
      </c>
      <c r="D334" s="115" t="s">
        <v>161</v>
      </c>
      <c r="E334" s="86"/>
      <c r="F334" s="86"/>
      <c r="G334" s="46">
        <v>2.7</v>
      </c>
      <c r="H334" s="87">
        <f t="shared" si="12"/>
        <v>2.7</v>
      </c>
      <c r="I334" s="93" t="s">
        <v>551</v>
      </c>
      <c r="J334" s="93">
        <f t="shared" si="11"/>
        <v>8.1</v>
      </c>
      <c r="K334" s="94"/>
    </row>
    <row r="335" s="112" customFormat="1" ht="16" customHeight="1" spans="1:11">
      <c r="A335" s="14">
        <v>331</v>
      </c>
      <c r="B335" s="15" t="s">
        <v>485</v>
      </c>
      <c r="C335" s="16" t="s">
        <v>838</v>
      </c>
      <c r="D335" s="115" t="s">
        <v>161</v>
      </c>
      <c r="E335" s="86"/>
      <c r="F335" s="86"/>
      <c r="G335" s="46">
        <v>8.2</v>
      </c>
      <c r="H335" s="87">
        <f t="shared" si="12"/>
        <v>8.2</v>
      </c>
      <c r="I335" s="93" t="s">
        <v>551</v>
      </c>
      <c r="J335" s="93">
        <f t="shared" si="11"/>
        <v>24.6</v>
      </c>
      <c r="K335" s="94"/>
    </row>
    <row r="336" s="112" customFormat="1" ht="16" customHeight="1" spans="1:11">
      <c r="A336" s="14">
        <v>332</v>
      </c>
      <c r="B336" s="15" t="s">
        <v>485</v>
      </c>
      <c r="C336" s="16" t="s">
        <v>839</v>
      </c>
      <c r="D336" s="115" t="s">
        <v>22</v>
      </c>
      <c r="E336" s="86"/>
      <c r="F336" s="86"/>
      <c r="G336" s="46">
        <v>7.92</v>
      </c>
      <c r="H336" s="87">
        <f t="shared" si="12"/>
        <v>7.92</v>
      </c>
      <c r="I336" s="93" t="s">
        <v>551</v>
      </c>
      <c r="J336" s="93">
        <f t="shared" si="11"/>
        <v>23.76</v>
      </c>
      <c r="K336" s="94"/>
    </row>
    <row r="337" s="112" customFormat="1" ht="16" customHeight="1" spans="1:11">
      <c r="A337" s="14">
        <v>333</v>
      </c>
      <c r="B337" s="15" t="s">
        <v>485</v>
      </c>
      <c r="C337" s="16" t="s">
        <v>840</v>
      </c>
      <c r="D337" s="115" t="s">
        <v>643</v>
      </c>
      <c r="E337" s="86"/>
      <c r="F337" s="86"/>
      <c r="G337" s="46">
        <v>4.66</v>
      </c>
      <c r="H337" s="87">
        <f t="shared" si="12"/>
        <v>4.66</v>
      </c>
      <c r="I337" s="93" t="s">
        <v>551</v>
      </c>
      <c r="J337" s="93">
        <f t="shared" si="11"/>
        <v>13.98</v>
      </c>
      <c r="K337" s="94"/>
    </row>
    <row r="338" s="112" customFormat="1" ht="16" customHeight="1" spans="1:11">
      <c r="A338" s="14">
        <v>334</v>
      </c>
      <c r="B338" s="15" t="s">
        <v>485</v>
      </c>
      <c r="C338" s="16" t="s">
        <v>841</v>
      </c>
      <c r="D338" s="115" t="s">
        <v>54</v>
      </c>
      <c r="E338" s="86"/>
      <c r="F338" s="86"/>
      <c r="G338" s="46">
        <v>1.49</v>
      </c>
      <c r="H338" s="87">
        <f t="shared" si="12"/>
        <v>1.49</v>
      </c>
      <c r="I338" s="93" t="s">
        <v>551</v>
      </c>
      <c r="J338" s="93">
        <f t="shared" si="11"/>
        <v>4.47</v>
      </c>
      <c r="K338" s="94"/>
    </row>
    <row r="339" s="112" customFormat="1" ht="16" customHeight="1" spans="1:11">
      <c r="A339" s="14">
        <v>335</v>
      </c>
      <c r="B339" s="15" t="s">
        <v>485</v>
      </c>
      <c r="C339" s="16" t="s">
        <v>842</v>
      </c>
      <c r="D339" s="115" t="s">
        <v>99</v>
      </c>
      <c r="E339" s="86"/>
      <c r="F339" s="86"/>
      <c r="G339" s="46">
        <v>6.9</v>
      </c>
      <c r="H339" s="87">
        <f t="shared" si="12"/>
        <v>6.9</v>
      </c>
      <c r="I339" s="93" t="s">
        <v>551</v>
      </c>
      <c r="J339" s="93">
        <f t="shared" si="11"/>
        <v>20.7</v>
      </c>
      <c r="K339" s="94"/>
    </row>
    <row r="340" s="112" customFormat="1" ht="16" customHeight="1" spans="1:11">
      <c r="A340" s="14">
        <v>336</v>
      </c>
      <c r="B340" s="15" t="s">
        <v>485</v>
      </c>
      <c r="C340" s="16" t="s">
        <v>843</v>
      </c>
      <c r="D340" s="115" t="s">
        <v>24</v>
      </c>
      <c r="E340" s="86"/>
      <c r="F340" s="86"/>
      <c r="G340" s="46">
        <v>2.52</v>
      </c>
      <c r="H340" s="87">
        <f t="shared" si="12"/>
        <v>2.52</v>
      </c>
      <c r="I340" s="93" t="s">
        <v>551</v>
      </c>
      <c r="J340" s="93">
        <f t="shared" si="11"/>
        <v>7.56</v>
      </c>
      <c r="K340" s="94"/>
    </row>
    <row r="341" s="112" customFormat="1" ht="16" customHeight="1" spans="1:11">
      <c r="A341" s="14">
        <v>337</v>
      </c>
      <c r="B341" s="15" t="s">
        <v>485</v>
      </c>
      <c r="C341" s="16" t="s">
        <v>844</v>
      </c>
      <c r="D341" s="115" t="s">
        <v>33</v>
      </c>
      <c r="E341" s="86"/>
      <c r="F341" s="86"/>
      <c r="G341" s="46">
        <v>2.24</v>
      </c>
      <c r="H341" s="87">
        <f t="shared" si="12"/>
        <v>2.24</v>
      </c>
      <c r="I341" s="93" t="s">
        <v>551</v>
      </c>
      <c r="J341" s="93">
        <f t="shared" si="11"/>
        <v>6.72</v>
      </c>
      <c r="K341" s="94"/>
    </row>
    <row r="342" s="112" customFormat="1" ht="16" customHeight="1" spans="1:11">
      <c r="A342" s="14">
        <v>338</v>
      </c>
      <c r="B342" s="15" t="s">
        <v>485</v>
      </c>
      <c r="C342" s="16" t="s">
        <v>845</v>
      </c>
      <c r="D342" s="115" t="s">
        <v>20</v>
      </c>
      <c r="E342" s="86"/>
      <c r="F342" s="86"/>
      <c r="G342" s="46">
        <v>5.5</v>
      </c>
      <c r="H342" s="87">
        <f t="shared" si="12"/>
        <v>5.5</v>
      </c>
      <c r="I342" s="93" t="s">
        <v>551</v>
      </c>
      <c r="J342" s="93">
        <f t="shared" si="11"/>
        <v>16.5</v>
      </c>
      <c r="K342" s="94"/>
    </row>
    <row r="343" s="112" customFormat="1" ht="16" customHeight="1" spans="1:11">
      <c r="A343" s="14">
        <v>339</v>
      </c>
      <c r="B343" s="15" t="s">
        <v>485</v>
      </c>
      <c r="C343" s="16" t="s">
        <v>846</v>
      </c>
      <c r="D343" s="115" t="s">
        <v>156</v>
      </c>
      <c r="E343" s="86"/>
      <c r="F343" s="86"/>
      <c r="G343" s="46">
        <v>4.77</v>
      </c>
      <c r="H343" s="87">
        <f t="shared" si="12"/>
        <v>4.77</v>
      </c>
      <c r="I343" s="93" t="s">
        <v>551</v>
      </c>
      <c r="J343" s="93">
        <f t="shared" si="11"/>
        <v>14.31</v>
      </c>
      <c r="K343" s="94"/>
    </row>
    <row r="344" s="112" customFormat="1" ht="16" customHeight="1" spans="1:11">
      <c r="A344" s="14">
        <v>340</v>
      </c>
      <c r="B344" s="15" t="s">
        <v>485</v>
      </c>
      <c r="C344" s="16" t="s">
        <v>847</v>
      </c>
      <c r="D344" s="115" t="s">
        <v>33</v>
      </c>
      <c r="E344" s="86"/>
      <c r="F344" s="86"/>
      <c r="G344" s="46">
        <v>7.16</v>
      </c>
      <c r="H344" s="87">
        <f t="shared" si="12"/>
        <v>7.16</v>
      </c>
      <c r="I344" s="93" t="s">
        <v>551</v>
      </c>
      <c r="J344" s="93">
        <f t="shared" si="11"/>
        <v>21.48</v>
      </c>
      <c r="K344" s="94"/>
    </row>
    <row r="345" s="112" customFormat="1" ht="16" customHeight="1" spans="1:11">
      <c r="A345" s="14">
        <v>341</v>
      </c>
      <c r="B345" s="15" t="s">
        <v>485</v>
      </c>
      <c r="C345" s="16" t="s">
        <v>848</v>
      </c>
      <c r="D345" s="115" t="s">
        <v>29</v>
      </c>
      <c r="E345" s="86"/>
      <c r="F345" s="86"/>
      <c r="G345" s="46">
        <v>7.16</v>
      </c>
      <c r="H345" s="87">
        <f t="shared" si="12"/>
        <v>7.16</v>
      </c>
      <c r="I345" s="93" t="s">
        <v>551</v>
      </c>
      <c r="J345" s="93">
        <f t="shared" si="11"/>
        <v>21.48</v>
      </c>
      <c r="K345" s="94"/>
    </row>
    <row r="346" s="112" customFormat="1" ht="16" customHeight="1" spans="1:11">
      <c r="A346" s="14">
        <v>342</v>
      </c>
      <c r="B346" s="15" t="s">
        <v>485</v>
      </c>
      <c r="C346" s="16" t="s">
        <v>849</v>
      </c>
      <c r="D346" s="115" t="s">
        <v>99</v>
      </c>
      <c r="E346" s="86"/>
      <c r="F346" s="86"/>
      <c r="G346" s="46">
        <v>4.77</v>
      </c>
      <c r="H346" s="87">
        <f t="shared" si="12"/>
        <v>4.77</v>
      </c>
      <c r="I346" s="93" t="s">
        <v>551</v>
      </c>
      <c r="J346" s="93">
        <f t="shared" si="11"/>
        <v>14.31</v>
      </c>
      <c r="K346" s="94"/>
    </row>
    <row r="347" s="112" customFormat="1" ht="16" customHeight="1" spans="1:11">
      <c r="A347" s="14">
        <v>343</v>
      </c>
      <c r="B347" s="15" t="s">
        <v>485</v>
      </c>
      <c r="C347" s="16" t="s">
        <v>850</v>
      </c>
      <c r="D347" s="115" t="s">
        <v>54</v>
      </c>
      <c r="E347" s="86"/>
      <c r="F347" s="86"/>
      <c r="G347" s="46">
        <v>4.77</v>
      </c>
      <c r="H347" s="87">
        <f t="shared" si="12"/>
        <v>4.77</v>
      </c>
      <c r="I347" s="93" t="s">
        <v>551</v>
      </c>
      <c r="J347" s="93">
        <f t="shared" si="11"/>
        <v>14.31</v>
      </c>
      <c r="K347" s="94"/>
    </row>
    <row r="348" s="112" customFormat="1" ht="16" customHeight="1" spans="1:11">
      <c r="A348" s="14">
        <v>344</v>
      </c>
      <c r="B348" s="15" t="s">
        <v>485</v>
      </c>
      <c r="C348" s="16" t="s">
        <v>771</v>
      </c>
      <c r="D348" s="115" t="s">
        <v>851</v>
      </c>
      <c r="E348" s="86"/>
      <c r="F348" s="86"/>
      <c r="G348" s="46">
        <v>4.77</v>
      </c>
      <c r="H348" s="87">
        <f t="shared" si="12"/>
        <v>4.77</v>
      </c>
      <c r="I348" s="93" t="s">
        <v>551</v>
      </c>
      <c r="J348" s="93">
        <f t="shared" si="11"/>
        <v>14.31</v>
      </c>
      <c r="K348" s="94"/>
    </row>
    <row r="349" s="112" customFormat="1" ht="16" customHeight="1" spans="1:11">
      <c r="A349" s="14">
        <v>345</v>
      </c>
      <c r="B349" s="15" t="s">
        <v>485</v>
      </c>
      <c r="C349" s="16" t="s">
        <v>852</v>
      </c>
      <c r="D349" s="115" t="s">
        <v>161</v>
      </c>
      <c r="E349" s="86"/>
      <c r="F349" s="86"/>
      <c r="G349" s="46">
        <v>7.16</v>
      </c>
      <c r="H349" s="87">
        <f t="shared" si="12"/>
        <v>7.16</v>
      </c>
      <c r="I349" s="93" t="s">
        <v>551</v>
      </c>
      <c r="J349" s="93">
        <f t="shared" si="11"/>
        <v>21.48</v>
      </c>
      <c r="K349" s="94"/>
    </row>
    <row r="350" s="112" customFormat="1" ht="16" customHeight="1" spans="1:11">
      <c r="A350" s="14">
        <v>346</v>
      </c>
      <c r="B350" s="15" t="s">
        <v>485</v>
      </c>
      <c r="C350" s="16" t="s">
        <v>853</v>
      </c>
      <c r="D350" s="115" t="s">
        <v>161</v>
      </c>
      <c r="E350" s="86"/>
      <c r="F350" s="86"/>
      <c r="G350" s="46">
        <v>4.77</v>
      </c>
      <c r="H350" s="87">
        <f t="shared" si="12"/>
        <v>4.77</v>
      </c>
      <c r="I350" s="93" t="s">
        <v>551</v>
      </c>
      <c r="J350" s="93">
        <f t="shared" si="11"/>
        <v>14.31</v>
      </c>
      <c r="K350" s="94"/>
    </row>
    <row r="351" s="112" customFormat="1" ht="16" customHeight="1" spans="1:11">
      <c r="A351" s="14">
        <v>347</v>
      </c>
      <c r="B351" s="15" t="s">
        <v>485</v>
      </c>
      <c r="C351" s="16" t="s">
        <v>854</v>
      </c>
      <c r="D351" s="115" t="s">
        <v>36</v>
      </c>
      <c r="E351" s="86"/>
      <c r="F351" s="86"/>
      <c r="G351" s="46">
        <v>5.96</v>
      </c>
      <c r="H351" s="87">
        <f t="shared" si="12"/>
        <v>5.96</v>
      </c>
      <c r="I351" s="93" t="s">
        <v>551</v>
      </c>
      <c r="J351" s="93">
        <f t="shared" si="11"/>
        <v>17.88</v>
      </c>
      <c r="K351" s="94"/>
    </row>
    <row r="352" s="112" customFormat="1" ht="16" customHeight="1" spans="1:11">
      <c r="A352" s="14">
        <v>348</v>
      </c>
      <c r="B352" s="15" t="s">
        <v>485</v>
      </c>
      <c r="C352" s="16" t="s">
        <v>855</v>
      </c>
      <c r="D352" s="115" t="s">
        <v>26</v>
      </c>
      <c r="E352" s="23"/>
      <c r="F352" s="23"/>
      <c r="G352" s="46">
        <v>7.16</v>
      </c>
      <c r="H352" s="87">
        <f t="shared" si="12"/>
        <v>7.16</v>
      </c>
      <c r="I352" s="93" t="s">
        <v>551</v>
      </c>
      <c r="J352" s="93">
        <f t="shared" si="11"/>
        <v>21.48</v>
      </c>
      <c r="K352" s="94"/>
    </row>
    <row r="353" s="112" customFormat="1" ht="16" customHeight="1" spans="1:11">
      <c r="A353" s="14">
        <v>349</v>
      </c>
      <c r="B353" s="15" t="s">
        <v>485</v>
      </c>
      <c r="C353" s="16" t="s">
        <v>856</v>
      </c>
      <c r="D353" s="115" t="s">
        <v>161</v>
      </c>
      <c r="E353" s="86"/>
      <c r="F353" s="86"/>
      <c r="G353" s="46">
        <v>7.16</v>
      </c>
      <c r="H353" s="87">
        <f t="shared" si="12"/>
        <v>7.16</v>
      </c>
      <c r="I353" s="93" t="s">
        <v>551</v>
      </c>
      <c r="J353" s="93">
        <f t="shared" si="11"/>
        <v>21.48</v>
      </c>
      <c r="K353" s="94"/>
    </row>
    <row r="354" s="112" customFormat="1" ht="16" customHeight="1" spans="1:11">
      <c r="A354" s="14">
        <v>350</v>
      </c>
      <c r="B354" s="15" t="s">
        <v>485</v>
      </c>
      <c r="C354" s="16" t="s">
        <v>857</v>
      </c>
      <c r="D354" s="115" t="s">
        <v>18</v>
      </c>
      <c r="E354" s="86"/>
      <c r="F354" s="86"/>
      <c r="G354" s="46">
        <v>4.43</v>
      </c>
      <c r="H354" s="87">
        <f t="shared" si="12"/>
        <v>4.43</v>
      </c>
      <c r="I354" s="93" t="s">
        <v>551</v>
      </c>
      <c r="J354" s="93">
        <f t="shared" si="11"/>
        <v>13.29</v>
      </c>
      <c r="K354" s="94"/>
    </row>
    <row r="355" s="112" customFormat="1" ht="16" customHeight="1" spans="1:11">
      <c r="A355" s="14">
        <v>351</v>
      </c>
      <c r="B355" s="15" t="s">
        <v>485</v>
      </c>
      <c r="C355" s="16" t="s">
        <v>858</v>
      </c>
      <c r="D355" s="115" t="s">
        <v>271</v>
      </c>
      <c r="E355" s="86"/>
      <c r="F355" s="86"/>
      <c r="G355" s="46">
        <v>4.19</v>
      </c>
      <c r="H355" s="87">
        <f t="shared" si="12"/>
        <v>4.19</v>
      </c>
      <c r="I355" s="93" t="s">
        <v>551</v>
      </c>
      <c r="J355" s="93">
        <f t="shared" si="11"/>
        <v>12.57</v>
      </c>
      <c r="K355" s="94"/>
    </row>
    <row r="356" s="112" customFormat="1" ht="16" customHeight="1" spans="1:11">
      <c r="A356" s="14">
        <v>352</v>
      </c>
      <c r="B356" s="15" t="s">
        <v>485</v>
      </c>
      <c r="C356" s="16" t="s">
        <v>859</v>
      </c>
      <c r="D356" s="115" t="s">
        <v>271</v>
      </c>
      <c r="E356" s="86"/>
      <c r="F356" s="86"/>
      <c r="G356" s="46">
        <v>4.15</v>
      </c>
      <c r="H356" s="87">
        <f t="shared" si="12"/>
        <v>4.15</v>
      </c>
      <c r="I356" s="93" t="s">
        <v>551</v>
      </c>
      <c r="J356" s="93">
        <f t="shared" si="11"/>
        <v>12.45</v>
      </c>
      <c r="K356" s="94"/>
    </row>
    <row r="357" s="80" customFormat="1" ht="16" customHeight="1" spans="1:11">
      <c r="A357" s="14">
        <v>353</v>
      </c>
      <c r="B357" s="15" t="s">
        <v>485</v>
      </c>
      <c r="C357" s="16" t="s">
        <v>860</v>
      </c>
      <c r="D357" s="88" t="s">
        <v>36</v>
      </c>
      <c r="E357" s="86"/>
      <c r="F357" s="86"/>
      <c r="G357" s="46">
        <v>3.54</v>
      </c>
      <c r="H357" s="87">
        <f t="shared" si="12"/>
        <v>3.54</v>
      </c>
      <c r="I357" s="93" t="s">
        <v>551</v>
      </c>
      <c r="J357" s="93">
        <f t="shared" si="11"/>
        <v>10.62</v>
      </c>
      <c r="K357" s="94"/>
    </row>
    <row r="358" s="112" customFormat="1" ht="16" customHeight="1" spans="1:11">
      <c r="A358" s="14">
        <v>354</v>
      </c>
      <c r="B358" s="15" t="s">
        <v>485</v>
      </c>
      <c r="C358" s="16" t="s">
        <v>861</v>
      </c>
      <c r="D358" s="115" t="s">
        <v>47</v>
      </c>
      <c r="E358" s="86"/>
      <c r="F358" s="86"/>
      <c r="G358" s="46">
        <v>2.7</v>
      </c>
      <c r="H358" s="87">
        <f t="shared" si="12"/>
        <v>2.7</v>
      </c>
      <c r="I358" s="93" t="s">
        <v>551</v>
      </c>
      <c r="J358" s="93">
        <f t="shared" si="11"/>
        <v>8.1</v>
      </c>
      <c r="K358" s="94"/>
    </row>
    <row r="359" s="112" customFormat="1" ht="16" customHeight="1" spans="1:11">
      <c r="A359" s="14">
        <v>355</v>
      </c>
      <c r="B359" s="15" t="s">
        <v>485</v>
      </c>
      <c r="C359" s="16" t="s">
        <v>862</v>
      </c>
      <c r="D359" s="115" t="s">
        <v>54</v>
      </c>
      <c r="E359" s="86"/>
      <c r="F359" s="86"/>
      <c r="G359" s="46">
        <v>3.26</v>
      </c>
      <c r="H359" s="87">
        <f t="shared" si="12"/>
        <v>3.26</v>
      </c>
      <c r="I359" s="93" t="s">
        <v>551</v>
      </c>
      <c r="J359" s="93">
        <f t="shared" si="11"/>
        <v>9.78</v>
      </c>
      <c r="K359" s="94"/>
    </row>
    <row r="360" s="112" customFormat="1" ht="16" customHeight="1" spans="1:11">
      <c r="A360" s="14">
        <v>356</v>
      </c>
      <c r="B360" s="15" t="s">
        <v>485</v>
      </c>
      <c r="C360" s="16" t="s">
        <v>863</v>
      </c>
      <c r="D360" s="115" t="s">
        <v>24</v>
      </c>
      <c r="E360" s="86"/>
      <c r="F360" s="86"/>
      <c r="G360" s="46">
        <v>4.43</v>
      </c>
      <c r="H360" s="87">
        <f t="shared" si="12"/>
        <v>4.43</v>
      </c>
      <c r="I360" s="93" t="s">
        <v>551</v>
      </c>
      <c r="J360" s="93">
        <f t="shared" si="11"/>
        <v>13.29</v>
      </c>
      <c r="K360" s="94"/>
    </row>
    <row r="361" s="112" customFormat="1" ht="16" customHeight="1" spans="1:11">
      <c r="A361" s="14">
        <v>357</v>
      </c>
      <c r="B361" s="123" t="s">
        <v>485</v>
      </c>
      <c r="C361" s="124" t="s">
        <v>864</v>
      </c>
      <c r="D361" s="115" t="s">
        <v>161</v>
      </c>
      <c r="E361" s="86"/>
      <c r="F361" s="86"/>
      <c r="G361" s="46">
        <v>3.54</v>
      </c>
      <c r="H361" s="87">
        <f t="shared" si="12"/>
        <v>3.54</v>
      </c>
      <c r="I361" s="93" t="s">
        <v>551</v>
      </c>
      <c r="J361" s="93">
        <f t="shared" si="11"/>
        <v>10.62</v>
      </c>
      <c r="K361" s="94"/>
    </row>
    <row r="362" s="80" customFormat="1" ht="16" customHeight="1" spans="1:11">
      <c r="A362" s="14">
        <v>358</v>
      </c>
      <c r="B362" s="123" t="s">
        <v>485</v>
      </c>
      <c r="C362" s="124" t="s">
        <v>865</v>
      </c>
      <c r="D362" s="88" t="s">
        <v>26</v>
      </c>
      <c r="E362" s="23"/>
      <c r="F362" s="23"/>
      <c r="G362" s="46">
        <v>2.61</v>
      </c>
      <c r="H362" s="87">
        <f t="shared" si="12"/>
        <v>2.61</v>
      </c>
      <c r="I362" s="93" t="s">
        <v>551</v>
      </c>
      <c r="J362" s="93">
        <f t="shared" si="11"/>
        <v>7.83</v>
      </c>
      <c r="K362" s="94"/>
    </row>
    <row r="363" s="80" customFormat="1" ht="16" customHeight="1" spans="1:11">
      <c r="A363" s="14">
        <v>359</v>
      </c>
      <c r="B363" s="123" t="s">
        <v>485</v>
      </c>
      <c r="C363" s="124" t="s">
        <v>866</v>
      </c>
      <c r="D363" s="88" t="s">
        <v>54</v>
      </c>
      <c r="E363" s="86"/>
      <c r="F363" s="86"/>
      <c r="G363" s="46">
        <v>3.45</v>
      </c>
      <c r="H363" s="87">
        <f t="shared" si="12"/>
        <v>3.45</v>
      </c>
      <c r="I363" s="93" t="s">
        <v>551</v>
      </c>
      <c r="J363" s="93">
        <f t="shared" si="11"/>
        <v>10.35</v>
      </c>
      <c r="K363" s="94"/>
    </row>
    <row r="364" s="80" customFormat="1" ht="16" customHeight="1" spans="1:11">
      <c r="A364" s="14">
        <v>360</v>
      </c>
      <c r="B364" s="15" t="s">
        <v>485</v>
      </c>
      <c r="C364" s="125" t="s">
        <v>867</v>
      </c>
      <c r="D364" s="88" t="s">
        <v>54</v>
      </c>
      <c r="E364" s="86"/>
      <c r="F364" s="86"/>
      <c r="G364" s="46">
        <v>1.77</v>
      </c>
      <c r="H364" s="87">
        <f t="shared" si="12"/>
        <v>1.77</v>
      </c>
      <c r="I364" s="93" t="s">
        <v>551</v>
      </c>
      <c r="J364" s="93">
        <f t="shared" si="11"/>
        <v>5.31</v>
      </c>
      <c r="K364" s="94"/>
    </row>
    <row r="365" s="112" customFormat="1" ht="16" customHeight="1" spans="1:11">
      <c r="A365" s="14">
        <v>361</v>
      </c>
      <c r="B365" s="15" t="s">
        <v>485</v>
      </c>
      <c r="C365" s="125" t="s">
        <v>868</v>
      </c>
      <c r="D365" s="115" t="s">
        <v>20</v>
      </c>
      <c r="E365" s="86"/>
      <c r="F365" s="86"/>
      <c r="G365" s="46">
        <v>5.22</v>
      </c>
      <c r="H365" s="87">
        <f t="shared" si="12"/>
        <v>5.22</v>
      </c>
      <c r="I365" s="93" t="s">
        <v>551</v>
      </c>
      <c r="J365" s="93">
        <f t="shared" si="11"/>
        <v>15.66</v>
      </c>
      <c r="K365" s="94"/>
    </row>
    <row r="366" s="112" customFormat="1" ht="16" customHeight="1" spans="1:11">
      <c r="A366" s="14">
        <v>362</v>
      </c>
      <c r="B366" s="15" t="s">
        <v>485</v>
      </c>
      <c r="C366" s="124" t="s">
        <v>869</v>
      </c>
      <c r="D366" s="115" t="s">
        <v>18</v>
      </c>
      <c r="E366" s="86"/>
      <c r="F366" s="86"/>
      <c r="G366" s="46">
        <v>4.57</v>
      </c>
      <c r="H366" s="87">
        <f t="shared" si="12"/>
        <v>4.57</v>
      </c>
      <c r="I366" s="93" t="s">
        <v>551</v>
      </c>
      <c r="J366" s="93">
        <f t="shared" si="11"/>
        <v>13.71</v>
      </c>
      <c r="K366" s="94"/>
    </row>
    <row r="367" s="112" customFormat="1" ht="16" customHeight="1" spans="1:11">
      <c r="A367" s="14">
        <v>363</v>
      </c>
      <c r="B367" s="15" t="s">
        <v>485</v>
      </c>
      <c r="C367" s="125" t="s">
        <v>870</v>
      </c>
      <c r="D367" s="115" t="s">
        <v>29</v>
      </c>
      <c r="E367" s="86"/>
      <c r="F367" s="86"/>
      <c r="G367" s="46">
        <v>3.54</v>
      </c>
      <c r="H367" s="87">
        <f t="shared" si="12"/>
        <v>3.54</v>
      </c>
      <c r="I367" s="93" t="s">
        <v>551</v>
      </c>
      <c r="J367" s="93">
        <f t="shared" si="11"/>
        <v>10.62</v>
      </c>
      <c r="K367" s="94"/>
    </row>
    <row r="368" s="112" customFormat="1" ht="16" customHeight="1" spans="1:11">
      <c r="A368" s="14">
        <v>364</v>
      </c>
      <c r="B368" s="30" t="s">
        <v>485</v>
      </c>
      <c r="C368" s="124" t="s">
        <v>871</v>
      </c>
      <c r="D368" s="115" t="s">
        <v>22</v>
      </c>
      <c r="E368" s="86"/>
      <c r="F368" s="86"/>
      <c r="G368" s="46">
        <v>5.41</v>
      </c>
      <c r="H368" s="87">
        <f t="shared" si="12"/>
        <v>5.41</v>
      </c>
      <c r="I368" s="93" t="s">
        <v>551</v>
      </c>
      <c r="J368" s="93">
        <f t="shared" si="11"/>
        <v>16.23</v>
      </c>
      <c r="K368" s="94"/>
    </row>
    <row r="369" s="112" customFormat="1" ht="16" customHeight="1" spans="1:11">
      <c r="A369" s="14">
        <v>365</v>
      </c>
      <c r="B369" s="30" t="s">
        <v>485</v>
      </c>
      <c r="C369" s="126" t="s">
        <v>872</v>
      </c>
      <c r="D369" s="115" t="s">
        <v>26</v>
      </c>
      <c r="E369" s="127"/>
      <c r="F369" s="127"/>
      <c r="G369" s="46">
        <v>2.52</v>
      </c>
      <c r="H369" s="87">
        <f t="shared" si="12"/>
        <v>2.52</v>
      </c>
      <c r="I369" s="93" t="s">
        <v>551</v>
      </c>
      <c r="J369" s="93">
        <f t="shared" si="11"/>
        <v>7.56</v>
      </c>
      <c r="K369" s="94"/>
    </row>
    <row r="370" s="80" customFormat="1" ht="16" customHeight="1" spans="1:11">
      <c r="A370" s="14">
        <v>366</v>
      </c>
      <c r="B370" s="30" t="s">
        <v>485</v>
      </c>
      <c r="C370" s="126" t="s">
        <v>873</v>
      </c>
      <c r="D370" s="88" t="s">
        <v>39</v>
      </c>
      <c r="E370" s="127"/>
      <c r="F370" s="127"/>
      <c r="G370" s="46">
        <v>1.68</v>
      </c>
      <c r="H370" s="87">
        <f t="shared" si="12"/>
        <v>1.68</v>
      </c>
      <c r="I370" s="93" t="s">
        <v>551</v>
      </c>
      <c r="J370" s="93">
        <f t="shared" si="11"/>
        <v>5.04</v>
      </c>
      <c r="K370" s="94"/>
    </row>
    <row r="371" s="112" customFormat="1" ht="16" customHeight="1" spans="1:11">
      <c r="A371" s="14">
        <v>367</v>
      </c>
      <c r="B371" s="128" t="s">
        <v>485</v>
      </c>
      <c r="C371" s="125" t="s">
        <v>874</v>
      </c>
      <c r="D371" s="115" t="s">
        <v>29</v>
      </c>
      <c r="E371" s="18"/>
      <c r="F371" s="18"/>
      <c r="G371" s="46">
        <v>8.02</v>
      </c>
      <c r="H371" s="87">
        <f t="shared" si="12"/>
        <v>8.02</v>
      </c>
      <c r="I371" s="93" t="s">
        <v>551</v>
      </c>
      <c r="J371" s="93">
        <f t="shared" si="11"/>
        <v>24.06</v>
      </c>
      <c r="K371" s="94"/>
    </row>
    <row r="372" s="112" customFormat="1" ht="16" customHeight="1" spans="1:11">
      <c r="A372" s="14">
        <v>368</v>
      </c>
      <c r="B372" s="129" t="s">
        <v>485</v>
      </c>
      <c r="C372" s="130" t="s">
        <v>875</v>
      </c>
      <c r="D372" s="115" t="s">
        <v>161</v>
      </c>
      <c r="E372" s="129"/>
      <c r="F372" s="129"/>
      <c r="G372" s="46">
        <v>9.32</v>
      </c>
      <c r="H372" s="87">
        <f t="shared" si="12"/>
        <v>9.32</v>
      </c>
      <c r="I372" s="131" t="s">
        <v>551</v>
      </c>
      <c r="J372" s="131">
        <f t="shared" si="11"/>
        <v>27.96</v>
      </c>
      <c r="K372" s="132"/>
    </row>
    <row r="373" s="80" customFormat="1" ht="16" customHeight="1" spans="1:11">
      <c r="A373" s="14">
        <v>369</v>
      </c>
      <c r="B373" s="129" t="s">
        <v>485</v>
      </c>
      <c r="C373" s="130" t="s">
        <v>876</v>
      </c>
      <c r="D373" s="88" t="s">
        <v>18</v>
      </c>
      <c r="E373" s="129"/>
      <c r="F373" s="129"/>
      <c r="G373" s="46">
        <v>4.4</v>
      </c>
      <c r="H373" s="87">
        <f t="shared" si="12"/>
        <v>4.4</v>
      </c>
      <c r="I373" s="93" t="s">
        <v>551</v>
      </c>
      <c r="J373" s="93">
        <f t="shared" si="11"/>
        <v>13.2</v>
      </c>
      <c r="K373" s="94"/>
    </row>
    <row r="374" s="112" customFormat="1" ht="16" customHeight="1" spans="1:11">
      <c r="A374" s="14">
        <v>370</v>
      </c>
      <c r="B374" s="129" t="s">
        <v>485</v>
      </c>
      <c r="C374" s="130" t="s">
        <v>877</v>
      </c>
      <c r="D374" s="115" t="s">
        <v>33</v>
      </c>
      <c r="E374" s="129"/>
      <c r="F374" s="129"/>
      <c r="G374" s="46">
        <v>11.61</v>
      </c>
      <c r="H374" s="87">
        <f t="shared" si="12"/>
        <v>11.61</v>
      </c>
      <c r="I374" s="131" t="s">
        <v>551</v>
      </c>
      <c r="J374" s="131">
        <f t="shared" si="11"/>
        <v>34.83</v>
      </c>
      <c r="K374" s="132"/>
    </row>
    <row r="375" s="112" customFormat="1" ht="16" customHeight="1" spans="1:11">
      <c r="A375" s="14">
        <v>371</v>
      </c>
      <c r="B375" s="129" t="s">
        <v>485</v>
      </c>
      <c r="C375" s="130" t="s">
        <v>878</v>
      </c>
      <c r="D375" s="115" t="s">
        <v>147</v>
      </c>
      <c r="E375" s="129"/>
      <c r="F375" s="129"/>
      <c r="G375" s="46">
        <v>4.03</v>
      </c>
      <c r="H375" s="87">
        <f t="shared" si="12"/>
        <v>4.03</v>
      </c>
      <c r="I375" s="131" t="s">
        <v>551</v>
      </c>
      <c r="J375" s="131">
        <f t="shared" si="11"/>
        <v>12.09</v>
      </c>
      <c r="K375" s="132"/>
    </row>
    <row r="376" s="112" customFormat="1" ht="16" customHeight="1" spans="1:11">
      <c r="A376" s="14">
        <v>372</v>
      </c>
      <c r="B376" s="129" t="s">
        <v>485</v>
      </c>
      <c r="C376" s="130" t="s">
        <v>879</v>
      </c>
      <c r="D376" s="115" t="s">
        <v>22</v>
      </c>
      <c r="E376" s="129"/>
      <c r="F376" s="129"/>
      <c r="G376" s="46">
        <v>2.68</v>
      </c>
      <c r="H376" s="87">
        <f t="shared" si="12"/>
        <v>2.68</v>
      </c>
      <c r="I376" s="131" t="s">
        <v>551</v>
      </c>
      <c r="J376" s="131">
        <f t="shared" si="11"/>
        <v>8.04</v>
      </c>
      <c r="K376" s="132"/>
    </row>
    <row r="377" s="112" customFormat="1" ht="16" customHeight="1" spans="1:11">
      <c r="A377" s="14">
        <v>373</v>
      </c>
      <c r="B377" s="129" t="s">
        <v>485</v>
      </c>
      <c r="C377" s="130" t="s">
        <v>880</v>
      </c>
      <c r="D377" s="115" t="s">
        <v>47</v>
      </c>
      <c r="E377" s="129"/>
      <c r="F377" s="129"/>
      <c r="G377" s="46">
        <v>5.37</v>
      </c>
      <c r="H377" s="87">
        <f t="shared" si="12"/>
        <v>5.37</v>
      </c>
      <c r="I377" s="131" t="s">
        <v>551</v>
      </c>
      <c r="J377" s="131">
        <f t="shared" si="11"/>
        <v>16.11</v>
      </c>
      <c r="K377" s="132"/>
    </row>
    <row r="378" s="80" customFormat="1" ht="16" customHeight="1" spans="1:11">
      <c r="A378" s="14">
        <v>374</v>
      </c>
      <c r="B378" s="129" t="s">
        <v>485</v>
      </c>
      <c r="C378" s="130" t="s">
        <v>881</v>
      </c>
      <c r="D378" s="88" t="s">
        <v>18</v>
      </c>
      <c r="E378" s="129"/>
      <c r="F378" s="129"/>
      <c r="G378" s="46">
        <v>4.05</v>
      </c>
      <c r="H378" s="87">
        <f t="shared" si="12"/>
        <v>4.05</v>
      </c>
      <c r="I378" s="93" t="s">
        <v>551</v>
      </c>
      <c r="J378" s="93">
        <f t="shared" si="11"/>
        <v>12.15</v>
      </c>
      <c r="K378" s="94"/>
    </row>
    <row r="379" s="80" customFormat="1" ht="16" customHeight="1" spans="1:11">
      <c r="A379" s="14">
        <v>375</v>
      </c>
      <c r="B379" s="129" t="s">
        <v>485</v>
      </c>
      <c r="C379" s="130" t="s">
        <v>882</v>
      </c>
      <c r="D379" s="88" t="s">
        <v>145</v>
      </c>
      <c r="E379" s="129"/>
      <c r="F379" s="129"/>
      <c r="G379" s="46">
        <v>4.05</v>
      </c>
      <c r="H379" s="87">
        <f t="shared" si="12"/>
        <v>4.05</v>
      </c>
      <c r="I379" s="93" t="s">
        <v>551</v>
      </c>
      <c r="J379" s="93">
        <f t="shared" si="11"/>
        <v>12.15</v>
      </c>
      <c r="K379" s="94"/>
    </row>
    <row r="380" s="112" customFormat="1" ht="16" customHeight="1" spans="1:11">
      <c r="A380" s="14">
        <v>376</v>
      </c>
      <c r="B380" s="129" t="s">
        <v>485</v>
      </c>
      <c r="C380" s="130" t="s">
        <v>883</v>
      </c>
      <c r="D380" s="115" t="s">
        <v>36</v>
      </c>
      <c r="E380" s="129"/>
      <c r="F380" s="129"/>
      <c r="G380" s="46">
        <v>5.41</v>
      </c>
      <c r="H380" s="87">
        <f t="shared" si="12"/>
        <v>5.41</v>
      </c>
      <c r="I380" s="131" t="s">
        <v>551</v>
      </c>
      <c r="J380" s="131">
        <f t="shared" si="11"/>
        <v>16.23</v>
      </c>
      <c r="K380" s="132"/>
    </row>
    <row r="381" s="112" customFormat="1" ht="16" customHeight="1" spans="1:11">
      <c r="A381" s="14">
        <v>377</v>
      </c>
      <c r="B381" s="129" t="s">
        <v>485</v>
      </c>
      <c r="C381" s="130" t="s">
        <v>884</v>
      </c>
      <c r="D381" s="115" t="s">
        <v>99</v>
      </c>
      <c r="E381" s="129"/>
      <c r="F381" s="129"/>
      <c r="G381" s="46">
        <v>4.84</v>
      </c>
      <c r="H381" s="87">
        <f t="shared" si="12"/>
        <v>4.84</v>
      </c>
      <c r="I381" s="131" t="s">
        <v>551</v>
      </c>
      <c r="J381" s="131">
        <f t="shared" si="11"/>
        <v>14.52</v>
      </c>
      <c r="K381" s="132"/>
    </row>
    <row r="382" s="112" customFormat="1" ht="16" customHeight="1" spans="1:11">
      <c r="A382" s="14">
        <v>378</v>
      </c>
      <c r="B382" s="129" t="s">
        <v>485</v>
      </c>
      <c r="C382" s="130" t="s">
        <v>885</v>
      </c>
      <c r="D382" s="115" t="s">
        <v>191</v>
      </c>
      <c r="E382" s="129"/>
      <c r="F382" s="129"/>
      <c r="G382" s="46">
        <v>4.05</v>
      </c>
      <c r="H382" s="87">
        <f t="shared" si="12"/>
        <v>4.05</v>
      </c>
      <c r="I382" s="131" t="s">
        <v>551</v>
      </c>
      <c r="J382" s="131">
        <f t="shared" si="11"/>
        <v>12.15</v>
      </c>
      <c r="K382" s="132"/>
    </row>
    <row r="383" s="112" customFormat="1" ht="16" customHeight="1" spans="1:11">
      <c r="A383" s="14">
        <v>379</v>
      </c>
      <c r="B383" s="129" t="s">
        <v>485</v>
      </c>
      <c r="C383" s="130" t="s">
        <v>886</v>
      </c>
      <c r="D383" s="115" t="s">
        <v>392</v>
      </c>
      <c r="E383" s="129"/>
      <c r="F383" s="129"/>
      <c r="G383" s="46">
        <v>9.32</v>
      </c>
      <c r="H383" s="87">
        <f t="shared" si="12"/>
        <v>9.32</v>
      </c>
      <c r="I383" s="131" t="s">
        <v>551</v>
      </c>
      <c r="J383" s="131">
        <f t="shared" si="11"/>
        <v>27.96</v>
      </c>
      <c r="K383" s="132"/>
    </row>
    <row r="384" s="112" customFormat="1" ht="16" customHeight="1" spans="1:11">
      <c r="A384" s="14">
        <v>380</v>
      </c>
      <c r="B384" s="129" t="s">
        <v>485</v>
      </c>
      <c r="C384" s="130" t="s">
        <v>887</v>
      </c>
      <c r="D384" s="115" t="s">
        <v>51</v>
      </c>
      <c r="E384" s="129"/>
      <c r="F384" s="129"/>
      <c r="G384" s="46">
        <v>11.18</v>
      </c>
      <c r="H384" s="87">
        <f t="shared" si="12"/>
        <v>11.18</v>
      </c>
      <c r="I384" s="131" t="s">
        <v>551</v>
      </c>
      <c r="J384" s="131">
        <f t="shared" si="11"/>
        <v>33.54</v>
      </c>
      <c r="K384" s="132"/>
    </row>
    <row r="385" s="112" customFormat="1" ht="16" customHeight="1" spans="1:11">
      <c r="A385" s="14">
        <v>381</v>
      </c>
      <c r="B385" s="129" t="s">
        <v>485</v>
      </c>
      <c r="C385" s="130" t="s">
        <v>888</v>
      </c>
      <c r="D385" s="115" t="s">
        <v>264</v>
      </c>
      <c r="E385" s="129"/>
      <c r="F385" s="129"/>
      <c r="G385" s="46">
        <v>2.61</v>
      </c>
      <c r="H385" s="87">
        <f t="shared" si="12"/>
        <v>2.61</v>
      </c>
      <c r="I385" s="131" t="s">
        <v>551</v>
      </c>
      <c r="J385" s="131">
        <f t="shared" si="11"/>
        <v>7.83</v>
      </c>
      <c r="K385" s="132"/>
    </row>
    <row r="386" s="112" customFormat="1" ht="16" customHeight="1" spans="1:11">
      <c r="A386" s="14">
        <v>382</v>
      </c>
      <c r="B386" s="129" t="s">
        <v>485</v>
      </c>
      <c r="C386" s="130" t="s">
        <v>889</v>
      </c>
      <c r="D386" s="115" t="s">
        <v>147</v>
      </c>
      <c r="E386" s="129"/>
      <c r="F386" s="129"/>
      <c r="G386" s="46">
        <v>2.42</v>
      </c>
      <c r="H386" s="87">
        <f t="shared" si="12"/>
        <v>2.42</v>
      </c>
      <c r="I386" s="131" t="s">
        <v>551</v>
      </c>
      <c r="J386" s="131">
        <f t="shared" si="11"/>
        <v>7.26</v>
      </c>
      <c r="K386" s="132"/>
    </row>
    <row r="387" s="112" customFormat="1" ht="16" customHeight="1" spans="1:11">
      <c r="A387" s="14">
        <v>383</v>
      </c>
      <c r="B387" s="129" t="s">
        <v>485</v>
      </c>
      <c r="C387" s="130" t="s">
        <v>890</v>
      </c>
      <c r="D387" s="115" t="s">
        <v>145</v>
      </c>
      <c r="E387" s="129"/>
      <c r="F387" s="129"/>
      <c r="G387" s="46">
        <v>3.63</v>
      </c>
      <c r="H387" s="87">
        <f t="shared" si="12"/>
        <v>3.63</v>
      </c>
      <c r="I387" s="131" t="s">
        <v>551</v>
      </c>
      <c r="J387" s="131">
        <f t="shared" ref="J387:J450" si="13">H387*3</f>
        <v>10.89</v>
      </c>
      <c r="K387" s="132"/>
    </row>
    <row r="388" s="112" customFormat="1" ht="16" customHeight="1" spans="1:11">
      <c r="A388" s="14">
        <v>384</v>
      </c>
      <c r="B388" s="129" t="s">
        <v>485</v>
      </c>
      <c r="C388" s="130" t="s">
        <v>891</v>
      </c>
      <c r="D388" s="115" t="s">
        <v>20</v>
      </c>
      <c r="E388" s="129"/>
      <c r="F388" s="129"/>
      <c r="G388" s="46">
        <v>1.3</v>
      </c>
      <c r="H388" s="87">
        <f t="shared" si="12"/>
        <v>1.3</v>
      </c>
      <c r="I388" s="131" t="s">
        <v>551</v>
      </c>
      <c r="J388" s="131">
        <f t="shared" si="13"/>
        <v>3.9</v>
      </c>
      <c r="K388" s="132"/>
    </row>
    <row r="389" s="80" customFormat="1" ht="16" customHeight="1" spans="1:11">
      <c r="A389" s="14">
        <v>385</v>
      </c>
      <c r="B389" s="129" t="s">
        <v>485</v>
      </c>
      <c r="C389" s="130" t="s">
        <v>892</v>
      </c>
      <c r="D389" s="88" t="s">
        <v>18</v>
      </c>
      <c r="E389" s="129"/>
      <c r="F389" s="129"/>
      <c r="G389" s="46">
        <v>3.36</v>
      </c>
      <c r="H389" s="87">
        <f t="shared" si="12"/>
        <v>3.36</v>
      </c>
      <c r="I389" s="93" t="s">
        <v>551</v>
      </c>
      <c r="J389" s="93">
        <f t="shared" si="13"/>
        <v>10.08</v>
      </c>
      <c r="K389" s="94"/>
    </row>
    <row r="390" s="80" customFormat="1" ht="16" customHeight="1" spans="1:11">
      <c r="A390" s="14">
        <v>386</v>
      </c>
      <c r="B390" s="129" t="s">
        <v>485</v>
      </c>
      <c r="C390" s="130" t="s">
        <v>893</v>
      </c>
      <c r="D390" s="88" t="s">
        <v>120</v>
      </c>
      <c r="E390" s="129"/>
      <c r="F390" s="129"/>
      <c r="G390" s="46">
        <v>3.63</v>
      </c>
      <c r="H390" s="87">
        <f t="shared" ref="H390:H453" si="14">G390</f>
        <v>3.63</v>
      </c>
      <c r="I390" s="93" t="s">
        <v>551</v>
      </c>
      <c r="J390" s="93">
        <f t="shared" si="13"/>
        <v>10.89</v>
      </c>
      <c r="K390" s="94"/>
    </row>
    <row r="391" s="112" customFormat="1" ht="16" customHeight="1" spans="1:11">
      <c r="A391" s="14">
        <v>387</v>
      </c>
      <c r="B391" s="129" t="s">
        <v>485</v>
      </c>
      <c r="C391" s="130" t="s">
        <v>894</v>
      </c>
      <c r="D391" s="115" t="s">
        <v>54</v>
      </c>
      <c r="E391" s="129"/>
      <c r="F391" s="129"/>
      <c r="G391" s="46">
        <v>7.27</v>
      </c>
      <c r="H391" s="87">
        <f t="shared" si="14"/>
        <v>7.27</v>
      </c>
      <c r="I391" s="131" t="s">
        <v>551</v>
      </c>
      <c r="J391" s="131">
        <f t="shared" si="13"/>
        <v>21.81</v>
      </c>
      <c r="K391" s="132"/>
    </row>
    <row r="392" s="80" customFormat="1" ht="16" customHeight="1" spans="1:11">
      <c r="A392" s="14">
        <v>388</v>
      </c>
      <c r="B392" s="129" t="s">
        <v>485</v>
      </c>
      <c r="C392" s="130" t="s">
        <v>895</v>
      </c>
      <c r="D392" s="88" t="s">
        <v>33</v>
      </c>
      <c r="E392" s="129"/>
      <c r="F392" s="129"/>
      <c r="G392" s="46">
        <v>3.63</v>
      </c>
      <c r="H392" s="87">
        <f t="shared" si="14"/>
        <v>3.63</v>
      </c>
      <c r="I392" s="93" t="s">
        <v>551</v>
      </c>
      <c r="J392" s="93">
        <f t="shared" si="13"/>
        <v>10.89</v>
      </c>
      <c r="K392" s="94"/>
    </row>
    <row r="393" s="112" customFormat="1" ht="16" customHeight="1" spans="1:11">
      <c r="A393" s="14">
        <v>389</v>
      </c>
      <c r="B393" s="129" t="s">
        <v>485</v>
      </c>
      <c r="C393" s="130" t="s">
        <v>896</v>
      </c>
      <c r="D393" s="115" t="s">
        <v>33</v>
      </c>
      <c r="E393" s="129"/>
      <c r="F393" s="129"/>
      <c r="G393" s="46">
        <v>2.42</v>
      </c>
      <c r="H393" s="87">
        <f t="shared" si="14"/>
        <v>2.42</v>
      </c>
      <c r="I393" s="131" t="s">
        <v>551</v>
      </c>
      <c r="J393" s="131">
        <f t="shared" si="13"/>
        <v>7.26</v>
      </c>
      <c r="K393" s="132"/>
    </row>
    <row r="394" s="112" customFormat="1" ht="16" customHeight="1" spans="1:11">
      <c r="A394" s="14">
        <v>390</v>
      </c>
      <c r="B394" s="129" t="s">
        <v>485</v>
      </c>
      <c r="C394" s="130" t="s">
        <v>897</v>
      </c>
      <c r="D394" s="115" t="s">
        <v>191</v>
      </c>
      <c r="E394" s="129"/>
      <c r="F394" s="129"/>
      <c r="G394" s="46">
        <v>3.63</v>
      </c>
      <c r="H394" s="87">
        <f t="shared" si="14"/>
        <v>3.63</v>
      </c>
      <c r="I394" s="131" t="s">
        <v>551</v>
      </c>
      <c r="J394" s="131">
        <f t="shared" si="13"/>
        <v>10.89</v>
      </c>
      <c r="K394" s="132"/>
    </row>
    <row r="395" s="112" customFormat="1" ht="16" customHeight="1" spans="1:11">
      <c r="A395" s="14">
        <v>391</v>
      </c>
      <c r="B395" s="129" t="s">
        <v>485</v>
      </c>
      <c r="C395" s="130" t="s">
        <v>898</v>
      </c>
      <c r="D395" s="115" t="s">
        <v>398</v>
      </c>
      <c r="E395" s="129"/>
      <c r="F395" s="129"/>
      <c r="G395" s="46">
        <v>4.85</v>
      </c>
      <c r="H395" s="87">
        <f t="shared" si="14"/>
        <v>4.85</v>
      </c>
      <c r="I395" s="131" t="s">
        <v>551</v>
      </c>
      <c r="J395" s="131">
        <f t="shared" si="13"/>
        <v>14.55</v>
      </c>
      <c r="K395" s="132"/>
    </row>
    <row r="396" s="112" customFormat="1" ht="16" customHeight="1" spans="1:11">
      <c r="A396" s="14">
        <v>392</v>
      </c>
      <c r="B396" s="129" t="s">
        <v>485</v>
      </c>
      <c r="C396" s="130" t="s">
        <v>899</v>
      </c>
      <c r="D396" s="115" t="s">
        <v>279</v>
      </c>
      <c r="E396" s="129"/>
      <c r="F396" s="129"/>
      <c r="G396" s="46">
        <v>0.28</v>
      </c>
      <c r="H396" s="87">
        <f t="shared" si="14"/>
        <v>0.28</v>
      </c>
      <c r="I396" s="131" t="s">
        <v>551</v>
      </c>
      <c r="J396" s="131">
        <f t="shared" si="13"/>
        <v>0.84</v>
      </c>
      <c r="K396" s="132"/>
    </row>
    <row r="397" s="112" customFormat="1" ht="16" customHeight="1" spans="1:11">
      <c r="A397" s="14">
        <v>393</v>
      </c>
      <c r="B397" s="129" t="s">
        <v>485</v>
      </c>
      <c r="C397" s="130" t="s">
        <v>900</v>
      </c>
      <c r="D397" s="115" t="s">
        <v>901</v>
      </c>
      <c r="E397" s="129"/>
      <c r="F397" s="129"/>
      <c r="G397" s="46">
        <v>2.8</v>
      </c>
      <c r="H397" s="87">
        <f t="shared" si="14"/>
        <v>2.8</v>
      </c>
      <c r="I397" s="131" t="s">
        <v>551</v>
      </c>
      <c r="J397" s="131">
        <f t="shared" si="13"/>
        <v>8.4</v>
      </c>
      <c r="K397" s="132"/>
    </row>
    <row r="398" s="112" customFormat="1" ht="16" customHeight="1" spans="1:11">
      <c r="A398" s="14">
        <v>394</v>
      </c>
      <c r="B398" s="129" t="s">
        <v>485</v>
      </c>
      <c r="C398" s="130" t="s">
        <v>902</v>
      </c>
      <c r="D398" s="115" t="s">
        <v>191</v>
      </c>
      <c r="E398" s="129"/>
      <c r="F398" s="129"/>
      <c r="G398" s="46">
        <v>1.86</v>
      </c>
      <c r="H398" s="87">
        <f t="shared" si="14"/>
        <v>1.86</v>
      </c>
      <c r="I398" s="131" t="s">
        <v>551</v>
      </c>
      <c r="J398" s="131">
        <f t="shared" si="13"/>
        <v>5.58</v>
      </c>
      <c r="K398" s="132"/>
    </row>
    <row r="399" s="112" customFormat="1" ht="16" customHeight="1" spans="1:11">
      <c r="A399" s="14">
        <v>395</v>
      </c>
      <c r="B399" s="129" t="s">
        <v>485</v>
      </c>
      <c r="C399" s="130" t="s">
        <v>903</v>
      </c>
      <c r="D399" s="115" t="s">
        <v>122</v>
      </c>
      <c r="E399" s="129"/>
      <c r="F399" s="129"/>
      <c r="G399" s="46">
        <v>2.33</v>
      </c>
      <c r="H399" s="87">
        <f t="shared" si="14"/>
        <v>2.33</v>
      </c>
      <c r="I399" s="131" t="s">
        <v>551</v>
      </c>
      <c r="J399" s="131">
        <f t="shared" si="13"/>
        <v>6.99</v>
      </c>
      <c r="K399" s="132"/>
    </row>
    <row r="400" s="80" customFormat="1" ht="16" customHeight="1" spans="1:11">
      <c r="A400" s="14">
        <v>396</v>
      </c>
      <c r="B400" s="129" t="s">
        <v>485</v>
      </c>
      <c r="C400" s="130" t="s">
        <v>904</v>
      </c>
      <c r="D400" s="88" t="s">
        <v>114</v>
      </c>
      <c r="E400" s="129"/>
      <c r="F400" s="129"/>
      <c r="G400" s="46">
        <v>1.86</v>
      </c>
      <c r="H400" s="87">
        <f t="shared" si="14"/>
        <v>1.86</v>
      </c>
      <c r="I400" s="93" t="s">
        <v>551</v>
      </c>
      <c r="J400" s="93">
        <f t="shared" si="13"/>
        <v>5.58</v>
      </c>
      <c r="K400" s="94"/>
    </row>
    <row r="401" s="112" customFormat="1" ht="16" customHeight="1" spans="1:11">
      <c r="A401" s="14">
        <v>397</v>
      </c>
      <c r="B401" s="129" t="s">
        <v>485</v>
      </c>
      <c r="C401" s="130" t="s">
        <v>905</v>
      </c>
      <c r="D401" s="115" t="s">
        <v>99</v>
      </c>
      <c r="E401" s="129"/>
      <c r="F401" s="129"/>
      <c r="G401" s="46">
        <v>3.73</v>
      </c>
      <c r="H401" s="87">
        <f t="shared" si="14"/>
        <v>3.73</v>
      </c>
      <c r="I401" s="131" t="s">
        <v>551</v>
      </c>
      <c r="J401" s="131">
        <f t="shared" si="13"/>
        <v>11.19</v>
      </c>
      <c r="K401" s="132"/>
    </row>
    <row r="402" s="112" customFormat="1" ht="16" customHeight="1" spans="1:11">
      <c r="A402" s="14">
        <v>398</v>
      </c>
      <c r="B402" s="129" t="s">
        <v>485</v>
      </c>
      <c r="C402" s="130" t="s">
        <v>906</v>
      </c>
      <c r="D402" s="115" t="s">
        <v>99</v>
      </c>
      <c r="E402" s="129"/>
      <c r="F402" s="129"/>
      <c r="G402" s="46">
        <v>0.65</v>
      </c>
      <c r="H402" s="87">
        <f t="shared" si="14"/>
        <v>0.65</v>
      </c>
      <c r="I402" s="131" t="s">
        <v>551</v>
      </c>
      <c r="J402" s="131">
        <f t="shared" si="13"/>
        <v>1.95</v>
      </c>
      <c r="K402" s="132"/>
    </row>
    <row r="403" s="112" customFormat="1" ht="16" customHeight="1" spans="1:11">
      <c r="A403" s="14">
        <v>399</v>
      </c>
      <c r="B403" s="129" t="s">
        <v>485</v>
      </c>
      <c r="C403" s="130" t="s">
        <v>907</v>
      </c>
      <c r="D403" s="115" t="s">
        <v>145</v>
      </c>
      <c r="E403" s="129"/>
      <c r="F403" s="129"/>
      <c r="G403" s="46">
        <v>4.66</v>
      </c>
      <c r="H403" s="87">
        <f t="shared" si="14"/>
        <v>4.66</v>
      </c>
      <c r="I403" s="131" t="s">
        <v>551</v>
      </c>
      <c r="J403" s="131">
        <f t="shared" si="13"/>
        <v>13.98</v>
      </c>
      <c r="K403" s="132"/>
    </row>
    <row r="404" s="112" customFormat="1" ht="16" customHeight="1" spans="1:11">
      <c r="A404" s="14">
        <v>400</v>
      </c>
      <c r="B404" s="129" t="s">
        <v>485</v>
      </c>
      <c r="C404" s="130" t="s">
        <v>908</v>
      </c>
      <c r="D404" s="115" t="s">
        <v>29</v>
      </c>
      <c r="E404" s="129"/>
      <c r="F404" s="129"/>
      <c r="G404" s="46">
        <v>2.8</v>
      </c>
      <c r="H404" s="87">
        <f t="shared" si="14"/>
        <v>2.8</v>
      </c>
      <c r="I404" s="131" t="s">
        <v>551</v>
      </c>
      <c r="J404" s="131">
        <f t="shared" si="13"/>
        <v>8.4</v>
      </c>
      <c r="K404" s="132"/>
    </row>
    <row r="405" s="112" customFormat="1" ht="16" customHeight="1" spans="1:11">
      <c r="A405" s="14">
        <v>401</v>
      </c>
      <c r="B405" s="129" t="s">
        <v>485</v>
      </c>
      <c r="C405" s="130" t="s">
        <v>909</v>
      </c>
      <c r="D405" s="115" t="s">
        <v>122</v>
      </c>
      <c r="E405" s="129"/>
      <c r="F405" s="129"/>
      <c r="G405" s="46">
        <v>3.73</v>
      </c>
      <c r="H405" s="87">
        <f t="shared" si="14"/>
        <v>3.73</v>
      </c>
      <c r="I405" s="131" t="s">
        <v>551</v>
      </c>
      <c r="J405" s="131">
        <f t="shared" si="13"/>
        <v>11.19</v>
      </c>
      <c r="K405" s="132"/>
    </row>
    <row r="406" s="80" customFormat="1" ht="16" customHeight="1" spans="1:11">
      <c r="A406" s="14">
        <v>402</v>
      </c>
      <c r="B406" s="129" t="s">
        <v>485</v>
      </c>
      <c r="C406" s="130" t="s">
        <v>910</v>
      </c>
      <c r="D406" s="88" t="s">
        <v>20</v>
      </c>
      <c r="E406" s="129"/>
      <c r="F406" s="129"/>
      <c r="G406" s="46">
        <v>1.86</v>
      </c>
      <c r="H406" s="87">
        <f t="shared" si="14"/>
        <v>1.86</v>
      </c>
      <c r="I406" s="93" t="s">
        <v>551</v>
      </c>
      <c r="J406" s="93">
        <f t="shared" si="13"/>
        <v>5.58</v>
      </c>
      <c r="K406" s="94"/>
    </row>
    <row r="407" s="80" customFormat="1" ht="16" customHeight="1" spans="1:11">
      <c r="A407" s="14">
        <v>403</v>
      </c>
      <c r="B407" s="129" t="s">
        <v>485</v>
      </c>
      <c r="C407" s="130" t="s">
        <v>911</v>
      </c>
      <c r="D407" s="88" t="s">
        <v>271</v>
      </c>
      <c r="E407" s="129"/>
      <c r="F407" s="129"/>
      <c r="G407" s="46">
        <v>5.65</v>
      </c>
      <c r="H407" s="87">
        <f t="shared" si="14"/>
        <v>5.65</v>
      </c>
      <c r="I407" s="93" t="s">
        <v>551</v>
      </c>
      <c r="J407" s="93">
        <f t="shared" si="13"/>
        <v>16.95</v>
      </c>
      <c r="K407" s="94"/>
    </row>
    <row r="408" s="112" customFormat="1" ht="16" customHeight="1" spans="1:11">
      <c r="A408" s="14">
        <v>404</v>
      </c>
      <c r="B408" s="129" t="s">
        <v>485</v>
      </c>
      <c r="C408" s="130" t="s">
        <v>912</v>
      </c>
      <c r="D408" s="115" t="s">
        <v>49</v>
      </c>
      <c r="E408" s="129"/>
      <c r="F408" s="129"/>
      <c r="G408" s="46">
        <v>13.18</v>
      </c>
      <c r="H408" s="87">
        <f t="shared" si="14"/>
        <v>13.18</v>
      </c>
      <c r="I408" s="131" t="s">
        <v>551</v>
      </c>
      <c r="J408" s="131">
        <f t="shared" si="13"/>
        <v>39.54</v>
      </c>
      <c r="K408" s="132"/>
    </row>
    <row r="409" s="112" customFormat="1" ht="16" customHeight="1" spans="1:11">
      <c r="A409" s="14">
        <v>405</v>
      </c>
      <c r="B409" s="129" t="s">
        <v>485</v>
      </c>
      <c r="C409" s="130" t="s">
        <v>913</v>
      </c>
      <c r="D409" s="115" t="s">
        <v>26</v>
      </c>
      <c r="E409" s="129"/>
      <c r="F409" s="129"/>
      <c r="G409" s="46">
        <v>13.23</v>
      </c>
      <c r="H409" s="87">
        <f t="shared" si="14"/>
        <v>13.23</v>
      </c>
      <c r="I409" s="131" t="s">
        <v>551</v>
      </c>
      <c r="J409" s="131">
        <f t="shared" si="13"/>
        <v>39.69</v>
      </c>
      <c r="K409" s="132"/>
    </row>
    <row r="410" s="80" customFormat="1" ht="16" customHeight="1" spans="1:11">
      <c r="A410" s="14">
        <v>406</v>
      </c>
      <c r="B410" s="129" t="s">
        <v>485</v>
      </c>
      <c r="C410" s="130" t="s">
        <v>914</v>
      </c>
      <c r="D410" s="88" t="s">
        <v>138</v>
      </c>
      <c r="E410" s="129"/>
      <c r="F410" s="129"/>
      <c r="G410" s="46">
        <v>0.93</v>
      </c>
      <c r="H410" s="87">
        <f t="shared" si="14"/>
        <v>0.93</v>
      </c>
      <c r="I410" s="93" t="s">
        <v>551</v>
      </c>
      <c r="J410" s="93">
        <f t="shared" si="13"/>
        <v>2.79</v>
      </c>
      <c r="K410" s="94"/>
    </row>
    <row r="411" s="112" customFormat="1" ht="16" customHeight="1" spans="1:11">
      <c r="A411" s="14">
        <v>407</v>
      </c>
      <c r="B411" s="129" t="s">
        <v>485</v>
      </c>
      <c r="C411" s="130" t="s">
        <v>915</v>
      </c>
      <c r="D411" s="115" t="s">
        <v>392</v>
      </c>
      <c r="E411" s="129"/>
      <c r="F411" s="129"/>
      <c r="G411" s="46">
        <v>5.22</v>
      </c>
      <c r="H411" s="87">
        <f t="shared" si="14"/>
        <v>5.22</v>
      </c>
      <c r="I411" s="131" t="s">
        <v>551</v>
      </c>
      <c r="J411" s="131">
        <f t="shared" si="13"/>
        <v>15.66</v>
      </c>
      <c r="K411" s="132"/>
    </row>
    <row r="412" s="112" customFormat="1" ht="16" customHeight="1" spans="1:11">
      <c r="A412" s="14">
        <v>408</v>
      </c>
      <c r="B412" s="129" t="s">
        <v>485</v>
      </c>
      <c r="C412" s="130" t="s">
        <v>916</v>
      </c>
      <c r="D412" s="115" t="s">
        <v>54</v>
      </c>
      <c r="E412" s="129"/>
      <c r="F412" s="129"/>
      <c r="G412" s="46">
        <v>5.13</v>
      </c>
      <c r="H412" s="87">
        <f t="shared" si="14"/>
        <v>5.13</v>
      </c>
      <c r="I412" s="131" t="s">
        <v>551</v>
      </c>
      <c r="J412" s="131">
        <f t="shared" si="13"/>
        <v>15.39</v>
      </c>
      <c r="K412" s="132"/>
    </row>
    <row r="413" s="112" customFormat="1" ht="16" customHeight="1" spans="1:11">
      <c r="A413" s="14">
        <v>409</v>
      </c>
      <c r="B413" s="129" t="s">
        <v>485</v>
      </c>
      <c r="C413" s="130" t="s">
        <v>917</v>
      </c>
      <c r="D413" s="115" t="s">
        <v>20</v>
      </c>
      <c r="E413" s="129"/>
      <c r="F413" s="129"/>
      <c r="G413" s="46">
        <v>6.06</v>
      </c>
      <c r="H413" s="87">
        <f t="shared" si="14"/>
        <v>6.06</v>
      </c>
      <c r="I413" s="131" t="s">
        <v>551</v>
      </c>
      <c r="J413" s="131">
        <f t="shared" si="13"/>
        <v>18.18</v>
      </c>
      <c r="K413" s="132"/>
    </row>
    <row r="414" s="112" customFormat="1" ht="16" customHeight="1" spans="1:11">
      <c r="A414" s="14">
        <v>410</v>
      </c>
      <c r="B414" s="129" t="s">
        <v>485</v>
      </c>
      <c r="C414" s="130" t="s">
        <v>918</v>
      </c>
      <c r="D414" s="115" t="s">
        <v>20</v>
      </c>
      <c r="E414" s="129"/>
      <c r="F414" s="129"/>
      <c r="G414" s="46">
        <v>5.96</v>
      </c>
      <c r="H414" s="87">
        <f t="shared" si="14"/>
        <v>5.96</v>
      </c>
      <c r="I414" s="131" t="s">
        <v>551</v>
      </c>
      <c r="J414" s="131">
        <f t="shared" si="13"/>
        <v>17.88</v>
      </c>
      <c r="K414" s="132"/>
    </row>
    <row r="415" s="112" customFormat="1" ht="16" customHeight="1" spans="1:11">
      <c r="A415" s="14">
        <v>411</v>
      </c>
      <c r="B415" s="129" t="s">
        <v>485</v>
      </c>
      <c r="C415" s="130" t="s">
        <v>919</v>
      </c>
      <c r="D415" s="115" t="s">
        <v>147</v>
      </c>
      <c r="E415" s="129"/>
      <c r="F415" s="129"/>
      <c r="G415" s="46">
        <v>3.17</v>
      </c>
      <c r="H415" s="87">
        <f t="shared" si="14"/>
        <v>3.17</v>
      </c>
      <c r="I415" s="131" t="s">
        <v>551</v>
      </c>
      <c r="J415" s="131">
        <f t="shared" si="13"/>
        <v>9.51</v>
      </c>
      <c r="K415" s="132"/>
    </row>
    <row r="416" s="112" customFormat="1" ht="16" customHeight="1" spans="1:11">
      <c r="A416" s="14">
        <v>412</v>
      </c>
      <c r="B416" s="129" t="s">
        <v>485</v>
      </c>
      <c r="C416" s="130" t="s">
        <v>920</v>
      </c>
      <c r="D416" s="115" t="s">
        <v>54</v>
      </c>
      <c r="E416" s="129"/>
      <c r="F416" s="129"/>
      <c r="G416" s="46">
        <v>6.9</v>
      </c>
      <c r="H416" s="87">
        <f t="shared" si="14"/>
        <v>6.9</v>
      </c>
      <c r="I416" s="131" t="s">
        <v>551</v>
      </c>
      <c r="J416" s="131">
        <f t="shared" si="13"/>
        <v>20.7</v>
      </c>
      <c r="K416" s="132"/>
    </row>
    <row r="417" s="112" customFormat="1" ht="16" customHeight="1" spans="1:11">
      <c r="A417" s="14">
        <v>413</v>
      </c>
      <c r="B417" s="129" t="s">
        <v>485</v>
      </c>
      <c r="C417" s="130" t="s">
        <v>921</v>
      </c>
      <c r="D417" s="115" t="s">
        <v>24</v>
      </c>
      <c r="E417" s="129"/>
      <c r="F417" s="129"/>
      <c r="G417" s="46">
        <v>6.06</v>
      </c>
      <c r="H417" s="87">
        <f t="shared" si="14"/>
        <v>6.06</v>
      </c>
      <c r="I417" s="131" t="s">
        <v>551</v>
      </c>
      <c r="J417" s="131">
        <f t="shared" si="13"/>
        <v>18.18</v>
      </c>
      <c r="K417" s="132"/>
    </row>
    <row r="418" s="112" customFormat="1" ht="16" customHeight="1" spans="1:11">
      <c r="A418" s="14">
        <v>414</v>
      </c>
      <c r="B418" s="129" t="s">
        <v>485</v>
      </c>
      <c r="C418" s="130" t="s">
        <v>922</v>
      </c>
      <c r="D418" s="115" t="s">
        <v>398</v>
      </c>
      <c r="E418" s="129"/>
      <c r="F418" s="129"/>
      <c r="G418" s="46">
        <v>3.08</v>
      </c>
      <c r="H418" s="87">
        <f t="shared" si="14"/>
        <v>3.08</v>
      </c>
      <c r="I418" s="131" t="s">
        <v>551</v>
      </c>
      <c r="J418" s="131">
        <f t="shared" si="13"/>
        <v>9.24</v>
      </c>
      <c r="K418" s="132"/>
    </row>
    <row r="419" s="112" customFormat="1" ht="16" customHeight="1" spans="1:11">
      <c r="A419" s="14">
        <v>415</v>
      </c>
      <c r="B419" s="129" t="s">
        <v>485</v>
      </c>
      <c r="C419" s="130" t="s">
        <v>923</v>
      </c>
      <c r="D419" s="115" t="s">
        <v>277</v>
      </c>
      <c r="E419" s="129"/>
      <c r="F419" s="129"/>
      <c r="G419" s="46">
        <v>5.64</v>
      </c>
      <c r="H419" s="87">
        <f t="shared" si="14"/>
        <v>5.64</v>
      </c>
      <c r="I419" s="131" t="s">
        <v>551</v>
      </c>
      <c r="J419" s="131">
        <f t="shared" si="13"/>
        <v>16.92</v>
      </c>
      <c r="K419" s="132"/>
    </row>
    <row r="420" s="112" customFormat="1" ht="16" customHeight="1" spans="1:11">
      <c r="A420" s="14">
        <v>416</v>
      </c>
      <c r="B420" s="129" t="s">
        <v>485</v>
      </c>
      <c r="C420" s="130" t="s">
        <v>924</v>
      </c>
      <c r="D420" s="115" t="s">
        <v>26</v>
      </c>
      <c r="E420" s="129"/>
      <c r="F420" s="129"/>
      <c r="G420" s="46">
        <v>0.37</v>
      </c>
      <c r="H420" s="87">
        <f t="shared" si="14"/>
        <v>0.37</v>
      </c>
      <c r="I420" s="131" t="s">
        <v>551</v>
      </c>
      <c r="J420" s="131">
        <f t="shared" si="13"/>
        <v>1.11</v>
      </c>
      <c r="K420" s="132"/>
    </row>
    <row r="421" s="112" customFormat="1" ht="16" customHeight="1" spans="1:11">
      <c r="A421" s="14">
        <v>417</v>
      </c>
      <c r="B421" s="129" t="s">
        <v>485</v>
      </c>
      <c r="C421" s="130" t="s">
        <v>925</v>
      </c>
      <c r="D421" s="115" t="s">
        <v>158</v>
      </c>
      <c r="E421" s="129"/>
      <c r="F421" s="129"/>
      <c r="G421" s="46">
        <v>0.93</v>
      </c>
      <c r="H421" s="87">
        <f t="shared" si="14"/>
        <v>0.93</v>
      </c>
      <c r="I421" s="131" t="s">
        <v>551</v>
      </c>
      <c r="J421" s="131">
        <f t="shared" si="13"/>
        <v>2.79</v>
      </c>
      <c r="K421" s="132"/>
    </row>
    <row r="422" s="80" customFormat="1" ht="16" customHeight="1" spans="1:11">
      <c r="A422" s="14">
        <v>418</v>
      </c>
      <c r="B422" s="129" t="s">
        <v>485</v>
      </c>
      <c r="C422" s="130" t="s">
        <v>926</v>
      </c>
      <c r="D422" s="88" t="s">
        <v>29</v>
      </c>
      <c r="E422" s="129"/>
      <c r="F422" s="129"/>
      <c r="G422" s="46">
        <v>10.16</v>
      </c>
      <c r="H422" s="87">
        <f t="shared" si="14"/>
        <v>10.16</v>
      </c>
      <c r="I422" s="93" t="s">
        <v>551</v>
      </c>
      <c r="J422" s="93">
        <f t="shared" si="13"/>
        <v>30.48</v>
      </c>
      <c r="K422" s="94"/>
    </row>
    <row r="423" s="112" customFormat="1" ht="16" customHeight="1" spans="1:11">
      <c r="A423" s="14">
        <v>419</v>
      </c>
      <c r="B423" s="129" t="s">
        <v>485</v>
      </c>
      <c r="C423" s="130" t="s">
        <v>927</v>
      </c>
      <c r="D423" s="115" t="s">
        <v>928</v>
      </c>
      <c r="E423" s="129"/>
      <c r="F423" s="129"/>
      <c r="G423" s="46">
        <v>2.24</v>
      </c>
      <c r="H423" s="87">
        <f t="shared" si="14"/>
        <v>2.24</v>
      </c>
      <c r="I423" s="131" t="s">
        <v>551</v>
      </c>
      <c r="J423" s="131">
        <f t="shared" si="13"/>
        <v>6.72</v>
      </c>
      <c r="K423" s="132"/>
    </row>
    <row r="424" s="112" customFormat="1" ht="16" customHeight="1" spans="1:11">
      <c r="A424" s="14">
        <v>420</v>
      </c>
      <c r="B424" s="129" t="s">
        <v>485</v>
      </c>
      <c r="C424" s="130" t="s">
        <v>929</v>
      </c>
      <c r="D424" s="115" t="s">
        <v>147</v>
      </c>
      <c r="E424" s="129"/>
      <c r="F424" s="129"/>
      <c r="G424" s="46">
        <v>1.07</v>
      </c>
      <c r="H424" s="87">
        <f t="shared" si="14"/>
        <v>1.07</v>
      </c>
      <c r="I424" s="131" t="s">
        <v>551</v>
      </c>
      <c r="J424" s="131">
        <f t="shared" si="13"/>
        <v>3.21</v>
      </c>
      <c r="K424" s="132"/>
    </row>
    <row r="425" s="112" customFormat="1" ht="16" customHeight="1" spans="1:11">
      <c r="A425" s="14">
        <v>421</v>
      </c>
      <c r="B425" s="129" t="s">
        <v>485</v>
      </c>
      <c r="C425" s="130" t="s">
        <v>930</v>
      </c>
      <c r="D425" s="115" t="s">
        <v>145</v>
      </c>
      <c r="E425" s="129"/>
      <c r="F425" s="129"/>
      <c r="G425" s="46">
        <v>3.08</v>
      </c>
      <c r="H425" s="87">
        <f t="shared" si="14"/>
        <v>3.08</v>
      </c>
      <c r="I425" s="131" t="s">
        <v>551</v>
      </c>
      <c r="J425" s="131">
        <f t="shared" si="13"/>
        <v>9.24</v>
      </c>
      <c r="K425" s="132"/>
    </row>
    <row r="426" s="112" customFormat="1" ht="16" customHeight="1" spans="1:11">
      <c r="A426" s="14">
        <v>422</v>
      </c>
      <c r="B426" s="129" t="s">
        <v>485</v>
      </c>
      <c r="C426" s="130" t="s">
        <v>931</v>
      </c>
      <c r="D426" s="115" t="s">
        <v>932</v>
      </c>
      <c r="E426" s="129"/>
      <c r="F426" s="129"/>
      <c r="G426" s="46">
        <v>5.59</v>
      </c>
      <c r="H426" s="87">
        <f t="shared" si="14"/>
        <v>5.59</v>
      </c>
      <c r="I426" s="131" t="s">
        <v>551</v>
      </c>
      <c r="J426" s="131">
        <f t="shared" si="13"/>
        <v>16.77</v>
      </c>
      <c r="K426" s="132"/>
    </row>
    <row r="427" s="112" customFormat="1" ht="16" customHeight="1" spans="1:11">
      <c r="A427" s="14">
        <v>423</v>
      </c>
      <c r="B427" s="129" t="s">
        <v>485</v>
      </c>
      <c r="C427" s="130" t="s">
        <v>933</v>
      </c>
      <c r="D427" s="115" t="s">
        <v>47</v>
      </c>
      <c r="E427" s="129"/>
      <c r="F427" s="129"/>
      <c r="G427" s="46">
        <v>7.16</v>
      </c>
      <c r="H427" s="87">
        <f t="shared" si="14"/>
        <v>7.16</v>
      </c>
      <c r="I427" s="131" t="s">
        <v>551</v>
      </c>
      <c r="J427" s="131">
        <f t="shared" si="13"/>
        <v>21.48</v>
      </c>
      <c r="K427" s="132"/>
    </row>
    <row r="428" s="112" customFormat="1" ht="16" customHeight="1" spans="1:11">
      <c r="A428" s="14">
        <v>424</v>
      </c>
      <c r="B428" s="129" t="s">
        <v>485</v>
      </c>
      <c r="C428" s="130" t="s">
        <v>934</v>
      </c>
      <c r="D428" s="115" t="s">
        <v>24</v>
      </c>
      <c r="E428" s="129"/>
      <c r="F428" s="129"/>
      <c r="G428" s="46">
        <v>5.96</v>
      </c>
      <c r="H428" s="87">
        <f t="shared" si="14"/>
        <v>5.96</v>
      </c>
      <c r="I428" s="131" t="s">
        <v>551</v>
      </c>
      <c r="J428" s="131">
        <f t="shared" si="13"/>
        <v>17.88</v>
      </c>
      <c r="K428" s="132"/>
    </row>
    <row r="429" s="112" customFormat="1" ht="16" customHeight="1" spans="1:11">
      <c r="A429" s="14">
        <v>425</v>
      </c>
      <c r="B429" s="129" t="s">
        <v>485</v>
      </c>
      <c r="C429" s="130" t="s">
        <v>935</v>
      </c>
      <c r="D429" s="115" t="s">
        <v>18</v>
      </c>
      <c r="E429" s="129"/>
      <c r="F429" s="129"/>
      <c r="G429" s="46">
        <v>4.1</v>
      </c>
      <c r="H429" s="87">
        <f t="shared" si="14"/>
        <v>4.1</v>
      </c>
      <c r="I429" s="131" t="s">
        <v>551</v>
      </c>
      <c r="J429" s="131">
        <f t="shared" si="13"/>
        <v>12.3</v>
      </c>
      <c r="K429" s="132"/>
    </row>
    <row r="430" s="112" customFormat="1" ht="16" customHeight="1" spans="1:11">
      <c r="A430" s="14">
        <v>426</v>
      </c>
      <c r="B430" s="129" t="s">
        <v>485</v>
      </c>
      <c r="C430" s="130" t="s">
        <v>936</v>
      </c>
      <c r="D430" s="115" t="s">
        <v>39</v>
      </c>
      <c r="E430" s="129"/>
      <c r="F430" s="129"/>
      <c r="G430" s="46">
        <v>3.54</v>
      </c>
      <c r="H430" s="87">
        <f t="shared" si="14"/>
        <v>3.54</v>
      </c>
      <c r="I430" s="131" t="s">
        <v>551</v>
      </c>
      <c r="J430" s="131">
        <f t="shared" si="13"/>
        <v>10.62</v>
      </c>
      <c r="K430" s="132"/>
    </row>
    <row r="431" s="112" customFormat="1" ht="16" customHeight="1" spans="1:11">
      <c r="A431" s="14">
        <v>427</v>
      </c>
      <c r="B431" s="129" t="s">
        <v>485</v>
      </c>
      <c r="C431" s="130" t="s">
        <v>937</v>
      </c>
      <c r="D431" s="115" t="s">
        <v>54</v>
      </c>
      <c r="E431" s="129"/>
      <c r="F431" s="129"/>
      <c r="G431" s="46">
        <v>3.54</v>
      </c>
      <c r="H431" s="87">
        <f t="shared" si="14"/>
        <v>3.54</v>
      </c>
      <c r="I431" s="131" t="s">
        <v>551</v>
      </c>
      <c r="J431" s="131">
        <f t="shared" si="13"/>
        <v>10.62</v>
      </c>
      <c r="K431" s="132"/>
    </row>
    <row r="432" s="112" customFormat="1" ht="16" customHeight="1" spans="1:11">
      <c r="A432" s="14">
        <v>428</v>
      </c>
      <c r="B432" s="129" t="s">
        <v>485</v>
      </c>
      <c r="C432" s="130" t="s">
        <v>938</v>
      </c>
      <c r="D432" s="115" t="s">
        <v>398</v>
      </c>
      <c r="E432" s="129"/>
      <c r="F432" s="129"/>
      <c r="G432" s="46">
        <v>3.54</v>
      </c>
      <c r="H432" s="87">
        <f t="shared" si="14"/>
        <v>3.54</v>
      </c>
      <c r="I432" s="131" t="s">
        <v>551</v>
      </c>
      <c r="J432" s="131">
        <f t="shared" si="13"/>
        <v>10.62</v>
      </c>
      <c r="K432" s="132"/>
    </row>
    <row r="433" s="112" customFormat="1" ht="16" customHeight="1" spans="1:11">
      <c r="A433" s="14">
        <v>429</v>
      </c>
      <c r="B433" s="129" t="s">
        <v>485</v>
      </c>
      <c r="C433" s="130" t="s">
        <v>939</v>
      </c>
      <c r="D433" s="115" t="s">
        <v>22</v>
      </c>
      <c r="E433" s="129"/>
      <c r="F433" s="129"/>
      <c r="G433" s="46">
        <v>4.1</v>
      </c>
      <c r="H433" s="87">
        <f t="shared" si="14"/>
        <v>4.1</v>
      </c>
      <c r="I433" s="131" t="s">
        <v>551</v>
      </c>
      <c r="J433" s="131">
        <f t="shared" si="13"/>
        <v>12.3</v>
      </c>
      <c r="K433" s="132"/>
    </row>
    <row r="434" s="80" customFormat="1" ht="16" customHeight="1" spans="1:11">
      <c r="A434" s="14">
        <v>430</v>
      </c>
      <c r="B434" s="129" t="s">
        <v>485</v>
      </c>
      <c r="C434" s="130" t="s">
        <v>940</v>
      </c>
      <c r="D434" s="88" t="s">
        <v>643</v>
      </c>
      <c r="E434" s="129"/>
      <c r="F434" s="129"/>
      <c r="G434" s="46">
        <v>3.54</v>
      </c>
      <c r="H434" s="87">
        <f t="shared" si="14"/>
        <v>3.54</v>
      </c>
      <c r="I434" s="93" t="s">
        <v>551</v>
      </c>
      <c r="J434" s="93">
        <f t="shared" si="13"/>
        <v>10.62</v>
      </c>
      <c r="K434" s="94"/>
    </row>
    <row r="435" s="80" customFormat="1" ht="16" customHeight="1" spans="1:11">
      <c r="A435" s="14">
        <v>431</v>
      </c>
      <c r="B435" s="129" t="s">
        <v>485</v>
      </c>
      <c r="C435" s="130" t="s">
        <v>941</v>
      </c>
      <c r="D435" s="88" t="s">
        <v>29</v>
      </c>
      <c r="E435" s="129"/>
      <c r="F435" s="129"/>
      <c r="G435" s="46">
        <v>2.15</v>
      </c>
      <c r="H435" s="87">
        <f t="shared" si="14"/>
        <v>2.15</v>
      </c>
      <c r="I435" s="93" t="s">
        <v>551</v>
      </c>
      <c r="J435" s="93">
        <f t="shared" si="13"/>
        <v>6.45</v>
      </c>
      <c r="K435" s="94"/>
    </row>
    <row r="436" s="112" customFormat="1" ht="16" customHeight="1" spans="1:11">
      <c r="A436" s="14">
        <v>432</v>
      </c>
      <c r="B436" s="129" t="s">
        <v>485</v>
      </c>
      <c r="C436" s="130" t="s">
        <v>942</v>
      </c>
      <c r="D436" s="115" t="s">
        <v>33</v>
      </c>
      <c r="E436" s="129"/>
      <c r="F436" s="129"/>
      <c r="G436" s="46">
        <v>4.47</v>
      </c>
      <c r="H436" s="87">
        <f t="shared" si="14"/>
        <v>4.47</v>
      </c>
      <c r="I436" s="131" t="s">
        <v>551</v>
      </c>
      <c r="J436" s="131">
        <f t="shared" si="13"/>
        <v>13.41</v>
      </c>
      <c r="K436" s="132"/>
    </row>
    <row r="437" s="112" customFormat="1" ht="16" customHeight="1" spans="1:11">
      <c r="A437" s="14">
        <v>433</v>
      </c>
      <c r="B437" s="129" t="s">
        <v>485</v>
      </c>
      <c r="C437" s="130" t="s">
        <v>943</v>
      </c>
      <c r="D437" s="115" t="s">
        <v>54</v>
      </c>
      <c r="E437" s="129"/>
      <c r="F437" s="129"/>
      <c r="G437" s="46">
        <v>4.1</v>
      </c>
      <c r="H437" s="87">
        <f t="shared" si="14"/>
        <v>4.1</v>
      </c>
      <c r="I437" s="131" t="s">
        <v>551</v>
      </c>
      <c r="J437" s="131">
        <f t="shared" si="13"/>
        <v>12.3</v>
      </c>
      <c r="K437" s="132"/>
    </row>
    <row r="438" s="112" customFormat="1" ht="16" customHeight="1" spans="1:11">
      <c r="A438" s="14">
        <v>434</v>
      </c>
      <c r="B438" s="129" t="s">
        <v>485</v>
      </c>
      <c r="C438" s="130" t="s">
        <v>944</v>
      </c>
      <c r="D438" s="115" t="s">
        <v>252</v>
      </c>
      <c r="E438" s="129"/>
      <c r="F438" s="129"/>
      <c r="G438" s="46">
        <v>9.54</v>
      </c>
      <c r="H438" s="87">
        <f t="shared" si="14"/>
        <v>9.54</v>
      </c>
      <c r="I438" s="131" t="s">
        <v>551</v>
      </c>
      <c r="J438" s="131">
        <f t="shared" si="13"/>
        <v>28.62</v>
      </c>
      <c r="K438" s="132"/>
    </row>
    <row r="439" s="112" customFormat="1" ht="16" customHeight="1" spans="1:11">
      <c r="A439" s="14">
        <v>435</v>
      </c>
      <c r="B439" s="129" t="s">
        <v>485</v>
      </c>
      <c r="C439" s="130" t="s">
        <v>945</v>
      </c>
      <c r="D439" s="115" t="s">
        <v>22</v>
      </c>
      <c r="E439" s="129"/>
      <c r="F439" s="129"/>
      <c r="G439" s="46">
        <v>4.36</v>
      </c>
      <c r="H439" s="87">
        <f t="shared" si="14"/>
        <v>4.36</v>
      </c>
      <c r="I439" s="131" t="s">
        <v>551</v>
      </c>
      <c r="J439" s="131">
        <f t="shared" si="13"/>
        <v>13.08</v>
      </c>
      <c r="K439" s="132"/>
    </row>
    <row r="440" s="112" customFormat="1" ht="16" customHeight="1" spans="1:11">
      <c r="A440" s="14">
        <v>436</v>
      </c>
      <c r="B440" s="129" t="s">
        <v>485</v>
      </c>
      <c r="C440" s="130" t="s">
        <v>946</v>
      </c>
      <c r="D440" s="115" t="s">
        <v>36</v>
      </c>
      <c r="E440" s="129"/>
      <c r="F440" s="129"/>
      <c r="G440" s="46">
        <v>1.86</v>
      </c>
      <c r="H440" s="87">
        <f t="shared" si="14"/>
        <v>1.86</v>
      </c>
      <c r="I440" s="131" t="s">
        <v>551</v>
      </c>
      <c r="J440" s="131">
        <f t="shared" si="13"/>
        <v>5.58</v>
      </c>
      <c r="K440" s="132"/>
    </row>
    <row r="441" s="112" customFormat="1" ht="16" customHeight="1" spans="1:11">
      <c r="A441" s="14">
        <v>437</v>
      </c>
      <c r="B441" s="129" t="s">
        <v>485</v>
      </c>
      <c r="C441" s="130" t="s">
        <v>947</v>
      </c>
      <c r="D441" s="115" t="s">
        <v>643</v>
      </c>
      <c r="E441" s="129"/>
      <c r="F441" s="129"/>
      <c r="G441" s="46">
        <v>4.98</v>
      </c>
      <c r="H441" s="87">
        <f t="shared" si="14"/>
        <v>4.98</v>
      </c>
      <c r="I441" s="131" t="s">
        <v>551</v>
      </c>
      <c r="J441" s="131">
        <f t="shared" si="13"/>
        <v>14.94</v>
      </c>
      <c r="K441" s="132"/>
    </row>
    <row r="442" s="112" customFormat="1" ht="16" customHeight="1" spans="1:11">
      <c r="A442" s="14">
        <v>438</v>
      </c>
      <c r="B442" s="129" t="s">
        <v>485</v>
      </c>
      <c r="C442" s="130" t="s">
        <v>948</v>
      </c>
      <c r="D442" s="115" t="s">
        <v>26</v>
      </c>
      <c r="E442" s="129"/>
      <c r="F442" s="129"/>
      <c r="G442" s="46">
        <v>4.98</v>
      </c>
      <c r="H442" s="87">
        <f t="shared" si="14"/>
        <v>4.98</v>
      </c>
      <c r="I442" s="131" t="s">
        <v>551</v>
      </c>
      <c r="J442" s="131">
        <f t="shared" si="13"/>
        <v>14.94</v>
      </c>
      <c r="K442" s="132"/>
    </row>
    <row r="443" s="112" customFormat="1" ht="16" customHeight="1" spans="1:11">
      <c r="A443" s="14">
        <v>439</v>
      </c>
      <c r="B443" s="129" t="s">
        <v>485</v>
      </c>
      <c r="C443" s="130" t="s">
        <v>949</v>
      </c>
      <c r="D443" s="115" t="s">
        <v>33</v>
      </c>
      <c r="E443" s="129"/>
      <c r="F443" s="129"/>
      <c r="G443" s="46">
        <v>2.91</v>
      </c>
      <c r="H443" s="87">
        <f t="shared" si="14"/>
        <v>2.91</v>
      </c>
      <c r="I443" s="131" t="s">
        <v>551</v>
      </c>
      <c r="J443" s="131">
        <f t="shared" si="13"/>
        <v>8.73</v>
      </c>
      <c r="K443" s="132"/>
    </row>
    <row r="444" s="80" customFormat="1" ht="16" customHeight="1" spans="1:11">
      <c r="A444" s="14">
        <v>440</v>
      </c>
      <c r="B444" s="129" t="s">
        <v>485</v>
      </c>
      <c r="C444" s="130" t="s">
        <v>950</v>
      </c>
      <c r="D444" s="88" t="s">
        <v>145</v>
      </c>
      <c r="E444" s="129"/>
      <c r="F444" s="129"/>
      <c r="G444" s="46">
        <v>2.91</v>
      </c>
      <c r="H444" s="87">
        <f t="shared" si="14"/>
        <v>2.91</v>
      </c>
      <c r="I444" s="93" t="s">
        <v>551</v>
      </c>
      <c r="J444" s="93">
        <f t="shared" si="13"/>
        <v>8.73</v>
      </c>
      <c r="K444" s="94"/>
    </row>
    <row r="445" s="112" customFormat="1" ht="16" customHeight="1" spans="1:11">
      <c r="A445" s="14">
        <v>441</v>
      </c>
      <c r="B445" s="129" t="s">
        <v>485</v>
      </c>
      <c r="C445" s="130" t="s">
        <v>951</v>
      </c>
      <c r="D445" s="115" t="s">
        <v>218</v>
      </c>
      <c r="E445" s="129"/>
      <c r="F445" s="129"/>
      <c r="G445" s="46">
        <v>6.64</v>
      </c>
      <c r="H445" s="87">
        <f t="shared" si="14"/>
        <v>6.64</v>
      </c>
      <c r="I445" s="131" t="s">
        <v>551</v>
      </c>
      <c r="J445" s="131">
        <f t="shared" si="13"/>
        <v>19.92</v>
      </c>
      <c r="K445" s="132"/>
    </row>
    <row r="446" s="112" customFormat="1" ht="16" customHeight="1" spans="1:11">
      <c r="A446" s="14">
        <v>442</v>
      </c>
      <c r="B446" s="129" t="s">
        <v>485</v>
      </c>
      <c r="C446" s="130" t="s">
        <v>952</v>
      </c>
      <c r="D446" s="115" t="s">
        <v>18</v>
      </c>
      <c r="E446" s="129"/>
      <c r="F446" s="129"/>
      <c r="G446" s="46">
        <v>4.85</v>
      </c>
      <c r="H446" s="87">
        <f t="shared" si="14"/>
        <v>4.85</v>
      </c>
      <c r="I446" s="131" t="s">
        <v>551</v>
      </c>
      <c r="J446" s="131">
        <f t="shared" si="13"/>
        <v>14.55</v>
      </c>
      <c r="K446" s="132"/>
    </row>
    <row r="447" s="80" customFormat="1" ht="16" customHeight="1" spans="1:11">
      <c r="A447" s="14">
        <v>443</v>
      </c>
      <c r="B447" s="129" t="s">
        <v>485</v>
      </c>
      <c r="C447" s="130" t="s">
        <v>953</v>
      </c>
      <c r="D447" s="88" t="s">
        <v>252</v>
      </c>
      <c r="E447" s="129"/>
      <c r="F447" s="129"/>
      <c r="G447" s="46">
        <v>4.66</v>
      </c>
      <c r="H447" s="87">
        <f t="shared" si="14"/>
        <v>4.66</v>
      </c>
      <c r="I447" s="93" t="s">
        <v>551</v>
      </c>
      <c r="J447" s="93">
        <f t="shared" si="13"/>
        <v>13.98</v>
      </c>
      <c r="K447" s="94"/>
    </row>
    <row r="448" s="80" customFormat="1" ht="16" customHeight="1" spans="1:11">
      <c r="A448" s="14">
        <v>444</v>
      </c>
      <c r="B448" s="129" t="s">
        <v>485</v>
      </c>
      <c r="C448" s="130" t="s">
        <v>954</v>
      </c>
      <c r="D448" s="88" t="s">
        <v>24</v>
      </c>
      <c r="E448" s="129"/>
      <c r="F448" s="129"/>
      <c r="G448" s="46">
        <v>3.9</v>
      </c>
      <c r="H448" s="87">
        <f t="shared" si="14"/>
        <v>3.9</v>
      </c>
      <c r="I448" s="93" t="s">
        <v>551</v>
      </c>
      <c r="J448" s="93">
        <f t="shared" si="13"/>
        <v>11.7</v>
      </c>
      <c r="K448" s="94"/>
    </row>
    <row r="449" s="112" customFormat="1" ht="16" customHeight="1" spans="1:11">
      <c r="A449" s="14">
        <v>445</v>
      </c>
      <c r="B449" s="129" t="s">
        <v>485</v>
      </c>
      <c r="C449" s="130" t="s">
        <v>955</v>
      </c>
      <c r="D449" s="115" t="s">
        <v>956</v>
      </c>
      <c r="E449" s="129"/>
      <c r="F449" s="129"/>
      <c r="G449" s="46">
        <v>4.19</v>
      </c>
      <c r="H449" s="87">
        <f t="shared" si="14"/>
        <v>4.19</v>
      </c>
      <c r="I449" s="131" t="s">
        <v>551</v>
      </c>
      <c r="J449" s="131">
        <f t="shared" si="13"/>
        <v>12.57</v>
      </c>
      <c r="K449" s="132"/>
    </row>
    <row r="450" s="112" customFormat="1" ht="16" customHeight="1" spans="1:11">
      <c r="A450" s="14">
        <v>446</v>
      </c>
      <c r="B450" s="129" t="s">
        <v>485</v>
      </c>
      <c r="C450" s="130" t="s">
        <v>957</v>
      </c>
      <c r="D450" s="115" t="s">
        <v>175</v>
      </c>
      <c r="E450" s="129"/>
      <c r="F450" s="129"/>
      <c r="G450" s="46">
        <v>4.66</v>
      </c>
      <c r="H450" s="87">
        <f t="shared" si="14"/>
        <v>4.66</v>
      </c>
      <c r="I450" s="131" t="s">
        <v>551</v>
      </c>
      <c r="J450" s="131">
        <f t="shared" si="13"/>
        <v>13.98</v>
      </c>
      <c r="K450" s="132"/>
    </row>
    <row r="451" s="112" customFormat="1" ht="16" customHeight="1" spans="1:11">
      <c r="A451" s="14">
        <v>447</v>
      </c>
      <c r="B451" s="129" t="s">
        <v>485</v>
      </c>
      <c r="C451" s="130" t="s">
        <v>958</v>
      </c>
      <c r="D451" s="115" t="s">
        <v>18</v>
      </c>
      <c r="E451" s="129"/>
      <c r="F451" s="129"/>
      <c r="G451" s="46">
        <v>9.69</v>
      </c>
      <c r="H451" s="87">
        <f t="shared" si="14"/>
        <v>9.69</v>
      </c>
      <c r="I451" s="131" t="s">
        <v>551</v>
      </c>
      <c r="J451" s="131">
        <f t="shared" ref="J451:J468" si="15">H451*3</f>
        <v>29.07</v>
      </c>
      <c r="K451" s="132"/>
    </row>
    <row r="452" s="80" customFormat="1" ht="16" customHeight="1" spans="1:11">
      <c r="A452" s="14">
        <v>448</v>
      </c>
      <c r="B452" s="129" t="s">
        <v>485</v>
      </c>
      <c r="C452" s="130" t="s">
        <v>959</v>
      </c>
      <c r="D452" s="88" t="s">
        <v>20</v>
      </c>
      <c r="E452" s="129"/>
      <c r="F452" s="129"/>
      <c r="G452" s="46">
        <v>2.8</v>
      </c>
      <c r="H452" s="87">
        <f t="shared" si="14"/>
        <v>2.8</v>
      </c>
      <c r="I452" s="93" t="s">
        <v>551</v>
      </c>
      <c r="J452" s="93">
        <f t="shared" si="15"/>
        <v>8.4</v>
      </c>
      <c r="K452" s="94"/>
    </row>
    <row r="453" s="112" customFormat="1" ht="16" customHeight="1" spans="1:11">
      <c r="A453" s="14">
        <v>449</v>
      </c>
      <c r="B453" s="129" t="s">
        <v>485</v>
      </c>
      <c r="C453" s="130" t="s">
        <v>960</v>
      </c>
      <c r="D453" s="115" t="s">
        <v>33</v>
      </c>
      <c r="E453" s="129"/>
      <c r="F453" s="129"/>
      <c r="G453" s="46">
        <v>3.87</v>
      </c>
      <c r="H453" s="87">
        <f t="shared" si="14"/>
        <v>3.87</v>
      </c>
      <c r="I453" s="131" t="s">
        <v>551</v>
      </c>
      <c r="J453" s="131">
        <f t="shared" si="15"/>
        <v>11.61</v>
      </c>
      <c r="K453" s="132"/>
    </row>
    <row r="454" s="112" customFormat="1" ht="16" customHeight="1" spans="1:11">
      <c r="A454" s="14">
        <v>450</v>
      </c>
      <c r="B454" s="129" t="s">
        <v>485</v>
      </c>
      <c r="C454" s="130" t="s">
        <v>961</v>
      </c>
      <c r="D454" s="115" t="s">
        <v>271</v>
      </c>
      <c r="E454" s="129"/>
      <c r="F454" s="129"/>
      <c r="G454" s="46">
        <v>4.01</v>
      </c>
      <c r="H454" s="87">
        <f t="shared" ref="H454:H468" si="16">G454</f>
        <v>4.01</v>
      </c>
      <c r="I454" s="131" t="s">
        <v>551</v>
      </c>
      <c r="J454" s="131">
        <f t="shared" si="15"/>
        <v>12.03</v>
      </c>
      <c r="K454" s="132"/>
    </row>
    <row r="455" s="112" customFormat="1" ht="16" customHeight="1" spans="1:11">
      <c r="A455" s="14">
        <v>451</v>
      </c>
      <c r="B455" s="129" t="s">
        <v>485</v>
      </c>
      <c r="C455" s="130" t="s">
        <v>962</v>
      </c>
      <c r="D455" s="115" t="s">
        <v>107</v>
      </c>
      <c r="E455" s="129"/>
      <c r="F455" s="129"/>
      <c r="G455" s="46">
        <v>4.1</v>
      </c>
      <c r="H455" s="87">
        <f t="shared" si="16"/>
        <v>4.1</v>
      </c>
      <c r="I455" s="131" t="s">
        <v>551</v>
      </c>
      <c r="J455" s="131">
        <f t="shared" si="15"/>
        <v>12.3</v>
      </c>
      <c r="K455" s="132"/>
    </row>
    <row r="456" s="112" customFormat="1" ht="16" customHeight="1" spans="1:11">
      <c r="A456" s="14">
        <v>452</v>
      </c>
      <c r="B456" s="129" t="s">
        <v>485</v>
      </c>
      <c r="C456" s="130" t="s">
        <v>963</v>
      </c>
      <c r="D456" s="115" t="s">
        <v>122</v>
      </c>
      <c r="E456" s="129"/>
      <c r="F456" s="129"/>
      <c r="G456" s="46">
        <v>4.85</v>
      </c>
      <c r="H456" s="87">
        <f t="shared" si="16"/>
        <v>4.85</v>
      </c>
      <c r="I456" s="131" t="s">
        <v>551</v>
      </c>
      <c r="J456" s="131">
        <f t="shared" si="15"/>
        <v>14.55</v>
      </c>
      <c r="K456" s="132"/>
    </row>
    <row r="457" s="80" customFormat="1" ht="16" customHeight="1" spans="1:11">
      <c r="A457" s="14">
        <v>453</v>
      </c>
      <c r="B457" s="129" t="s">
        <v>485</v>
      </c>
      <c r="C457" s="130" t="s">
        <v>964</v>
      </c>
      <c r="D457" s="88" t="s">
        <v>47</v>
      </c>
      <c r="E457" s="129"/>
      <c r="F457" s="129"/>
      <c r="G457" s="46">
        <v>1.88</v>
      </c>
      <c r="H457" s="87">
        <f t="shared" si="16"/>
        <v>1.88</v>
      </c>
      <c r="I457" s="93" t="s">
        <v>551</v>
      </c>
      <c r="J457" s="93">
        <f t="shared" si="15"/>
        <v>5.64</v>
      </c>
      <c r="K457" s="94"/>
    </row>
    <row r="458" s="112" customFormat="1" ht="16" customHeight="1" spans="1:11">
      <c r="A458" s="14">
        <v>454</v>
      </c>
      <c r="B458" s="129" t="s">
        <v>485</v>
      </c>
      <c r="C458" s="130" t="s">
        <v>965</v>
      </c>
      <c r="D458" s="115" t="s">
        <v>147</v>
      </c>
      <c r="E458" s="129"/>
      <c r="F458" s="129"/>
      <c r="G458" s="46">
        <v>2.4</v>
      </c>
      <c r="H458" s="87">
        <f t="shared" si="16"/>
        <v>2.4</v>
      </c>
      <c r="I458" s="131" t="s">
        <v>551</v>
      </c>
      <c r="J458" s="131">
        <f t="shared" si="15"/>
        <v>7.2</v>
      </c>
      <c r="K458" s="132"/>
    </row>
    <row r="459" s="112" customFormat="1" ht="16" customHeight="1" spans="1:11">
      <c r="A459" s="14">
        <v>455</v>
      </c>
      <c r="B459" s="129" t="s">
        <v>485</v>
      </c>
      <c r="C459" s="130" t="s">
        <v>966</v>
      </c>
      <c r="D459" s="115" t="s">
        <v>31</v>
      </c>
      <c r="E459" s="129"/>
      <c r="F459" s="129"/>
      <c r="G459" s="46">
        <v>5.65</v>
      </c>
      <c r="H459" s="87">
        <f t="shared" si="16"/>
        <v>5.65</v>
      </c>
      <c r="I459" s="131" t="s">
        <v>551</v>
      </c>
      <c r="J459" s="131">
        <f t="shared" si="15"/>
        <v>16.95</v>
      </c>
      <c r="K459" s="132"/>
    </row>
    <row r="460" s="112" customFormat="1" ht="16" customHeight="1" spans="1:11">
      <c r="A460" s="14">
        <v>456</v>
      </c>
      <c r="B460" s="129" t="s">
        <v>485</v>
      </c>
      <c r="C460" s="130" t="s">
        <v>967</v>
      </c>
      <c r="D460" s="115" t="s">
        <v>147</v>
      </c>
      <c r="E460" s="129"/>
      <c r="F460" s="129"/>
      <c r="G460" s="46">
        <v>3.77</v>
      </c>
      <c r="H460" s="87">
        <f t="shared" si="16"/>
        <v>3.77</v>
      </c>
      <c r="I460" s="131" t="s">
        <v>551</v>
      </c>
      <c r="J460" s="131">
        <f t="shared" si="15"/>
        <v>11.31</v>
      </c>
      <c r="K460" s="132"/>
    </row>
    <row r="461" s="112" customFormat="1" ht="16" customHeight="1" spans="1:11">
      <c r="A461" s="14">
        <v>457</v>
      </c>
      <c r="B461" s="129" t="s">
        <v>485</v>
      </c>
      <c r="C461" s="133" t="s">
        <v>968</v>
      </c>
      <c r="D461" s="115" t="s">
        <v>482</v>
      </c>
      <c r="E461" s="129"/>
      <c r="F461" s="129"/>
      <c r="G461" s="46">
        <v>2.61</v>
      </c>
      <c r="H461" s="87">
        <f t="shared" si="16"/>
        <v>2.61</v>
      </c>
      <c r="I461" s="131" t="s">
        <v>551</v>
      </c>
      <c r="J461" s="131">
        <f t="shared" si="15"/>
        <v>7.83</v>
      </c>
      <c r="K461" s="132"/>
    </row>
    <row r="462" s="112" customFormat="1" ht="16" customHeight="1" spans="1:11">
      <c r="A462" s="14">
        <v>458</v>
      </c>
      <c r="B462" s="129" t="s">
        <v>485</v>
      </c>
      <c r="C462" s="130" t="s">
        <v>969</v>
      </c>
      <c r="D462" s="115" t="s">
        <v>970</v>
      </c>
      <c r="E462" s="129"/>
      <c r="F462" s="129"/>
      <c r="G462" s="46">
        <v>3.73</v>
      </c>
      <c r="H462" s="87">
        <f t="shared" si="16"/>
        <v>3.73</v>
      </c>
      <c r="I462" s="131" t="s">
        <v>551</v>
      </c>
      <c r="J462" s="131">
        <f t="shared" si="15"/>
        <v>11.19</v>
      </c>
      <c r="K462" s="132"/>
    </row>
    <row r="463" s="80" customFormat="1" ht="16" customHeight="1" spans="1:11">
      <c r="A463" s="14">
        <v>459</v>
      </c>
      <c r="B463" s="129" t="s">
        <v>485</v>
      </c>
      <c r="C463" s="130" t="s">
        <v>971</v>
      </c>
      <c r="D463" s="88" t="s">
        <v>22</v>
      </c>
      <c r="E463" s="129"/>
      <c r="F463" s="129"/>
      <c r="G463" s="46">
        <v>3.58</v>
      </c>
      <c r="H463" s="87">
        <f t="shared" si="16"/>
        <v>3.58</v>
      </c>
      <c r="I463" s="93" t="s">
        <v>551</v>
      </c>
      <c r="J463" s="93">
        <f t="shared" si="15"/>
        <v>10.74</v>
      </c>
      <c r="K463" s="94"/>
    </row>
    <row r="464" s="112" customFormat="1" ht="16" customHeight="1" spans="1:11">
      <c r="A464" s="14">
        <v>460</v>
      </c>
      <c r="B464" s="129" t="s">
        <v>485</v>
      </c>
      <c r="C464" s="133" t="s">
        <v>972</v>
      </c>
      <c r="D464" s="115" t="s">
        <v>111</v>
      </c>
      <c r="E464" s="129"/>
      <c r="F464" s="129"/>
      <c r="G464" s="46">
        <v>2.87</v>
      </c>
      <c r="H464" s="87">
        <f t="shared" si="16"/>
        <v>2.87</v>
      </c>
      <c r="I464" s="131" t="s">
        <v>551</v>
      </c>
      <c r="J464" s="131">
        <f t="shared" si="15"/>
        <v>8.61</v>
      </c>
      <c r="K464" s="132"/>
    </row>
    <row r="465" s="112" customFormat="1" ht="16" customHeight="1" spans="1:11">
      <c r="A465" s="14">
        <v>461</v>
      </c>
      <c r="B465" s="129" t="s">
        <v>485</v>
      </c>
      <c r="C465" s="133" t="s">
        <v>973</v>
      </c>
      <c r="D465" s="115" t="s">
        <v>974</v>
      </c>
      <c r="E465" s="129"/>
      <c r="F465" s="129"/>
      <c r="G465" s="46">
        <v>4.61</v>
      </c>
      <c r="H465" s="87">
        <f t="shared" si="16"/>
        <v>4.61</v>
      </c>
      <c r="I465" s="131" t="s">
        <v>551</v>
      </c>
      <c r="J465" s="131">
        <f t="shared" si="15"/>
        <v>13.83</v>
      </c>
      <c r="K465" s="132"/>
    </row>
    <row r="466" s="112" customFormat="1" ht="16" customHeight="1" spans="1:11">
      <c r="A466" s="14">
        <v>462</v>
      </c>
      <c r="B466" s="129" t="s">
        <v>485</v>
      </c>
      <c r="C466" s="130" t="s">
        <v>975</v>
      </c>
      <c r="D466" s="115" t="s">
        <v>54</v>
      </c>
      <c r="E466" s="129"/>
      <c r="F466" s="129"/>
      <c r="G466" s="46">
        <v>6.4</v>
      </c>
      <c r="H466" s="87">
        <f t="shared" si="16"/>
        <v>6.4</v>
      </c>
      <c r="I466" s="131" t="s">
        <v>551</v>
      </c>
      <c r="J466" s="131">
        <f t="shared" si="15"/>
        <v>19.2</v>
      </c>
      <c r="K466" s="132"/>
    </row>
    <row r="467" s="112" customFormat="1" ht="16" customHeight="1" spans="1:11">
      <c r="A467" s="14">
        <v>463</v>
      </c>
      <c r="B467" s="129" t="s">
        <v>485</v>
      </c>
      <c r="C467" s="133" t="s">
        <v>976</v>
      </c>
      <c r="D467" s="115" t="s">
        <v>543</v>
      </c>
      <c r="E467" s="129"/>
      <c r="F467" s="129"/>
      <c r="G467" s="46">
        <v>3.42</v>
      </c>
      <c r="H467" s="87">
        <f t="shared" si="16"/>
        <v>3.42</v>
      </c>
      <c r="I467" s="131" t="s">
        <v>551</v>
      </c>
      <c r="J467" s="131">
        <f t="shared" si="15"/>
        <v>10.26</v>
      </c>
      <c r="K467" s="132"/>
    </row>
    <row r="468" s="112" customFormat="1" ht="16" customHeight="1" spans="1:11">
      <c r="A468" s="134" t="s">
        <v>12</v>
      </c>
      <c r="B468" s="135"/>
      <c r="C468" s="119"/>
      <c r="D468" s="115"/>
      <c r="E468" s="136"/>
      <c r="F468" s="136"/>
      <c r="G468" s="20">
        <f>SUM(G5:G467)</f>
        <v>2204</v>
      </c>
      <c r="H468" s="87">
        <f t="shared" si="16"/>
        <v>2204</v>
      </c>
      <c r="I468" s="131"/>
      <c r="J468" s="131">
        <f t="shared" si="15"/>
        <v>6612</v>
      </c>
      <c r="K468" s="132"/>
    </row>
  </sheetData>
  <autoFilter ref="A1:K468">
    <extLst/>
  </autoFilter>
  <mergeCells count="10">
    <mergeCell ref="A1:K1"/>
    <mergeCell ref="E3:H3"/>
    <mergeCell ref="A468:B468"/>
    <mergeCell ref="A3:A4"/>
    <mergeCell ref="B3:B4"/>
    <mergeCell ref="C3:C4"/>
    <mergeCell ref="D3:D4"/>
    <mergeCell ref="I3:I4"/>
    <mergeCell ref="J3:J4"/>
    <mergeCell ref="K3:K4"/>
  </mergeCells>
  <pageMargins left="0.708333333333333" right="0.708333333333333" top="0.590277777777778" bottom="0.590277777777778" header="0.314583333333333" footer="0.314583333333333"/>
  <pageSetup paperSize="9" scale="95" fitToHeight="0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L284"/>
  <sheetViews>
    <sheetView topLeftCell="A279" workbookViewId="0">
      <selection activeCell="M287" sqref="M287"/>
    </sheetView>
  </sheetViews>
  <sheetFormatPr defaultColWidth="9" defaultRowHeight="20.25"/>
  <cols>
    <col min="1" max="1" width="4.625" style="83" customWidth="1"/>
    <col min="2" max="2" width="7.375" style="83" customWidth="1"/>
    <col min="3" max="3" width="9" style="83"/>
    <col min="4" max="4" width="18.5" style="83" customWidth="1"/>
    <col min="5" max="5" width="5" style="84" customWidth="1"/>
    <col min="6" max="6" width="5.125" style="84" customWidth="1"/>
    <col min="7" max="7" width="9" style="6" customWidth="1"/>
    <col min="8" max="8" width="7.75" style="113" customWidth="1"/>
    <col min="9" max="9" width="8" style="113" customWidth="1"/>
    <col min="10" max="10" width="7.375" style="113" customWidth="1"/>
    <col min="11" max="11" width="6" style="114" customWidth="1"/>
    <col min="12" max="16384" width="9" style="114"/>
  </cols>
  <sheetData>
    <row r="1" s="110" customFormat="1" ht="18.75" spans="1:11">
      <c r="A1" s="9" t="s">
        <v>977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111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111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116"/>
    </row>
    <row r="4" s="111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116"/>
    </row>
    <row r="5" s="112" customFormat="1" ht="16" customHeight="1" spans="1:11">
      <c r="A5" s="14">
        <v>1</v>
      </c>
      <c r="B5" s="15" t="s">
        <v>978</v>
      </c>
      <c r="C5" s="16" t="s">
        <v>979</v>
      </c>
      <c r="D5" s="17" t="s">
        <v>980</v>
      </c>
      <c r="E5" s="86"/>
      <c r="F5" s="86"/>
      <c r="G5" s="19">
        <v>2.22</v>
      </c>
      <c r="H5" s="87">
        <f>G5</f>
        <v>2.22</v>
      </c>
      <c r="I5" s="93" t="s">
        <v>981</v>
      </c>
      <c r="J5" s="93">
        <f t="shared" ref="J5:J68" si="0">H5*3</f>
        <v>6.66</v>
      </c>
      <c r="K5" s="94"/>
    </row>
    <row r="6" s="112" customFormat="1" ht="16" customHeight="1" spans="1:11">
      <c r="A6" s="14">
        <v>2</v>
      </c>
      <c r="B6" s="15" t="s">
        <v>978</v>
      </c>
      <c r="C6" s="31" t="s">
        <v>982</v>
      </c>
      <c r="D6" s="115" t="s">
        <v>36</v>
      </c>
      <c r="E6" s="86"/>
      <c r="F6" s="86"/>
      <c r="G6" s="19">
        <v>3.4</v>
      </c>
      <c r="H6" s="87">
        <f t="shared" ref="H6:H69" si="1">G6</f>
        <v>3.4</v>
      </c>
      <c r="I6" s="93" t="s">
        <v>981</v>
      </c>
      <c r="J6" s="93">
        <f t="shared" si="0"/>
        <v>10.2</v>
      </c>
      <c r="K6" s="94"/>
    </row>
    <row r="7" s="112" customFormat="1" ht="16" customHeight="1" spans="1:11">
      <c r="A7" s="14">
        <v>3</v>
      </c>
      <c r="B7" s="15" t="s">
        <v>978</v>
      </c>
      <c r="C7" s="31" t="s">
        <v>983</v>
      </c>
      <c r="D7" s="115" t="s">
        <v>54</v>
      </c>
      <c r="E7" s="89"/>
      <c r="F7" s="89"/>
      <c r="G7" s="19">
        <v>4.84</v>
      </c>
      <c r="H7" s="87">
        <f t="shared" si="1"/>
        <v>4.84</v>
      </c>
      <c r="I7" s="93" t="s">
        <v>981</v>
      </c>
      <c r="J7" s="93">
        <f t="shared" si="0"/>
        <v>14.52</v>
      </c>
      <c r="K7" s="94"/>
    </row>
    <row r="8" s="112" customFormat="1" ht="16" customHeight="1" spans="1:11">
      <c r="A8" s="14">
        <v>4</v>
      </c>
      <c r="B8" s="15" t="s">
        <v>978</v>
      </c>
      <c r="C8" s="31" t="s">
        <v>984</v>
      </c>
      <c r="D8" s="115" t="s">
        <v>49</v>
      </c>
      <c r="E8" s="86"/>
      <c r="F8" s="86"/>
      <c r="G8" s="19">
        <v>3.37</v>
      </c>
      <c r="H8" s="87">
        <f t="shared" si="1"/>
        <v>3.37</v>
      </c>
      <c r="I8" s="93" t="s">
        <v>981</v>
      </c>
      <c r="J8" s="93">
        <f t="shared" si="0"/>
        <v>10.11</v>
      </c>
      <c r="K8" s="94"/>
    </row>
    <row r="9" s="112" customFormat="1" ht="16" customHeight="1" spans="1:11">
      <c r="A9" s="14">
        <v>5</v>
      </c>
      <c r="B9" s="15" t="s">
        <v>978</v>
      </c>
      <c r="C9" s="31" t="s">
        <v>985</v>
      </c>
      <c r="D9" s="115" t="s">
        <v>31</v>
      </c>
      <c r="E9" s="86"/>
      <c r="F9" s="86"/>
      <c r="G9" s="19">
        <v>3.54</v>
      </c>
      <c r="H9" s="87">
        <f t="shared" si="1"/>
        <v>3.54</v>
      </c>
      <c r="I9" s="93" t="s">
        <v>981</v>
      </c>
      <c r="J9" s="93">
        <f t="shared" si="0"/>
        <v>10.62</v>
      </c>
      <c r="K9" s="94"/>
    </row>
    <row r="10" s="112" customFormat="1" ht="16" customHeight="1" spans="1:11">
      <c r="A10" s="14">
        <v>6</v>
      </c>
      <c r="B10" s="15" t="s">
        <v>978</v>
      </c>
      <c r="C10" s="31" t="s">
        <v>986</v>
      </c>
      <c r="D10" s="115" t="s">
        <v>33</v>
      </c>
      <c r="E10" s="86"/>
      <c r="F10" s="86"/>
      <c r="G10" s="19">
        <v>3.3</v>
      </c>
      <c r="H10" s="87">
        <f t="shared" si="1"/>
        <v>3.3</v>
      </c>
      <c r="I10" s="93" t="s">
        <v>981</v>
      </c>
      <c r="J10" s="93">
        <f t="shared" si="0"/>
        <v>9.9</v>
      </c>
      <c r="K10" s="94"/>
    </row>
    <row r="11" s="112" customFormat="1" ht="16" customHeight="1" spans="1:11">
      <c r="A11" s="14">
        <v>7</v>
      </c>
      <c r="B11" s="15" t="s">
        <v>978</v>
      </c>
      <c r="C11" s="31" t="s">
        <v>987</v>
      </c>
      <c r="D11" s="115" t="s">
        <v>22</v>
      </c>
      <c r="E11" s="90"/>
      <c r="F11" s="90"/>
      <c r="G11" s="19">
        <v>3.11</v>
      </c>
      <c r="H11" s="87">
        <f t="shared" si="1"/>
        <v>3.11</v>
      </c>
      <c r="I11" s="93" t="s">
        <v>981</v>
      </c>
      <c r="J11" s="93">
        <f t="shared" si="0"/>
        <v>9.33</v>
      </c>
      <c r="K11" s="94"/>
    </row>
    <row r="12" s="112" customFormat="1" ht="16" customHeight="1" spans="1:11">
      <c r="A12" s="14">
        <v>8</v>
      </c>
      <c r="B12" s="15" t="s">
        <v>978</v>
      </c>
      <c r="C12" s="31" t="s">
        <v>988</v>
      </c>
      <c r="D12" s="115" t="s">
        <v>31</v>
      </c>
      <c r="E12" s="86"/>
      <c r="F12" s="86"/>
      <c r="G12" s="19">
        <v>2.19</v>
      </c>
      <c r="H12" s="87">
        <f t="shared" si="1"/>
        <v>2.19</v>
      </c>
      <c r="I12" s="93" t="s">
        <v>981</v>
      </c>
      <c r="J12" s="93">
        <f t="shared" si="0"/>
        <v>6.57</v>
      </c>
      <c r="K12" s="94"/>
    </row>
    <row r="13" s="112" customFormat="1" ht="16" customHeight="1" spans="1:11">
      <c r="A13" s="14">
        <v>9</v>
      </c>
      <c r="B13" s="15" t="s">
        <v>978</v>
      </c>
      <c r="C13" s="31" t="s">
        <v>989</v>
      </c>
      <c r="D13" s="115" t="s">
        <v>18</v>
      </c>
      <c r="E13" s="86"/>
      <c r="F13" s="86"/>
      <c r="G13" s="19">
        <v>7.87</v>
      </c>
      <c r="H13" s="87">
        <f t="shared" si="1"/>
        <v>7.87</v>
      </c>
      <c r="I13" s="93" t="s">
        <v>981</v>
      </c>
      <c r="J13" s="93">
        <f t="shared" si="0"/>
        <v>23.61</v>
      </c>
      <c r="K13" s="94"/>
    </row>
    <row r="14" s="112" customFormat="1" ht="16" customHeight="1" spans="1:11">
      <c r="A14" s="14">
        <v>10</v>
      </c>
      <c r="B14" s="15" t="s">
        <v>978</v>
      </c>
      <c r="C14" s="31" t="s">
        <v>990</v>
      </c>
      <c r="D14" s="115" t="s">
        <v>271</v>
      </c>
      <c r="E14" s="86"/>
      <c r="F14" s="86"/>
      <c r="G14" s="19">
        <v>4.38</v>
      </c>
      <c r="H14" s="87">
        <f t="shared" si="1"/>
        <v>4.38</v>
      </c>
      <c r="I14" s="93" t="s">
        <v>981</v>
      </c>
      <c r="J14" s="93">
        <f t="shared" si="0"/>
        <v>13.14</v>
      </c>
      <c r="K14" s="94"/>
    </row>
    <row r="15" s="112" customFormat="1" ht="16" customHeight="1" spans="1:11">
      <c r="A15" s="14">
        <v>11</v>
      </c>
      <c r="B15" s="15" t="s">
        <v>978</v>
      </c>
      <c r="C15" s="31" t="s">
        <v>991</v>
      </c>
      <c r="D15" s="115" t="s">
        <v>147</v>
      </c>
      <c r="E15" s="86"/>
      <c r="F15" s="86"/>
      <c r="G15" s="19">
        <v>3.02</v>
      </c>
      <c r="H15" s="87">
        <f t="shared" si="1"/>
        <v>3.02</v>
      </c>
      <c r="I15" s="93" t="s">
        <v>981</v>
      </c>
      <c r="J15" s="93">
        <f t="shared" si="0"/>
        <v>9.06</v>
      </c>
      <c r="K15" s="94"/>
    </row>
    <row r="16" s="112" customFormat="1" ht="16" customHeight="1" spans="1:11">
      <c r="A16" s="14">
        <v>12</v>
      </c>
      <c r="B16" s="15" t="s">
        <v>978</v>
      </c>
      <c r="C16" s="31" t="s">
        <v>992</v>
      </c>
      <c r="D16" s="115" t="s">
        <v>31</v>
      </c>
      <c r="E16" s="86"/>
      <c r="F16" s="86"/>
      <c r="G16" s="19">
        <v>5.39</v>
      </c>
      <c r="H16" s="87">
        <f t="shared" si="1"/>
        <v>5.39</v>
      </c>
      <c r="I16" s="93" t="s">
        <v>981</v>
      </c>
      <c r="J16" s="93">
        <f t="shared" si="0"/>
        <v>16.17</v>
      </c>
      <c r="K16" s="94"/>
    </row>
    <row r="17" s="112" customFormat="1" ht="16" customHeight="1" spans="1:11">
      <c r="A17" s="14">
        <v>13</v>
      </c>
      <c r="B17" s="15" t="s">
        <v>978</v>
      </c>
      <c r="C17" s="31" t="s">
        <v>993</v>
      </c>
      <c r="D17" s="115" t="s">
        <v>29</v>
      </c>
      <c r="E17" s="86"/>
      <c r="F17" s="86"/>
      <c r="G17" s="19">
        <v>4.04</v>
      </c>
      <c r="H17" s="87">
        <f t="shared" si="1"/>
        <v>4.04</v>
      </c>
      <c r="I17" s="93" t="s">
        <v>981</v>
      </c>
      <c r="J17" s="93">
        <f t="shared" si="0"/>
        <v>12.12</v>
      </c>
      <c r="K17" s="94"/>
    </row>
    <row r="18" s="112" customFormat="1" ht="16" customHeight="1" spans="1:11">
      <c r="A18" s="14">
        <v>14</v>
      </c>
      <c r="B18" s="15" t="s">
        <v>978</v>
      </c>
      <c r="C18" s="31" t="s">
        <v>994</v>
      </c>
      <c r="D18" s="115" t="s">
        <v>995</v>
      </c>
      <c r="E18" s="86"/>
      <c r="F18" s="86"/>
      <c r="G18" s="19">
        <v>4.04</v>
      </c>
      <c r="H18" s="87">
        <f t="shared" si="1"/>
        <v>4.04</v>
      </c>
      <c r="I18" s="93" t="s">
        <v>981</v>
      </c>
      <c r="J18" s="93">
        <f t="shared" si="0"/>
        <v>12.12</v>
      </c>
      <c r="K18" s="94"/>
    </row>
    <row r="19" s="112" customFormat="1" ht="16" customHeight="1" spans="1:11">
      <c r="A19" s="14">
        <v>15</v>
      </c>
      <c r="B19" s="15" t="s">
        <v>978</v>
      </c>
      <c r="C19" s="31" t="s">
        <v>996</v>
      </c>
      <c r="D19" s="115" t="s">
        <v>24</v>
      </c>
      <c r="E19" s="86"/>
      <c r="F19" s="86"/>
      <c r="G19" s="19">
        <v>1.91</v>
      </c>
      <c r="H19" s="87">
        <f t="shared" si="1"/>
        <v>1.91</v>
      </c>
      <c r="I19" s="93" t="s">
        <v>981</v>
      </c>
      <c r="J19" s="93">
        <f t="shared" si="0"/>
        <v>5.73</v>
      </c>
      <c r="K19" s="94"/>
    </row>
    <row r="20" s="112" customFormat="1" ht="16" customHeight="1" spans="1:11">
      <c r="A20" s="14">
        <v>16</v>
      </c>
      <c r="B20" s="15" t="s">
        <v>978</v>
      </c>
      <c r="C20" s="31" t="s">
        <v>997</v>
      </c>
      <c r="D20" s="115" t="s">
        <v>99</v>
      </c>
      <c r="E20" s="86"/>
      <c r="F20" s="86"/>
      <c r="G20" s="19">
        <v>4.24</v>
      </c>
      <c r="H20" s="87">
        <f t="shared" si="1"/>
        <v>4.24</v>
      </c>
      <c r="I20" s="93" t="s">
        <v>981</v>
      </c>
      <c r="J20" s="93">
        <f t="shared" si="0"/>
        <v>12.72</v>
      </c>
      <c r="K20" s="94"/>
    </row>
    <row r="21" s="112" customFormat="1" ht="16" customHeight="1" spans="1:11">
      <c r="A21" s="14">
        <v>17</v>
      </c>
      <c r="B21" s="15" t="s">
        <v>978</v>
      </c>
      <c r="C21" s="31" t="s">
        <v>998</v>
      </c>
      <c r="D21" s="115" t="s">
        <v>33</v>
      </c>
      <c r="E21" s="86"/>
      <c r="F21" s="86"/>
      <c r="G21" s="19">
        <v>7.31</v>
      </c>
      <c r="H21" s="87">
        <f t="shared" si="1"/>
        <v>7.31</v>
      </c>
      <c r="I21" s="93" t="s">
        <v>981</v>
      </c>
      <c r="J21" s="93">
        <f t="shared" si="0"/>
        <v>21.93</v>
      </c>
      <c r="K21" s="94"/>
    </row>
    <row r="22" s="112" customFormat="1" ht="16" customHeight="1" spans="1:11">
      <c r="A22" s="14">
        <v>18</v>
      </c>
      <c r="B22" s="15" t="s">
        <v>978</v>
      </c>
      <c r="C22" s="62" t="s">
        <v>999</v>
      </c>
      <c r="D22" s="115" t="s">
        <v>20</v>
      </c>
      <c r="E22" s="86"/>
      <c r="F22" s="86"/>
      <c r="G22" s="19">
        <v>6.91</v>
      </c>
      <c r="H22" s="87">
        <f t="shared" si="1"/>
        <v>6.91</v>
      </c>
      <c r="I22" s="93" t="s">
        <v>981</v>
      </c>
      <c r="J22" s="93">
        <f t="shared" si="0"/>
        <v>20.73</v>
      </c>
      <c r="K22" s="94"/>
    </row>
    <row r="23" s="112" customFormat="1" ht="16" customHeight="1" spans="1:11">
      <c r="A23" s="14">
        <v>19</v>
      </c>
      <c r="B23" s="15" t="s">
        <v>978</v>
      </c>
      <c r="C23" s="31" t="s">
        <v>1000</v>
      </c>
      <c r="D23" s="115" t="s">
        <v>29</v>
      </c>
      <c r="E23" s="86"/>
      <c r="F23" s="86"/>
      <c r="G23" s="19">
        <v>7.27</v>
      </c>
      <c r="H23" s="87">
        <f t="shared" si="1"/>
        <v>7.27</v>
      </c>
      <c r="I23" s="93" t="s">
        <v>981</v>
      </c>
      <c r="J23" s="93">
        <f t="shared" si="0"/>
        <v>21.81</v>
      </c>
      <c r="K23" s="94"/>
    </row>
    <row r="24" s="112" customFormat="1" ht="16" customHeight="1" spans="1:11">
      <c r="A24" s="14">
        <v>20</v>
      </c>
      <c r="B24" s="15" t="s">
        <v>978</v>
      </c>
      <c r="C24" s="31" t="s">
        <v>1001</v>
      </c>
      <c r="D24" s="115" t="s">
        <v>54</v>
      </c>
      <c r="E24" s="86"/>
      <c r="F24" s="86"/>
      <c r="G24" s="19">
        <v>4.27</v>
      </c>
      <c r="H24" s="87">
        <f t="shared" si="1"/>
        <v>4.27</v>
      </c>
      <c r="I24" s="93" t="s">
        <v>981</v>
      </c>
      <c r="J24" s="93">
        <f t="shared" si="0"/>
        <v>12.81</v>
      </c>
      <c r="K24" s="94"/>
    </row>
    <row r="25" s="112" customFormat="1" ht="16" customHeight="1" spans="1:11">
      <c r="A25" s="14">
        <v>21</v>
      </c>
      <c r="B25" s="15" t="s">
        <v>978</v>
      </c>
      <c r="C25" s="31" t="s">
        <v>1002</v>
      </c>
      <c r="D25" s="115" t="s">
        <v>398</v>
      </c>
      <c r="E25" s="86"/>
      <c r="F25" s="86"/>
      <c r="G25" s="19">
        <v>3.54</v>
      </c>
      <c r="H25" s="87">
        <f t="shared" si="1"/>
        <v>3.54</v>
      </c>
      <c r="I25" s="93" t="s">
        <v>981</v>
      </c>
      <c r="J25" s="93">
        <f t="shared" si="0"/>
        <v>10.62</v>
      </c>
      <c r="K25" s="94"/>
    </row>
    <row r="26" s="112" customFormat="1" ht="16" customHeight="1" spans="1:11">
      <c r="A26" s="14">
        <v>22</v>
      </c>
      <c r="B26" s="15" t="s">
        <v>978</v>
      </c>
      <c r="C26" s="31" t="s">
        <v>1003</v>
      </c>
      <c r="D26" s="115" t="s">
        <v>31</v>
      </c>
      <c r="E26" s="86"/>
      <c r="F26" s="86"/>
      <c r="G26" s="19">
        <v>15.33</v>
      </c>
      <c r="H26" s="87">
        <f t="shared" si="1"/>
        <v>15.33</v>
      </c>
      <c r="I26" s="93" t="s">
        <v>981</v>
      </c>
      <c r="J26" s="93">
        <f t="shared" si="0"/>
        <v>45.99</v>
      </c>
      <c r="K26" s="94"/>
    </row>
    <row r="27" s="112" customFormat="1" ht="16" customHeight="1" spans="1:11">
      <c r="A27" s="14">
        <v>23</v>
      </c>
      <c r="B27" s="15" t="s">
        <v>978</v>
      </c>
      <c r="C27" s="31" t="s">
        <v>1004</v>
      </c>
      <c r="D27" s="115" t="s">
        <v>24</v>
      </c>
      <c r="E27" s="86"/>
      <c r="F27" s="86"/>
      <c r="G27" s="19">
        <v>1.44</v>
      </c>
      <c r="H27" s="87">
        <f t="shared" si="1"/>
        <v>1.44</v>
      </c>
      <c r="I27" s="93" t="s">
        <v>981</v>
      </c>
      <c r="J27" s="93">
        <f t="shared" si="0"/>
        <v>4.32</v>
      </c>
      <c r="K27" s="94"/>
    </row>
    <row r="28" s="112" customFormat="1" ht="16" customHeight="1" spans="1:11">
      <c r="A28" s="14">
        <v>24</v>
      </c>
      <c r="B28" s="15" t="s">
        <v>978</v>
      </c>
      <c r="C28" s="31" t="s">
        <v>1005</v>
      </c>
      <c r="D28" s="115" t="s">
        <v>47</v>
      </c>
      <c r="E28" s="86"/>
      <c r="F28" s="86"/>
      <c r="G28" s="19">
        <v>3.84</v>
      </c>
      <c r="H28" s="87">
        <f t="shared" si="1"/>
        <v>3.84</v>
      </c>
      <c r="I28" s="93" t="s">
        <v>981</v>
      </c>
      <c r="J28" s="93">
        <f t="shared" si="0"/>
        <v>11.52</v>
      </c>
      <c r="K28" s="94"/>
    </row>
    <row r="29" s="112" customFormat="1" ht="16" customHeight="1" spans="1:11">
      <c r="A29" s="14">
        <v>25</v>
      </c>
      <c r="B29" s="15" t="s">
        <v>978</v>
      </c>
      <c r="C29" s="31" t="s">
        <v>1006</v>
      </c>
      <c r="D29" s="115" t="s">
        <v>22</v>
      </c>
      <c r="E29" s="89"/>
      <c r="F29" s="89"/>
      <c r="G29" s="19">
        <v>2.67</v>
      </c>
      <c r="H29" s="87">
        <f t="shared" si="1"/>
        <v>2.67</v>
      </c>
      <c r="I29" s="93" t="s">
        <v>1007</v>
      </c>
      <c r="J29" s="93">
        <f t="shared" si="0"/>
        <v>8.01</v>
      </c>
      <c r="K29" s="94"/>
    </row>
    <row r="30" s="112" customFormat="1" ht="16" customHeight="1" spans="1:11">
      <c r="A30" s="14">
        <v>26</v>
      </c>
      <c r="B30" s="15" t="s">
        <v>978</v>
      </c>
      <c r="C30" s="31" t="s">
        <v>1008</v>
      </c>
      <c r="D30" s="115" t="s">
        <v>54</v>
      </c>
      <c r="E30" s="86"/>
      <c r="F30" s="86"/>
      <c r="G30" s="19">
        <v>2.82</v>
      </c>
      <c r="H30" s="87">
        <f t="shared" si="1"/>
        <v>2.82</v>
      </c>
      <c r="I30" s="93" t="s">
        <v>1007</v>
      </c>
      <c r="J30" s="93">
        <f t="shared" si="0"/>
        <v>8.46</v>
      </c>
      <c r="K30" s="94"/>
    </row>
    <row r="31" s="112" customFormat="1" ht="16" customHeight="1" spans="1:11">
      <c r="A31" s="14">
        <v>27</v>
      </c>
      <c r="B31" s="15" t="s">
        <v>978</v>
      </c>
      <c r="C31" s="31" t="s">
        <v>1009</v>
      </c>
      <c r="D31" s="115" t="s">
        <v>47</v>
      </c>
      <c r="E31" s="86"/>
      <c r="F31" s="86"/>
      <c r="G31" s="19">
        <v>1.37</v>
      </c>
      <c r="H31" s="87">
        <f t="shared" si="1"/>
        <v>1.37</v>
      </c>
      <c r="I31" s="93" t="s">
        <v>1007</v>
      </c>
      <c r="J31" s="93">
        <f t="shared" si="0"/>
        <v>4.11</v>
      </c>
      <c r="K31" s="94"/>
    </row>
    <row r="32" s="112" customFormat="1" ht="16" customHeight="1" spans="1:11">
      <c r="A32" s="14">
        <v>28</v>
      </c>
      <c r="B32" s="15" t="s">
        <v>978</v>
      </c>
      <c r="C32" s="31" t="s">
        <v>1010</v>
      </c>
      <c r="D32" s="115" t="s">
        <v>22</v>
      </c>
      <c r="E32" s="86"/>
      <c r="F32" s="86"/>
      <c r="G32" s="19">
        <v>0.75</v>
      </c>
      <c r="H32" s="87">
        <f t="shared" si="1"/>
        <v>0.75</v>
      </c>
      <c r="I32" s="93" t="s">
        <v>1007</v>
      </c>
      <c r="J32" s="93">
        <f t="shared" si="0"/>
        <v>2.25</v>
      </c>
      <c r="K32" s="94"/>
    </row>
    <row r="33" s="112" customFormat="1" ht="16" customHeight="1" spans="1:11">
      <c r="A33" s="14">
        <v>29</v>
      </c>
      <c r="B33" s="15" t="s">
        <v>978</v>
      </c>
      <c r="C33" s="31" t="s">
        <v>1011</v>
      </c>
      <c r="D33" s="115" t="s">
        <v>54</v>
      </c>
      <c r="E33" s="86"/>
      <c r="F33" s="86"/>
      <c r="G33" s="19">
        <v>2.53</v>
      </c>
      <c r="H33" s="87">
        <f t="shared" si="1"/>
        <v>2.53</v>
      </c>
      <c r="I33" s="93" t="s">
        <v>1007</v>
      </c>
      <c r="J33" s="93">
        <f t="shared" si="0"/>
        <v>7.59</v>
      </c>
      <c r="K33" s="94"/>
    </row>
    <row r="34" s="112" customFormat="1" ht="16" customHeight="1" spans="1:11">
      <c r="A34" s="14">
        <v>30</v>
      </c>
      <c r="B34" s="15" t="s">
        <v>978</v>
      </c>
      <c r="C34" s="31" t="s">
        <v>1012</v>
      </c>
      <c r="D34" s="115" t="s">
        <v>36</v>
      </c>
      <c r="E34" s="86"/>
      <c r="F34" s="86"/>
      <c r="G34" s="19">
        <v>5.26</v>
      </c>
      <c r="H34" s="87">
        <f t="shared" si="1"/>
        <v>5.26</v>
      </c>
      <c r="I34" s="93" t="s">
        <v>1007</v>
      </c>
      <c r="J34" s="93">
        <f t="shared" si="0"/>
        <v>15.78</v>
      </c>
      <c r="K34" s="94"/>
    </row>
    <row r="35" s="112" customFormat="1" ht="16" customHeight="1" spans="1:11">
      <c r="A35" s="14">
        <v>31</v>
      </c>
      <c r="B35" s="15" t="s">
        <v>978</v>
      </c>
      <c r="C35" s="31" t="s">
        <v>1013</v>
      </c>
      <c r="D35" s="115" t="s">
        <v>24</v>
      </c>
      <c r="E35" s="86"/>
      <c r="F35" s="86"/>
      <c r="G35" s="19">
        <v>1.43</v>
      </c>
      <c r="H35" s="87">
        <f t="shared" si="1"/>
        <v>1.43</v>
      </c>
      <c r="I35" s="93" t="s">
        <v>1007</v>
      </c>
      <c r="J35" s="93">
        <f t="shared" si="0"/>
        <v>4.29</v>
      </c>
      <c r="K35" s="94"/>
    </row>
    <row r="36" s="112" customFormat="1" ht="16" customHeight="1" spans="1:11">
      <c r="A36" s="14">
        <v>32</v>
      </c>
      <c r="B36" s="15" t="s">
        <v>978</v>
      </c>
      <c r="C36" s="31" t="s">
        <v>1014</v>
      </c>
      <c r="D36" s="115" t="s">
        <v>47</v>
      </c>
      <c r="E36" s="86"/>
      <c r="F36" s="86"/>
      <c r="G36" s="19">
        <v>2.52</v>
      </c>
      <c r="H36" s="87">
        <f t="shared" si="1"/>
        <v>2.52</v>
      </c>
      <c r="I36" s="93" t="s">
        <v>1007</v>
      </c>
      <c r="J36" s="93">
        <f t="shared" si="0"/>
        <v>7.56</v>
      </c>
      <c r="K36" s="94"/>
    </row>
    <row r="37" s="112" customFormat="1" ht="16" customHeight="1" spans="1:11">
      <c r="A37" s="14">
        <v>33</v>
      </c>
      <c r="B37" s="15" t="s">
        <v>978</v>
      </c>
      <c r="C37" s="31" t="s">
        <v>1015</v>
      </c>
      <c r="D37" s="115" t="s">
        <v>26</v>
      </c>
      <c r="E37" s="86"/>
      <c r="F37" s="86"/>
      <c r="G37" s="19">
        <v>3.15</v>
      </c>
      <c r="H37" s="87">
        <f t="shared" si="1"/>
        <v>3.15</v>
      </c>
      <c r="I37" s="93" t="s">
        <v>1007</v>
      </c>
      <c r="J37" s="93">
        <f t="shared" si="0"/>
        <v>9.45</v>
      </c>
      <c r="K37" s="94"/>
    </row>
    <row r="38" s="112" customFormat="1" ht="16" customHeight="1" spans="1:11">
      <c r="A38" s="14">
        <v>34</v>
      </c>
      <c r="B38" s="15" t="s">
        <v>978</v>
      </c>
      <c r="C38" s="31" t="s">
        <v>1016</v>
      </c>
      <c r="D38" s="115" t="s">
        <v>54</v>
      </c>
      <c r="E38" s="86"/>
      <c r="F38" s="86"/>
      <c r="G38" s="19">
        <v>6.59</v>
      </c>
      <c r="H38" s="87">
        <f t="shared" si="1"/>
        <v>6.59</v>
      </c>
      <c r="I38" s="93" t="s">
        <v>1007</v>
      </c>
      <c r="J38" s="93">
        <f t="shared" si="0"/>
        <v>19.77</v>
      </c>
      <c r="K38" s="94"/>
    </row>
    <row r="39" s="112" customFormat="1" ht="16" customHeight="1" spans="1:11">
      <c r="A39" s="14">
        <v>35</v>
      </c>
      <c r="B39" s="15" t="s">
        <v>978</v>
      </c>
      <c r="C39" s="31" t="s">
        <v>1017</v>
      </c>
      <c r="D39" s="115" t="s">
        <v>26</v>
      </c>
      <c r="E39" s="86"/>
      <c r="F39" s="86"/>
      <c r="G39" s="19">
        <v>3.99</v>
      </c>
      <c r="H39" s="87">
        <f t="shared" si="1"/>
        <v>3.99</v>
      </c>
      <c r="I39" s="93" t="s">
        <v>1007</v>
      </c>
      <c r="J39" s="93">
        <f t="shared" si="0"/>
        <v>11.97</v>
      </c>
      <c r="K39" s="94"/>
    </row>
    <row r="40" s="112" customFormat="1" ht="16" customHeight="1" spans="1:11">
      <c r="A40" s="14">
        <v>36</v>
      </c>
      <c r="B40" s="15" t="s">
        <v>978</v>
      </c>
      <c r="C40" s="31" t="s">
        <v>1018</v>
      </c>
      <c r="D40" s="115" t="s">
        <v>54</v>
      </c>
      <c r="E40" s="86"/>
      <c r="F40" s="86"/>
      <c r="G40" s="19">
        <v>1.54</v>
      </c>
      <c r="H40" s="87">
        <f t="shared" si="1"/>
        <v>1.54</v>
      </c>
      <c r="I40" s="93" t="s">
        <v>1007</v>
      </c>
      <c r="J40" s="93">
        <f t="shared" si="0"/>
        <v>4.62</v>
      </c>
      <c r="K40" s="94"/>
    </row>
    <row r="41" s="112" customFormat="1" ht="16" customHeight="1" spans="1:11">
      <c r="A41" s="14">
        <v>37</v>
      </c>
      <c r="B41" s="15" t="s">
        <v>978</v>
      </c>
      <c r="C41" s="31" t="s">
        <v>1019</v>
      </c>
      <c r="D41" s="115" t="s">
        <v>31</v>
      </c>
      <c r="E41" s="86"/>
      <c r="F41" s="86"/>
      <c r="G41" s="19">
        <v>4.35</v>
      </c>
      <c r="H41" s="87">
        <f t="shared" si="1"/>
        <v>4.35</v>
      </c>
      <c r="I41" s="93" t="s">
        <v>1007</v>
      </c>
      <c r="J41" s="93">
        <f t="shared" si="0"/>
        <v>13.05</v>
      </c>
      <c r="K41" s="94"/>
    </row>
    <row r="42" s="112" customFormat="1" ht="16" customHeight="1" spans="1:11">
      <c r="A42" s="14">
        <v>38</v>
      </c>
      <c r="B42" s="15" t="s">
        <v>978</v>
      </c>
      <c r="C42" s="31" t="s">
        <v>1020</v>
      </c>
      <c r="D42" s="115" t="s">
        <v>31</v>
      </c>
      <c r="E42" s="86"/>
      <c r="F42" s="86"/>
      <c r="G42" s="19">
        <v>2.77</v>
      </c>
      <c r="H42" s="87">
        <f t="shared" si="1"/>
        <v>2.77</v>
      </c>
      <c r="I42" s="93" t="s">
        <v>1007</v>
      </c>
      <c r="J42" s="93">
        <f t="shared" si="0"/>
        <v>8.31</v>
      </c>
      <c r="K42" s="94"/>
    </row>
    <row r="43" s="112" customFormat="1" ht="16" customHeight="1" spans="1:11">
      <c r="A43" s="14">
        <v>39</v>
      </c>
      <c r="B43" s="15" t="s">
        <v>978</v>
      </c>
      <c r="C43" s="31" t="s">
        <v>1021</v>
      </c>
      <c r="D43" s="115" t="s">
        <v>24</v>
      </c>
      <c r="E43" s="86"/>
      <c r="F43" s="86"/>
      <c r="G43" s="19">
        <v>1.57</v>
      </c>
      <c r="H43" s="87">
        <f t="shared" si="1"/>
        <v>1.57</v>
      </c>
      <c r="I43" s="93" t="s">
        <v>1007</v>
      </c>
      <c r="J43" s="93">
        <f t="shared" si="0"/>
        <v>4.71</v>
      </c>
      <c r="K43" s="94"/>
    </row>
    <row r="44" s="112" customFormat="1" ht="16" customHeight="1" spans="1:11">
      <c r="A44" s="14">
        <v>40</v>
      </c>
      <c r="B44" s="15" t="s">
        <v>978</v>
      </c>
      <c r="C44" s="31" t="s">
        <v>1022</v>
      </c>
      <c r="D44" s="115" t="s">
        <v>54</v>
      </c>
      <c r="E44" s="86"/>
      <c r="F44" s="86"/>
      <c r="G44" s="19">
        <v>4.19</v>
      </c>
      <c r="H44" s="87">
        <f t="shared" si="1"/>
        <v>4.19</v>
      </c>
      <c r="I44" s="93" t="s">
        <v>1007</v>
      </c>
      <c r="J44" s="93">
        <f t="shared" si="0"/>
        <v>12.57</v>
      </c>
      <c r="K44" s="94"/>
    </row>
    <row r="45" s="112" customFormat="1" ht="16" customHeight="1" spans="1:11">
      <c r="A45" s="14">
        <v>41</v>
      </c>
      <c r="B45" s="15" t="s">
        <v>978</v>
      </c>
      <c r="C45" s="24" t="s">
        <v>1023</v>
      </c>
      <c r="D45" s="115" t="s">
        <v>226</v>
      </c>
      <c r="E45" s="86"/>
      <c r="F45" s="86"/>
      <c r="G45" s="19">
        <v>4.34</v>
      </c>
      <c r="H45" s="87">
        <f t="shared" si="1"/>
        <v>4.34</v>
      </c>
      <c r="I45" s="93" t="s">
        <v>1007</v>
      </c>
      <c r="J45" s="93">
        <f t="shared" si="0"/>
        <v>13.02</v>
      </c>
      <c r="K45" s="94"/>
    </row>
    <row r="46" s="112" customFormat="1" ht="16" customHeight="1" spans="1:11">
      <c r="A46" s="14">
        <v>42</v>
      </c>
      <c r="B46" s="15" t="s">
        <v>978</v>
      </c>
      <c r="C46" s="91" t="s">
        <v>1024</v>
      </c>
      <c r="D46" s="115" t="s">
        <v>18</v>
      </c>
      <c r="E46" s="86"/>
      <c r="F46" s="86"/>
      <c r="G46" s="19">
        <v>5.97</v>
      </c>
      <c r="H46" s="87">
        <f t="shared" si="1"/>
        <v>5.97</v>
      </c>
      <c r="I46" s="93" t="s">
        <v>1007</v>
      </c>
      <c r="J46" s="93">
        <f t="shared" si="0"/>
        <v>17.91</v>
      </c>
      <c r="K46" s="94"/>
    </row>
    <row r="47" s="112" customFormat="1" ht="16" customHeight="1" spans="1:11">
      <c r="A47" s="14">
        <v>43</v>
      </c>
      <c r="B47" s="15" t="s">
        <v>978</v>
      </c>
      <c r="C47" s="31" t="s">
        <v>1025</v>
      </c>
      <c r="D47" s="115" t="s">
        <v>33</v>
      </c>
      <c r="E47" s="86"/>
      <c r="F47" s="86"/>
      <c r="G47" s="19">
        <v>5.49</v>
      </c>
      <c r="H47" s="87">
        <f t="shared" si="1"/>
        <v>5.49</v>
      </c>
      <c r="I47" s="93" t="s">
        <v>1007</v>
      </c>
      <c r="J47" s="93">
        <f t="shared" si="0"/>
        <v>16.47</v>
      </c>
      <c r="K47" s="94"/>
    </row>
    <row r="48" s="112" customFormat="1" ht="16" customHeight="1" spans="1:11">
      <c r="A48" s="14">
        <v>44</v>
      </c>
      <c r="B48" s="15" t="s">
        <v>978</v>
      </c>
      <c r="C48" s="31" t="s">
        <v>1026</v>
      </c>
      <c r="D48" s="115" t="s">
        <v>398</v>
      </c>
      <c r="E48" s="86"/>
      <c r="F48" s="86"/>
      <c r="G48" s="19">
        <v>5.66</v>
      </c>
      <c r="H48" s="87">
        <f t="shared" si="1"/>
        <v>5.66</v>
      </c>
      <c r="I48" s="93" t="s">
        <v>1007</v>
      </c>
      <c r="J48" s="93">
        <f t="shared" si="0"/>
        <v>16.98</v>
      </c>
      <c r="K48" s="94"/>
    </row>
    <row r="49" s="112" customFormat="1" ht="16" customHeight="1" spans="1:11">
      <c r="A49" s="14">
        <v>45</v>
      </c>
      <c r="B49" s="15" t="s">
        <v>978</v>
      </c>
      <c r="C49" s="31" t="s">
        <v>1027</v>
      </c>
      <c r="D49" s="115" t="s">
        <v>54</v>
      </c>
      <c r="E49" s="86"/>
      <c r="F49" s="86"/>
      <c r="G49" s="19">
        <v>1.15</v>
      </c>
      <c r="H49" s="87">
        <f t="shared" si="1"/>
        <v>1.15</v>
      </c>
      <c r="I49" s="93" t="s">
        <v>1007</v>
      </c>
      <c r="J49" s="93">
        <f t="shared" si="0"/>
        <v>3.45</v>
      </c>
      <c r="K49" s="94"/>
    </row>
    <row r="50" s="112" customFormat="1" ht="16" customHeight="1" spans="1:11">
      <c r="A50" s="14">
        <v>46</v>
      </c>
      <c r="B50" s="15" t="s">
        <v>978</v>
      </c>
      <c r="C50" s="31" t="s">
        <v>1028</v>
      </c>
      <c r="D50" s="115" t="s">
        <v>18</v>
      </c>
      <c r="E50" s="86"/>
      <c r="F50" s="86"/>
      <c r="G50" s="19">
        <v>4.29</v>
      </c>
      <c r="H50" s="87">
        <f t="shared" si="1"/>
        <v>4.29</v>
      </c>
      <c r="I50" s="93" t="s">
        <v>1007</v>
      </c>
      <c r="J50" s="93">
        <f t="shared" si="0"/>
        <v>12.87</v>
      </c>
      <c r="K50" s="94"/>
    </row>
    <row r="51" s="112" customFormat="1" ht="16" customHeight="1" spans="1:11">
      <c r="A51" s="14">
        <v>47</v>
      </c>
      <c r="B51" s="15" t="s">
        <v>978</v>
      </c>
      <c r="C51" s="31" t="s">
        <v>1029</v>
      </c>
      <c r="D51" s="115" t="s">
        <v>1030</v>
      </c>
      <c r="E51" s="86"/>
      <c r="F51" s="86"/>
      <c r="G51" s="19">
        <v>18.53</v>
      </c>
      <c r="H51" s="87">
        <f t="shared" si="1"/>
        <v>18.53</v>
      </c>
      <c r="I51" s="93" t="s">
        <v>1007</v>
      </c>
      <c r="J51" s="93">
        <f t="shared" si="0"/>
        <v>55.59</v>
      </c>
      <c r="K51" s="94"/>
    </row>
    <row r="52" s="112" customFormat="1" ht="16" customHeight="1" spans="1:11">
      <c r="A52" s="14">
        <v>48</v>
      </c>
      <c r="B52" s="15" t="s">
        <v>978</v>
      </c>
      <c r="C52" s="31" t="s">
        <v>1031</v>
      </c>
      <c r="D52" s="115" t="s">
        <v>26</v>
      </c>
      <c r="E52" s="86"/>
      <c r="F52" s="86"/>
      <c r="G52" s="19">
        <v>2.37</v>
      </c>
      <c r="H52" s="87">
        <f t="shared" si="1"/>
        <v>2.37</v>
      </c>
      <c r="I52" s="93" t="s">
        <v>1007</v>
      </c>
      <c r="J52" s="93">
        <f t="shared" si="0"/>
        <v>7.11</v>
      </c>
      <c r="K52" s="94"/>
    </row>
    <row r="53" s="112" customFormat="1" ht="16" customHeight="1" spans="1:11">
      <c r="A53" s="14">
        <v>49</v>
      </c>
      <c r="B53" s="15" t="s">
        <v>978</v>
      </c>
      <c r="C53" s="31" t="s">
        <v>1032</v>
      </c>
      <c r="D53" s="115" t="s">
        <v>18</v>
      </c>
      <c r="E53" s="86"/>
      <c r="F53" s="86"/>
      <c r="G53" s="19">
        <v>3.87</v>
      </c>
      <c r="H53" s="87">
        <f t="shared" si="1"/>
        <v>3.87</v>
      </c>
      <c r="I53" s="93" t="s">
        <v>1007</v>
      </c>
      <c r="J53" s="93">
        <f t="shared" si="0"/>
        <v>11.61</v>
      </c>
      <c r="K53" s="94"/>
    </row>
    <row r="54" s="112" customFormat="1" ht="16" customHeight="1" spans="1:11">
      <c r="A54" s="14">
        <v>50</v>
      </c>
      <c r="B54" s="15" t="s">
        <v>978</v>
      </c>
      <c r="C54" s="31" t="s">
        <v>1033</v>
      </c>
      <c r="D54" s="115" t="s">
        <v>24</v>
      </c>
      <c r="E54" s="86"/>
      <c r="F54" s="86"/>
      <c r="G54" s="19">
        <v>2.93</v>
      </c>
      <c r="H54" s="87">
        <f t="shared" si="1"/>
        <v>2.93</v>
      </c>
      <c r="I54" s="93" t="s">
        <v>1007</v>
      </c>
      <c r="J54" s="93">
        <f t="shared" si="0"/>
        <v>8.79</v>
      </c>
      <c r="K54" s="94"/>
    </row>
    <row r="55" s="112" customFormat="1" ht="16" customHeight="1" spans="1:11">
      <c r="A55" s="14">
        <v>51</v>
      </c>
      <c r="B55" s="15" t="s">
        <v>978</v>
      </c>
      <c r="C55" s="31" t="s">
        <v>1034</v>
      </c>
      <c r="D55" s="115" t="s">
        <v>20</v>
      </c>
      <c r="E55" s="86"/>
      <c r="F55" s="86"/>
      <c r="G55" s="19">
        <v>2.19</v>
      </c>
      <c r="H55" s="87">
        <f t="shared" si="1"/>
        <v>2.19</v>
      </c>
      <c r="I55" s="93" t="s">
        <v>1007</v>
      </c>
      <c r="J55" s="93">
        <f t="shared" si="0"/>
        <v>6.57</v>
      </c>
      <c r="K55" s="94"/>
    </row>
    <row r="56" s="112" customFormat="1" ht="16" customHeight="1" spans="1:11">
      <c r="A56" s="14">
        <v>52</v>
      </c>
      <c r="B56" s="15" t="s">
        <v>978</v>
      </c>
      <c r="C56" s="31" t="s">
        <v>1035</v>
      </c>
      <c r="D56" s="115" t="s">
        <v>36</v>
      </c>
      <c r="E56" s="86"/>
      <c r="F56" s="86"/>
      <c r="G56" s="19">
        <v>1.87</v>
      </c>
      <c r="H56" s="87">
        <f t="shared" si="1"/>
        <v>1.87</v>
      </c>
      <c r="I56" s="93" t="s">
        <v>1007</v>
      </c>
      <c r="J56" s="93">
        <f t="shared" si="0"/>
        <v>5.61</v>
      </c>
      <c r="K56" s="94"/>
    </row>
    <row r="57" s="112" customFormat="1" ht="16" customHeight="1" spans="1:11">
      <c r="A57" s="14">
        <v>53</v>
      </c>
      <c r="B57" s="15" t="s">
        <v>978</v>
      </c>
      <c r="C57" s="31" t="s">
        <v>1036</v>
      </c>
      <c r="D57" s="115" t="s">
        <v>392</v>
      </c>
      <c r="E57" s="86"/>
      <c r="F57" s="86"/>
      <c r="G57" s="19">
        <v>4.57</v>
      </c>
      <c r="H57" s="87">
        <f t="shared" si="1"/>
        <v>4.57</v>
      </c>
      <c r="I57" s="93" t="s">
        <v>1007</v>
      </c>
      <c r="J57" s="93">
        <f t="shared" si="0"/>
        <v>13.71</v>
      </c>
      <c r="K57" s="94"/>
    </row>
    <row r="58" s="112" customFormat="1" ht="16" customHeight="1" spans="1:11">
      <c r="A58" s="14">
        <v>54</v>
      </c>
      <c r="B58" s="15" t="s">
        <v>978</v>
      </c>
      <c r="C58" s="31" t="s">
        <v>1037</v>
      </c>
      <c r="D58" s="115" t="s">
        <v>33</v>
      </c>
      <c r="E58" s="86"/>
      <c r="F58" s="86"/>
      <c r="G58" s="19">
        <v>3.74</v>
      </c>
      <c r="H58" s="87">
        <f t="shared" si="1"/>
        <v>3.74</v>
      </c>
      <c r="I58" s="93" t="s">
        <v>1007</v>
      </c>
      <c r="J58" s="93">
        <f t="shared" si="0"/>
        <v>11.22</v>
      </c>
      <c r="K58" s="94"/>
    </row>
    <row r="59" s="112" customFormat="1" ht="16" customHeight="1" spans="1:11">
      <c r="A59" s="14">
        <v>55</v>
      </c>
      <c r="B59" s="15" t="s">
        <v>978</v>
      </c>
      <c r="C59" s="31" t="s">
        <v>1038</v>
      </c>
      <c r="D59" s="115" t="s">
        <v>54</v>
      </c>
      <c r="E59" s="86"/>
      <c r="F59" s="86"/>
      <c r="G59" s="19">
        <v>3.59</v>
      </c>
      <c r="H59" s="87">
        <f t="shared" si="1"/>
        <v>3.59</v>
      </c>
      <c r="I59" s="93" t="s">
        <v>1007</v>
      </c>
      <c r="J59" s="93">
        <f t="shared" si="0"/>
        <v>10.77</v>
      </c>
      <c r="K59" s="94"/>
    </row>
    <row r="60" s="112" customFormat="1" ht="16" customHeight="1" spans="1:11">
      <c r="A60" s="14">
        <v>56</v>
      </c>
      <c r="B60" s="15" t="s">
        <v>978</v>
      </c>
      <c r="C60" s="31" t="s">
        <v>1039</v>
      </c>
      <c r="D60" s="115" t="s">
        <v>26</v>
      </c>
      <c r="E60" s="86"/>
      <c r="F60" s="86"/>
      <c r="G60" s="19">
        <v>4.31</v>
      </c>
      <c r="H60" s="87">
        <f t="shared" si="1"/>
        <v>4.31</v>
      </c>
      <c r="I60" s="93" t="s">
        <v>1007</v>
      </c>
      <c r="J60" s="93">
        <f t="shared" si="0"/>
        <v>12.93</v>
      </c>
      <c r="K60" s="94"/>
    </row>
    <row r="61" s="112" customFormat="1" ht="16" customHeight="1" spans="1:11">
      <c r="A61" s="14">
        <v>57</v>
      </c>
      <c r="B61" s="15" t="s">
        <v>978</v>
      </c>
      <c r="C61" s="31" t="s">
        <v>1040</v>
      </c>
      <c r="D61" s="115" t="s">
        <v>26</v>
      </c>
      <c r="E61" s="25"/>
      <c r="F61" s="25"/>
      <c r="G61" s="19">
        <v>0.71</v>
      </c>
      <c r="H61" s="87">
        <f t="shared" si="1"/>
        <v>0.71</v>
      </c>
      <c r="I61" s="93" t="s">
        <v>1007</v>
      </c>
      <c r="J61" s="93">
        <f t="shared" si="0"/>
        <v>2.13</v>
      </c>
      <c r="K61" s="94"/>
    </row>
    <row r="62" s="112" customFormat="1" ht="16" customHeight="1" spans="1:11">
      <c r="A62" s="14">
        <v>58</v>
      </c>
      <c r="B62" s="15" t="s">
        <v>978</v>
      </c>
      <c r="C62" s="31" t="s">
        <v>1041</v>
      </c>
      <c r="D62" s="115" t="s">
        <v>398</v>
      </c>
      <c r="E62" s="86"/>
      <c r="F62" s="86"/>
      <c r="G62" s="19">
        <v>2.54</v>
      </c>
      <c r="H62" s="87">
        <f t="shared" si="1"/>
        <v>2.54</v>
      </c>
      <c r="I62" s="93" t="s">
        <v>1007</v>
      </c>
      <c r="J62" s="93">
        <f t="shared" si="0"/>
        <v>7.62</v>
      </c>
      <c r="K62" s="94"/>
    </row>
    <row r="63" s="112" customFormat="1" ht="16" customHeight="1" spans="1:11">
      <c r="A63" s="14">
        <v>59</v>
      </c>
      <c r="B63" s="15" t="s">
        <v>978</v>
      </c>
      <c r="C63" s="31" t="s">
        <v>1042</v>
      </c>
      <c r="D63" s="115" t="s">
        <v>22</v>
      </c>
      <c r="E63" s="86"/>
      <c r="F63" s="86"/>
      <c r="G63" s="19">
        <v>4.33</v>
      </c>
      <c r="H63" s="87">
        <f t="shared" si="1"/>
        <v>4.33</v>
      </c>
      <c r="I63" s="93" t="s">
        <v>1007</v>
      </c>
      <c r="J63" s="93">
        <f t="shared" si="0"/>
        <v>12.99</v>
      </c>
      <c r="K63" s="94"/>
    </row>
    <row r="64" s="112" customFormat="1" ht="16" customHeight="1" spans="1:11">
      <c r="A64" s="14">
        <v>60</v>
      </c>
      <c r="B64" s="15" t="s">
        <v>978</v>
      </c>
      <c r="C64" s="31" t="s">
        <v>1043</v>
      </c>
      <c r="D64" s="115" t="s">
        <v>145</v>
      </c>
      <c r="E64" s="86"/>
      <c r="F64" s="86"/>
      <c r="G64" s="19">
        <v>2.49</v>
      </c>
      <c r="H64" s="87">
        <f t="shared" si="1"/>
        <v>2.49</v>
      </c>
      <c r="I64" s="93" t="s">
        <v>1007</v>
      </c>
      <c r="J64" s="93">
        <f t="shared" si="0"/>
        <v>7.47</v>
      </c>
      <c r="K64" s="94"/>
    </row>
    <row r="65" s="112" customFormat="1" ht="16" customHeight="1" spans="1:11">
      <c r="A65" s="14">
        <v>61</v>
      </c>
      <c r="B65" s="15" t="s">
        <v>978</v>
      </c>
      <c r="C65" s="31" t="s">
        <v>1044</v>
      </c>
      <c r="D65" s="115" t="s">
        <v>29</v>
      </c>
      <c r="E65" s="86"/>
      <c r="F65" s="86"/>
      <c r="G65" s="19">
        <v>2.71</v>
      </c>
      <c r="H65" s="87">
        <f t="shared" si="1"/>
        <v>2.71</v>
      </c>
      <c r="I65" s="93" t="s">
        <v>1007</v>
      </c>
      <c r="J65" s="93">
        <f t="shared" si="0"/>
        <v>8.13</v>
      </c>
      <c r="K65" s="94"/>
    </row>
    <row r="66" s="112" customFormat="1" ht="16" customHeight="1" spans="1:11">
      <c r="A66" s="14">
        <v>62</v>
      </c>
      <c r="B66" s="15" t="s">
        <v>978</v>
      </c>
      <c r="C66" s="31" t="s">
        <v>1018</v>
      </c>
      <c r="D66" s="115" t="s">
        <v>54</v>
      </c>
      <c r="E66" s="86"/>
      <c r="F66" s="86"/>
      <c r="G66" s="19">
        <v>3.81</v>
      </c>
      <c r="H66" s="87">
        <f t="shared" si="1"/>
        <v>3.81</v>
      </c>
      <c r="I66" s="93" t="s">
        <v>1007</v>
      </c>
      <c r="J66" s="93">
        <f t="shared" si="0"/>
        <v>11.43</v>
      </c>
      <c r="K66" s="94"/>
    </row>
    <row r="67" s="112" customFormat="1" ht="16" customHeight="1" spans="1:11">
      <c r="A67" s="14">
        <v>63</v>
      </c>
      <c r="B67" s="15" t="s">
        <v>978</v>
      </c>
      <c r="C67" s="31" t="s">
        <v>1045</v>
      </c>
      <c r="D67" s="115" t="s">
        <v>22</v>
      </c>
      <c r="E67" s="86"/>
      <c r="F67" s="86"/>
      <c r="G67" s="19">
        <v>1.32</v>
      </c>
      <c r="H67" s="87">
        <f t="shared" si="1"/>
        <v>1.32</v>
      </c>
      <c r="I67" s="93" t="s">
        <v>1007</v>
      </c>
      <c r="J67" s="93">
        <f t="shared" si="0"/>
        <v>3.96</v>
      </c>
      <c r="K67" s="94"/>
    </row>
    <row r="68" s="112" customFormat="1" ht="16" customHeight="1" spans="1:11">
      <c r="A68" s="14">
        <v>64</v>
      </c>
      <c r="B68" s="15" t="s">
        <v>978</v>
      </c>
      <c r="C68" s="31" t="s">
        <v>1046</v>
      </c>
      <c r="D68" s="115" t="s">
        <v>22</v>
      </c>
      <c r="E68" s="86"/>
      <c r="F68" s="86"/>
      <c r="G68" s="19">
        <v>0.64</v>
      </c>
      <c r="H68" s="87">
        <f t="shared" si="1"/>
        <v>0.64</v>
      </c>
      <c r="I68" s="93" t="s">
        <v>1007</v>
      </c>
      <c r="J68" s="93">
        <f t="shared" si="0"/>
        <v>1.92</v>
      </c>
      <c r="K68" s="94"/>
    </row>
    <row r="69" s="112" customFormat="1" ht="16" customHeight="1" spans="1:11">
      <c r="A69" s="14">
        <v>65</v>
      </c>
      <c r="B69" s="15" t="s">
        <v>978</v>
      </c>
      <c r="C69" s="31" t="s">
        <v>1047</v>
      </c>
      <c r="D69" s="115" t="s">
        <v>54</v>
      </c>
      <c r="E69" s="86"/>
      <c r="F69" s="86"/>
      <c r="G69" s="19">
        <v>2.93</v>
      </c>
      <c r="H69" s="87">
        <f t="shared" si="1"/>
        <v>2.93</v>
      </c>
      <c r="I69" s="93" t="s">
        <v>1007</v>
      </c>
      <c r="J69" s="93">
        <f t="shared" ref="J69:J132" si="2">H69*3</f>
        <v>8.79</v>
      </c>
      <c r="K69" s="94"/>
    </row>
    <row r="70" s="112" customFormat="1" ht="16" customHeight="1" spans="1:11">
      <c r="A70" s="14">
        <v>66</v>
      </c>
      <c r="B70" s="15" t="s">
        <v>978</v>
      </c>
      <c r="C70" s="31" t="s">
        <v>1048</v>
      </c>
      <c r="D70" s="115" t="s">
        <v>47</v>
      </c>
      <c r="E70" s="86"/>
      <c r="F70" s="86"/>
      <c r="G70" s="19">
        <v>2.34</v>
      </c>
      <c r="H70" s="87">
        <f t="shared" ref="H70:H133" si="3">G70</f>
        <v>2.34</v>
      </c>
      <c r="I70" s="93" t="s">
        <v>1007</v>
      </c>
      <c r="J70" s="93">
        <f t="shared" si="2"/>
        <v>7.02</v>
      </c>
      <c r="K70" s="94"/>
    </row>
    <row r="71" s="112" customFormat="1" ht="16" customHeight="1" spans="1:11">
      <c r="A71" s="14">
        <v>67</v>
      </c>
      <c r="B71" s="15" t="s">
        <v>978</v>
      </c>
      <c r="C71" s="31" t="s">
        <v>1049</v>
      </c>
      <c r="D71" s="115" t="s">
        <v>33</v>
      </c>
      <c r="E71" s="86"/>
      <c r="F71" s="86"/>
      <c r="G71" s="19">
        <v>1.4</v>
      </c>
      <c r="H71" s="87">
        <f t="shared" si="3"/>
        <v>1.4</v>
      </c>
      <c r="I71" s="93" t="s">
        <v>1007</v>
      </c>
      <c r="J71" s="93">
        <f t="shared" si="2"/>
        <v>4.2</v>
      </c>
      <c r="K71" s="94"/>
    </row>
    <row r="72" s="112" customFormat="1" ht="16" customHeight="1" spans="1:11">
      <c r="A72" s="14">
        <v>68</v>
      </c>
      <c r="B72" s="15" t="s">
        <v>978</v>
      </c>
      <c r="C72" s="31" t="s">
        <v>1050</v>
      </c>
      <c r="D72" s="115" t="s">
        <v>47</v>
      </c>
      <c r="E72" s="86"/>
      <c r="F72" s="86"/>
      <c r="G72" s="19">
        <v>0.64</v>
      </c>
      <c r="H72" s="87">
        <f t="shared" si="3"/>
        <v>0.64</v>
      </c>
      <c r="I72" s="93" t="s">
        <v>1007</v>
      </c>
      <c r="J72" s="93">
        <f t="shared" si="2"/>
        <v>1.92</v>
      </c>
      <c r="K72" s="94"/>
    </row>
    <row r="73" s="112" customFormat="1" ht="16" customHeight="1" spans="1:11">
      <c r="A73" s="14">
        <v>69</v>
      </c>
      <c r="B73" s="15" t="s">
        <v>978</v>
      </c>
      <c r="C73" s="31" t="s">
        <v>1051</v>
      </c>
      <c r="D73" s="115" t="s">
        <v>33</v>
      </c>
      <c r="E73" s="86"/>
      <c r="F73" s="86"/>
      <c r="G73" s="19">
        <v>2.9</v>
      </c>
      <c r="H73" s="87">
        <f t="shared" si="3"/>
        <v>2.9</v>
      </c>
      <c r="I73" s="93" t="s">
        <v>1052</v>
      </c>
      <c r="J73" s="93">
        <f t="shared" si="2"/>
        <v>8.7</v>
      </c>
      <c r="K73" s="94"/>
    </row>
    <row r="74" s="112" customFormat="1" ht="16" customHeight="1" spans="1:11">
      <c r="A74" s="14">
        <v>70</v>
      </c>
      <c r="B74" s="15" t="s">
        <v>978</v>
      </c>
      <c r="C74" s="31" t="s">
        <v>1053</v>
      </c>
      <c r="D74" s="115" t="s">
        <v>20</v>
      </c>
      <c r="E74" s="86"/>
      <c r="F74" s="86"/>
      <c r="G74" s="19">
        <v>1.35</v>
      </c>
      <c r="H74" s="87">
        <f t="shared" si="3"/>
        <v>1.35</v>
      </c>
      <c r="I74" s="93" t="s">
        <v>1052</v>
      </c>
      <c r="J74" s="93">
        <f t="shared" si="2"/>
        <v>4.05</v>
      </c>
      <c r="K74" s="94"/>
    </row>
    <row r="75" s="112" customFormat="1" ht="16" customHeight="1" spans="1:11">
      <c r="A75" s="14">
        <v>71</v>
      </c>
      <c r="B75" s="15" t="s">
        <v>978</v>
      </c>
      <c r="C75" s="31" t="s">
        <v>1054</v>
      </c>
      <c r="D75" s="115" t="s">
        <v>29</v>
      </c>
      <c r="E75" s="86"/>
      <c r="F75" s="86"/>
      <c r="G75" s="19">
        <v>3.74</v>
      </c>
      <c r="H75" s="87">
        <f t="shared" si="3"/>
        <v>3.74</v>
      </c>
      <c r="I75" s="93" t="s">
        <v>1052</v>
      </c>
      <c r="J75" s="93">
        <f t="shared" si="2"/>
        <v>11.22</v>
      </c>
      <c r="K75" s="94"/>
    </row>
    <row r="76" s="112" customFormat="1" ht="16" customHeight="1" spans="1:11">
      <c r="A76" s="14">
        <v>72</v>
      </c>
      <c r="B76" s="15" t="s">
        <v>978</v>
      </c>
      <c r="C76" s="23" t="s">
        <v>1055</v>
      </c>
      <c r="D76" s="115" t="s">
        <v>543</v>
      </c>
      <c r="E76" s="86"/>
      <c r="F76" s="86"/>
      <c r="G76" s="19">
        <v>6.67</v>
      </c>
      <c r="H76" s="87">
        <f t="shared" si="3"/>
        <v>6.67</v>
      </c>
      <c r="I76" s="93" t="s">
        <v>1052</v>
      </c>
      <c r="J76" s="93">
        <f t="shared" si="2"/>
        <v>20.01</v>
      </c>
      <c r="K76" s="94"/>
    </row>
    <row r="77" s="112" customFormat="1" ht="16" customHeight="1" spans="1:11">
      <c r="A77" s="14">
        <v>73</v>
      </c>
      <c r="B77" s="15" t="s">
        <v>978</v>
      </c>
      <c r="C77" s="31" t="s">
        <v>1056</v>
      </c>
      <c r="D77" s="115" t="s">
        <v>29</v>
      </c>
      <c r="E77" s="86"/>
      <c r="F77" s="86"/>
      <c r="G77" s="19">
        <v>4.11</v>
      </c>
      <c r="H77" s="87">
        <f t="shared" si="3"/>
        <v>4.11</v>
      </c>
      <c r="I77" s="93" t="s">
        <v>1052</v>
      </c>
      <c r="J77" s="93">
        <f t="shared" si="2"/>
        <v>12.33</v>
      </c>
      <c r="K77" s="94"/>
    </row>
    <row r="78" s="112" customFormat="1" ht="16" customHeight="1" spans="1:11">
      <c r="A78" s="14">
        <v>74</v>
      </c>
      <c r="B78" s="15" t="s">
        <v>978</v>
      </c>
      <c r="C78" s="31" t="s">
        <v>1057</v>
      </c>
      <c r="D78" s="115" t="s">
        <v>24</v>
      </c>
      <c r="E78" s="22"/>
      <c r="F78" s="22"/>
      <c r="G78" s="19">
        <v>2.02</v>
      </c>
      <c r="H78" s="87">
        <f t="shared" si="3"/>
        <v>2.02</v>
      </c>
      <c r="I78" s="93" t="s">
        <v>1052</v>
      </c>
      <c r="J78" s="93">
        <f t="shared" si="2"/>
        <v>6.06</v>
      </c>
      <c r="K78" s="94"/>
    </row>
    <row r="79" s="112" customFormat="1" ht="16" customHeight="1" spans="1:11">
      <c r="A79" s="14">
        <v>75</v>
      </c>
      <c r="B79" s="15" t="s">
        <v>978</v>
      </c>
      <c r="C79" s="31" t="s">
        <v>1058</v>
      </c>
      <c r="D79" s="115" t="s">
        <v>120</v>
      </c>
      <c r="E79" s="86"/>
      <c r="F79" s="86"/>
      <c r="G79" s="19">
        <v>5.44</v>
      </c>
      <c r="H79" s="87">
        <f t="shared" si="3"/>
        <v>5.44</v>
      </c>
      <c r="I79" s="93" t="s">
        <v>1052</v>
      </c>
      <c r="J79" s="93">
        <f t="shared" si="2"/>
        <v>16.32</v>
      </c>
      <c r="K79" s="94"/>
    </row>
    <row r="80" s="112" customFormat="1" ht="16" customHeight="1" spans="1:11">
      <c r="A80" s="14">
        <v>76</v>
      </c>
      <c r="B80" s="15" t="s">
        <v>978</v>
      </c>
      <c r="C80" s="31" t="s">
        <v>1059</v>
      </c>
      <c r="D80" s="115" t="s">
        <v>24</v>
      </c>
      <c r="E80" s="86"/>
      <c r="F80" s="86"/>
      <c r="G80" s="19">
        <v>5.29</v>
      </c>
      <c r="H80" s="87">
        <f t="shared" si="3"/>
        <v>5.29</v>
      </c>
      <c r="I80" s="93" t="s">
        <v>1052</v>
      </c>
      <c r="J80" s="93">
        <f t="shared" si="2"/>
        <v>15.87</v>
      </c>
      <c r="K80" s="94"/>
    </row>
    <row r="81" s="112" customFormat="1" ht="16" customHeight="1" spans="1:11">
      <c r="A81" s="14">
        <v>77</v>
      </c>
      <c r="B81" s="15" t="s">
        <v>978</v>
      </c>
      <c r="C81" s="31" t="s">
        <v>1060</v>
      </c>
      <c r="D81" s="115" t="s">
        <v>22</v>
      </c>
      <c r="E81" s="86"/>
      <c r="F81" s="86"/>
      <c r="G81" s="19">
        <v>3.06</v>
      </c>
      <c r="H81" s="87">
        <f t="shared" si="3"/>
        <v>3.06</v>
      </c>
      <c r="I81" s="93" t="s">
        <v>1052</v>
      </c>
      <c r="J81" s="93">
        <f t="shared" si="2"/>
        <v>9.18</v>
      </c>
      <c r="K81" s="94"/>
    </row>
    <row r="82" s="112" customFormat="1" ht="16" customHeight="1" spans="1:11">
      <c r="A82" s="14">
        <v>78</v>
      </c>
      <c r="B82" s="15" t="s">
        <v>978</v>
      </c>
      <c r="C82" s="31" t="s">
        <v>1061</v>
      </c>
      <c r="D82" s="115" t="s">
        <v>47</v>
      </c>
      <c r="E82" s="86"/>
      <c r="F82" s="86"/>
      <c r="G82" s="19">
        <v>1.71</v>
      </c>
      <c r="H82" s="87">
        <f t="shared" si="3"/>
        <v>1.71</v>
      </c>
      <c r="I82" s="93" t="s">
        <v>1052</v>
      </c>
      <c r="J82" s="93">
        <f t="shared" si="2"/>
        <v>5.13</v>
      </c>
      <c r="K82" s="94"/>
    </row>
    <row r="83" s="112" customFormat="1" ht="16" customHeight="1" spans="1:11">
      <c r="A83" s="14">
        <v>79</v>
      </c>
      <c r="B83" s="15" t="s">
        <v>978</v>
      </c>
      <c r="C83" s="31" t="s">
        <v>1062</v>
      </c>
      <c r="D83" s="115" t="s">
        <v>54</v>
      </c>
      <c r="E83" s="86"/>
      <c r="F83" s="86"/>
      <c r="G83" s="19">
        <v>1</v>
      </c>
      <c r="H83" s="87">
        <f t="shared" si="3"/>
        <v>1</v>
      </c>
      <c r="I83" s="93" t="s">
        <v>1052</v>
      </c>
      <c r="J83" s="93">
        <f t="shared" si="2"/>
        <v>3</v>
      </c>
      <c r="K83" s="94"/>
    </row>
    <row r="84" s="112" customFormat="1" ht="16" customHeight="1" spans="1:11">
      <c r="A84" s="14">
        <v>80</v>
      </c>
      <c r="B84" s="15" t="s">
        <v>978</v>
      </c>
      <c r="C84" s="31" t="s">
        <v>1063</v>
      </c>
      <c r="D84" s="115" t="s">
        <v>26</v>
      </c>
      <c r="E84" s="86"/>
      <c r="F84" s="86"/>
      <c r="G84" s="19">
        <v>2.57</v>
      </c>
      <c r="H84" s="87">
        <f t="shared" si="3"/>
        <v>2.57</v>
      </c>
      <c r="I84" s="93" t="s">
        <v>1052</v>
      </c>
      <c r="J84" s="93">
        <f t="shared" si="2"/>
        <v>7.71</v>
      </c>
      <c r="K84" s="94"/>
    </row>
    <row r="85" s="112" customFormat="1" ht="16" customHeight="1" spans="1:11">
      <c r="A85" s="14">
        <v>81</v>
      </c>
      <c r="B85" s="15" t="s">
        <v>978</v>
      </c>
      <c r="C85" s="31" t="s">
        <v>1064</v>
      </c>
      <c r="D85" s="115" t="s">
        <v>24</v>
      </c>
      <c r="E85" s="86"/>
      <c r="F85" s="86"/>
      <c r="G85" s="19">
        <v>2.41</v>
      </c>
      <c r="H85" s="87">
        <f t="shared" si="3"/>
        <v>2.41</v>
      </c>
      <c r="I85" s="93" t="s">
        <v>1052</v>
      </c>
      <c r="J85" s="93">
        <f t="shared" si="2"/>
        <v>7.23</v>
      </c>
      <c r="K85" s="94"/>
    </row>
    <row r="86" s="112" customFormat="1" ht="16" customHeight="1" spans="1:11">
      <c r="A86" s="14">
        <v>82</v>
      </c>
      <c r="B86" s="15" t="s">
        <v>978</v>
      </c>
      <c r="C86" s="31" t="s">
        <v>1065</v>
      </c>
      <c r="D86" s="115" t="s">
        <v>147</v>
      </c>
      <c r="E86" s="86"/>
      <c r="F86" s="86"/>
      <c r="G86" s="19">
        <v>4.55</v>
      </c>
      <c r="H86" s="87">
        <f t="shared" si="3"/>
        <v>4.55</v>
      </c>
      <c r="I86" s="93" t="s">
        <v>1052</v>
      </c>
      <c r="J86" s="93">
        <f t="shared" si="2"/>
        <v>13.65</v>
      </c>
      <c r="K86" s="94"/>
    </row>
    <row r="87" s="112" customFormat="1" ht="16" customHeight="1" spans="1:11">
      <c r="A87" s="14">
        <v>83</v>
      </c>
      <c r="B87" s="15" t="s">
        <v>978</v>
      </c>
      <c r="C87" s="23" t="s">
        <v>1066</v>
      </c>
      <c r="D87" s="115" t="s">
        <v>101</v>
      </c>
      <c r="E87" s="86"/>
      <c r="F87" s="86"/>
      <c r="G87" s="19">
        <v>2.05</v>
      </c>
      <c r="H87" s="87">
        <f t="shared" si="3"/>
        <v>2.05</v>
      </c>
      <c r="I87" s="93" t="s">
        <v>1052</v>
      </c>
      <c r="J87" s="93">
        <f t="shared" si="2"/>
        <v>6.15</v>
      </c>
      <c r="K87" s="94"/>
    </row>
    <row r="88" s="112" customFormat="1" ht="16" customHeight="1" spans="1:11">
      <c r="A88" s="14">
        <v>84</v>
      </c>
      <c r="B88" s="15" t="s">
        <v>978</v>
      </c>
      <c r="C88" s="31" t="s">
        <v>1067</v>
      </c>
      <c r="D88" s="115" t="s">
        <v>20</v>
      </c>
      <c r="E88" s="86"/>
      <c r="F88" s="86"/>
      <c r="G88" s="19">
        <v>4.65</v>
      </c>
      <c r="H88" s="87">
        <f t="shared" si="3"/>
        <v>4.65</v>
      </c>
      <c r="I88" s="93" t="s">
        <v>1052</v>
      </c>
      <c r="J88" s="93">
        <f t="shared" si="2"/>
        <v>13.95</v>
      </c>
      <c r="K88" s="94"/>
    </row>
    <row r="89" s="112" customFormat="1" ht="16" customHeight="1" spans="1:11">
      <c r="A89" s="14">
        <v>85</v>
      </c>
      <c r="B89" s="15" t="s">
        <v>978</v>
      </c>
      <c r="C89" s="31" t="s">
        <v>1068</v>
      </c>
      <c r="D89" s="115" t="s">
        <v>970</v>
      </c>
      <c r="E89" s="86"/>
      <c r="F89" s="86"/>
      <c r="G89" s="19">
        <v>1.89</v>
      </c>
      <c r="H89" s="87">
        <f t="shared" si="3"/>
        <v>1.89</v>
      </c>
      <c r="I89" s="93" t="s">
        <v>1052</v>
      </c>
      <c r="J89" s="93">
        <f t="shared" si="2"/>
        <v>5.67</v>
      </c>
      <c r="K89" s="94"/>
    </row>
    <row r="90" s="112" customFormat="1" ht="16" customHeight="1" spans="1:11">
      <c r="A90" s="14">
        <v>86</v>
      </c>
      <c r="B90" s="15" t="s">
        <v>978</v>
      </c>
      <c r="C90" s="31" t="s">
        <v>1069</v>
      </c>
      <c r="D90" s="115" t="s">
        <v>26</v>
      </c>
      <c r="E90" s="86"/>
      <c r="F90" s="86"/>
      <c r="G90" s="19">
        <v>4.53</v>
      </c>
      <c r="H90" s="87">
        <f t="shared" si="3"/>
        <v>4.53</v>
      </c>
      <c r="I90" s="93" t="s">
        <v>1052</v>
      </c>
      <c r="J90" s="93">
        <f t="shared" si="2"/>
        <v>13.59</v>
      </c>
      <c r="K90" s="94"/>
    </row>
    <row r="91" s="112" customFormat="1" ht="16" customHeight="1" spans="1:11">
      <c r="A91" s="14">
        <v>87</v>
      </c>
      <c r="B91" s="15" t="s">
        <v>978</v>
      </c>
      <c r="C91" s="31" t="s">
        <v>1070</v>
      </c>
      <c r="D91" s="115" t="s">
        <v>26</v>
      </c>
      <c r="E91" s="86"/>
      <c r="F91" s="86"/>
      <c r="G91" s="19">
        <v>2.63</v>
      </c>
      <c r="H91" s="87">
        <f t="shared" si="3"/>
        <v>2.63</v>
      </c>
      <c r="I91" s="93" t="s">
        <v>1052</v>
      </c>
      <c r="J91" s="93">
        <f t="shared" si="2"/>
        <v>7.89</v>
      </c>
      <c r="K91" s="94"/>
    </row>
    <row r="92" s="112" customFormat="1" ht="16" customHeight="1" spans="1:11">
      <c r="A92" s="14">
        <v>88</v>
      </c>
      <c r="B92" s="15" t="s">
        <v>978</v>
      </c>
      <c r="C92" s="31" t="s">
        <v>1071</v>
      </c>
      <c r="D92" s="115" t="s">
        <v>54</v>
      </c>
      <c r="E92" s="86"/>
      <c r="F92" s="86"/>
      <c r="G92" s="19">
        <v>3.14</v>
      </c>
      <c r="H92" s="87">
        <f t="shared" si="3"/>
        <v>3.14</v>
      </c>
      <c r="I92" s="93" t="s">
        <v>1052</v>
      </c>
      <c r="J92" s="93">
        <f t="shared" si="2"/>
        <v>9.42</v>
      </c>
      <c r="K92" s="94"/>
    </row>
    <row r="93" s="112" customFormat="1" ht="16" customHeight="1" spans="1:11">
      <c r="A93" s="14">
        <v>89</v>
      </c>
      <c r="B93" s="15" t="s">
        <v>978</v>
      </c>
      <c r="C93" s="31" t="s">
        <v>1072</v>
      </c>
      <c r="D93" s="115" t="s">
        <v>31</v>
      </c>
      <c r="E93" s="86"/>
      <c r="F93" s="86"/>
      <c r="G93" s="19">
        <v>3.81</v>
      </c>
      <c r="H93" s="87">
        <f t="shared" si="3"/>
        <v>3.81</v>
      </c>
      <c r="I93" s="93" t="s">
        <v>1052</v>
      </c>
      <c r="J93" s="93">
        <f t="shared" si="2"/>
        <v>11.43</v>
      </c>
      <c r="K93" s="94"/>
    </row>
    <row r="94" s="112" customFormat="1" ht="16" customHeight="1" spans="1:11">
      <c r="A94" s="14">
        <v>90</v>
      </c>
      <c r="B94" s="15" t="s">
        <v>978</v>
      </c>
      <c r="C94" s="31" t="s">
        <v>1073</v>
      </c>
      <c r="D94" s="115" t="s">
        <v>22</v>
      </c>
      <c r="E94" s="86"/>
      <c r="F94" s="86"/>
      <c r="G94" s="19">
        <v>4.72</v>
      </c>
      <c r="H94" s="87">
        <f t="shared" si="3"/>
        <v>4.72</v>
      </c>
      <c r="I94" s="93" t="s">
        <v>1052</v>
      </c>
      <c r="J94" s="93">
        <f t="shared" si="2"/>
        <v>14.16</v>
      </c>
      <c r="K94" s="94"/>
    </row>
    <row r="95" s="112" customFormat="1" ht="16" customHeight="1" spans="1:11">
      <c r="A95" s="14">
        <v>91</v>
      </c>
      <c r="B95" s="15" t="s">
        <v>978</v>
      </c>
      <c r="C95" s="31" t="s">
        <v>1074</v>
      </c>
      <c r="D95" s="115" t="s">
        <v>47</v>
      </c>
      <c r="E95" s="86"/>
      <c r="F95" s="86"/>
      <c r="G95" s="19">
        <v>3.43</v>
      </c>
      <c r="H95" s="87">
        <f t="shared" si="3"/>
        <v>3.43</v>
      </c>
      <c r="I95" s="93" t="s">
        <v>1052</v>
      </c>
      <c r="J95" s="93">
        <f t="shared" si="2"/>
        <v>10.29</v>
      </c>
      <c r="K95" s="94"/>
    </row>
    <row r="96" s="112" customFormat="1" ht="16" customHeight="1" spans="1:11">
      <c r="A96" s="14">
        <v>92</v>
      </c>
      <c r="B96" s="15" t="s">
        <v>978</v>
      </c>
      <c r="C96" s="31" t="s">
        <v>1075</v>
      </c>
      <c r="D96" s="115" t="s">
        <v>47</v>
      </c>
      <c r="E96" s="86"/>
      <c r="F96" s="86"/>
      <c r="G96" s="19">
        <v>3.23</v>
      </c>
      <c r="H96" s="87">
        <f t="shared" si="3"/>
        <v>3.23</v>
      </c>
      <c r="I96" s="93" t="s">
        <v>1052</v>
      </c>
      <c r="J96" s="93">
        <f t="shared" si="2"/>
        <v>9.69</v>
      </c>
      <c r="K96" s="94"/>
    </row>
    <row r="97" s="112" customFormat="1" ht="16" customHeight="1" spans="1:11">
      <c r="A97" s="14">
        <v>93</v>
      </c>
      <c r="B97" s="15" t="s">
        <v>978</v>
      </c>
      <c r="C97" s="31" t="s">
        <v>1076</v>
      </c>
      <c r="D97" s="115" t="s">
        <v>398</v>
      </c>
      <c r="E97" s="86"/>
      <c r="F97" s="86"/>
      <c r="G97" s="19">
        <v>11.44</v>
      </c>
      <c r="H97" s="87">
        <f t="shared" si="3"/>
        <v>11.44</v>
      </c>
      <c r="I97" s="93" t="s">
        <v>1052</v>
      </c>
      <c r="J97" s="93">
        <f t="shared" si="2"/>
        <v>34.32</v>
      </c>
      <c r="K97" s="94"/>
    </row>
    <row r="98" s="112" customFormat="1" ht="16" customHeight="1" spans="1:11">
      <c r="A98" s="14">
        <v>94</v>
      </c>
      <c r="B98" s="15" t="s">
        <v>978</v>
      </c>
      <c r="C98" s="31" t="s">
        <v>1077</v>
      </c>
      <c r="D98" s="115" t="s">
        <v>24</v>
      </c>
      <c r="E98" s="86"/>
      <c r="F98" s="86"/>
      <c r="G98" s="19">
        <v>2.83</v>
      </c>
      <c r="H98" s="87">
        <f t="shared" si="3"/>
        <v>2.83</v>
      </c>
      <c r="I98" s="93" t="s">
        <v>1052</v>
      </c>
      <c r="J98" s="93">
        <f t="shared" si="2"/>
        <v>8.49</v>
      </c>
      <c r="K98" s="94"/>
    </row>
    <row r="99" s="112" customFormat="1" ht="16" customHeight="1" spans="1:11">
      <c r="A99" s="14">
        <v>95</v>
      </c>
      <c r="B99" s="15" t="s">
        <v>978</v>
      </c>
      <c r="C99" s="31" t="s">
        <v>1078</v>
      </c>
      <c r="D99" s="115" t="s">
        <v>147</v>
      </c>
      <c r="E99" s="86"/>
      <c r="F99" s="86"/>
      <c r="G99" s="19">
        <v>2.9</v>
      </c>
      <c r="H99" s="87">
        <f t="shared" si="3"/>
        <v>2.9</v>
      </c>
      <c r="I99" s="93" t="s">
        <v>1052</v>
      </c>
      <c r="J99" s="93">
        <f t="shared" si="2"/>
        <v>8.7</v>
      </c>
      <c r="K99" s="94"/>
    </row>
    <row r="100" s="112" customFormat="1" ht="16" customHeight="1" spans="1:11">
      <c r="A100" s="14">
        <v>96</v>
      </c>
      <c r="B100" s="15" t="s">
        <v>978</v>
      </c>
      <c r="C100" s="31" t="s">
        <v>1079</v>
      </c>
      <c r="D100" s="115" t="s">
        <v>18</v>
      </c>
      <c r="E100" s="86"/>
      <c r="F100" s="86"/>
      <c r="G100" s="19">
        <v>1</v>
      </c>
      <c r="H100" s="87">
        <f t="shared" si="3"/>
        <v>1</v>
      </c>
      <c r="I100" s="93" t="s">
        <v>1052</v>
      </c>
      <c r="J100" s="93">
        <f t="shared" si="2"/>
        <v>3</v>
      </c>
      <c r="K100" s="94"/>
    </row>
    <row r="101" s="112" customFormat="1" ht="16" customHeight="1" spans="1:11">
      <c r="A101" s="14">
        <v>97</v>
      </c>
      <c r="B101" s="15" t="s">
        <v>978</v>
      </c>
      <c r="C101" s="31" t="s">
        <v>1080</v>
      </c>
      <c r="D101" s="115" t="s">
        <v>26</v>
      </c>
      <c r="E101" s="86"/>
      <c r="F101" s="86"/>
      <c r="G101" s="19">
        <v>4.78</v>
      </c>
      <c r="H101" s="87">
        <f t="shared" si="3"/>
        <v>4.78</v>
      </c>
      <c r="I101" s="93" t="s">
        <v>1052</v>
      </c>
      <c r="J101" s="93">
        <f t="shared" si="2"/>
        <v>14.34</v>
      </c>
      <c r="K101" s="94"/>
    </row>
    <row r="102" s="112" customFormat="1" ht="16" customHeight="1" spans="1:11">
      <c r="A102" s="14">
        <v>98</v>
      </c>
      <c r="B102" s="15" t="s">
        <v>978</v>
      </c>
      <c r="C102" s="31" t="s">
        <v>1081</v>
      </c>
      <c r="D102" s="115" t="s">
        <v>26</v>
      </c>
      <c r="E102" s="86"/>
      <c r="F102" s="86"/>
      <c r="G102" s="19">
        <v>5.56</v>
      </c>
      <c r="H102" s="87">
        <f t="shared" si="3"/>
        <v>5.56</v>
      </c>
      <c r="I102" s="93" t="s">
        <v>1052</v>
      </c>
      <c r="J102" s="93">
        <f t="shared" si="2"/>
        <v>16.68</v>
      </c>
      <c r="K102" s="94"/>
    </row>
    <row r="103" s="112" customFormat="1" ht="16" customHeight="1" spans="1:11">
      <c r="A103" s="14">
        <v>99</v>
      </c>
      <c r="B103" s="15" t="s">
        <v>978</v>
      </c>
      <c r="C103" s="31" t="s">
        <v>1082</v>
      </c>
      <c r="D103" s="115" t="s">
        <v>20</v>
      </c>
      <c r="E103" s="86"/>
      <c r="F103" s="86"/>
      <c r="G103" s="19">
        <v>2.16</v>
      </c>
      <c r="H103" s="87">
        <f t="shared" si="3"/>
        <v>2.16</v>
      </c>
      <c r="I103" s="93" t="s">
        <v>1052</v>
      </c>
      <c r="J103" s="93">
        <f t="shared" si="2"/>
        <v>6.48</v>
      </c>
      <c r="K103" s="94"/>
    </row>
    <row r="104" s="112" customFormat="1" ht="16" customHeight="1" spans="1:11">
      <c r="A104" s="14">
        <v>100</v>
      </c>
      <c r="B104" s="15" t="s">
        <v>978</v>
      </c>
      <c r="C104" s="31" t="s">
        <v>1009</v>
      </c>
      <c r="D104" s="115" t="s">
        <v>398</v>
      </c>
      <c r="E104" s="86"/>
      <c r="F104" s="86"/>
      <c r="G104" s="46">
        <v>9.37</v>
      </c>
      <c r="H104" s="87">
        <f t="shared" si="3"/>
        <v>9.37</v>
      </c>
      <c r="I104" s="93" t="s">
        <v>1052</v>
      </c>
      <c r="J104" s="93">
        <f t="shared" si="2"/>
        <v>28.11</v>
      </c>
      <c r="K104" s="94"/>
    </row>
    <row r="105" s="112" customFormat="1" ht="16" customHeight="1" spans="1:11">
      <c r="A105" s="14">
        <v>101</v>
      </c>
      <c r="B105" s="15" t="s">
        <v>978</v>
      </c>
      <c r="C105" s="62" t="s">
        <v>1083</v>
      </c>
      <c r="D105" s="115" t="s">
        <v>26</v>
      </c>
      <c r="E105" s="47"/>
      <c r="F105" s="47"/>
      <c r="G105" s="46">
        <v>6.03</v>
      </c>
      <c r="H105" s="87">
        <f t="shared" si="3"/>
        <v>6.03</v>
      </c>
      <c r="I105" s="93" t="s">
        <v>1052</v>
      </c>
      <c r="J105" s="93">
        <f t="shared" si="2"/>
        <v>18.09</v>
      </c>
      <c r="K105" s="94"/>
    </row>
    <row r="106" s="112" customFormat="1" ht="16" customHeight="1" spans="1:11">
      <c r="A106" s="14">
        <v>102</v>
      </c>
      <c r="B106" s="15" t="s">
        <v>978</v>
      </c>
      <c r="C106" s="31" t="s">
        <v>1084</v>
      </c>
      <c r="D106" s="115" t="s">
        <v>22</v>
      </c>
      <c r="E106" s="86"/>
      <c r="F106" s="86"/>
      <c r="G106" s="46">
        <v>3.77</v>
      </c>
      <c r="H106" s="87">
        <f t="shared" si="3"/>
        <v>3.77</v>
      </c>
      <c r="I106" s="93" t="s">
        <v>1052</v>
      </c>
      <c r="J106" s="93">
        <f t="shared" si="2"/>
        <v>11.31</v>
      </c>
      <c r="K106" s="94"/>
    </row>
    <row r="107" s="112" customFormat="1" ht="16" customHeight="1" spans="1:11">
      <c r="A107" s="14">
        <v>103</v>
      </c>
      <c r="B107" s="15" t="s">
        <v>978</v>
      </c>
      <c r="C107" s="31" t="s">
        <v>1085</v>
      </c>
      <c r="D107" s="115" t="s">
        <v>31</v>
      </c>
      <c r="E107" s="86"/>
      <c r="F107" s="86"/>
      <c r="G107" s="46">
        <v>4.52</v>
      </c>
      <c r="H107" s="87">
        <f t="shared" si="3"/>
        <v>4.52</v>
      </c>
      <c r="I107" s="93" t="s">
        <v>1052</v>
      </c>
      <c r="J107" s="93">
        <f t="shared" si="2"/>
        <v>13.56</v>
      </c>
      <c r="K107" s="94"/>
    </row>
    <row r="108" s="112" customFormat="1" ht="16" customHeight="1" spans="1:11">
      <c r="A108" s="14">
        <v>104</v>
      </c>
      <c r="B108" s="15" t="s">
        <v>978</v>
      </c>
      <c r="C108" s="31" t="s">
        <v>1086</v>
      </c>
      <c r="D108" s="115" t="s">
        <v>24</v>
      </c>
      <c r="E108" s="86"/>
      <c r="F108" s="86"/>
      <c r="G108" s="46">
        <v>5.19</v>
      </c>
      <c r="H108" s="87">
        <f t="shared" si="3"/>
        <v>5.19</v>
      </c>
      <c r="I108" s="93" t="s">
        <v>1052</v>
      </c>
      <c r="J108" s="93">
        <f t="shared" si="2"/>
        <v>15.57</v>
      </c>
      <c r="K108" s="94"/>
    </row>
    <row r="109" s="112" customFormat="1" ht="16" customHeight="1" spans="1:11">
      <c r="A109" s="14">
        <v>105</v>
      </c>
      <c r="B109" s="15" t="s">
        <v>978</v>
      </c>
      <c r="C109" s="31" t="s">
        <v>1087</v>
      </c>
      <c r="D109" s="115" t="s">
        <v>33</v>
      </c>
      <c r="E109" s="86"/>
      <c r="F109" s="86"/>
      <c r="G109" s="46">
        <v>1</v>
      </c>
      <c r="H109" s="87">
        <f t="shared" si="3"/>
        <v>1</v>
      </c>
      <c r="I109" s="93" t="s">
        <v>1052</v>
      </c>
      <c r="J109" s="93">
        <f t="shared" si="2"/>
        <v>3</v>
      </c>
      <c r="K109" s="94"/>
    </row>
    <row r="110" s="112" customFormat="1" ht="16" customHeight="1" spans="1:11">
      <c r="A110" s="14">
        <v>106</v>
      </c>
      <c r="B110" s="15" t="s">
        <v>978</v>
      </c>
      <c r="C110" s="31" t="s">
        <v>1088</v>
      </c>
      <c r="D110" s="115" t="s">
        <v>29</v>
      </c>
      <c r="E110" s="86"/>
      <c r="F110" s="86"/>
      <c r="G110" s="46">
        <v>3.06</v>
      </c>
      <c r="H110" s="87">
        <f t="shared" si="3"/>
        <v>3.06</v>
      </c>
      <c r="I110" s="93" t="s">
        <v>1052</v>
      </c>
      <c r="J110" s="93">
        <f t="shared" si="2"/>
        <v>9.18</v>
      </c>
      <c r="K110" s="94"/>
    </row>
    <row r="111" s="112" customFormat="1" ht="16" customHeight="1" spans="1:11">
      <c r="A111" s="14">
        <v>107</v>
      </c>
      <c r="B111" s="15" t="s">
        <v>978</v>
      </c>
      <c r="C111" s="31" t="s">
        <v>1089</v>
      </c>
      <c r="D111" s="115" t="s">
        <v>29</v>
      </c>
      <c r="E111" s="86"/>
      <c r="F111" s="86"/>
      <c r="G111" s="46">
        <v>7.25</v>
      </c>
      <c r="H111" s="87">
        <f t="shared" si="3"/>
        <v>7.25</v>
      </c>
      <c r="I111" s="93" t="s">
        <v>1052</v>
      </c>
      <c r="J111" s="93">
        <f t="shared" si="2"/>
        <v>21.75</v>
      </c>
      <c r="K111" s="94"/>
    </row>
    <row r="112" s="112" customFormat="1" ht="16" customHeight="1" spans="1:11">
      <c r="A112" s="14">
        <v>108</v>
      </c>
      <c r="B112" s="15" t="s">
        <v>978</v>
      </c>
      <c r="C112" s="31" t="s">
        <v>1090</v>
      </c>
      <c r="D112" s="115" t="s">
        <v>22</v>
      </c>
      <c r="E112" s="86"/>
      <c r="F112" s="86"/>
      <c r="G112" s="46">
        <v>6.6</v>
      </c>
      <c r="H112" s="87">
        <f t="shared" si="3"/>
        <v>6.6</v>
      </c>
      <c r="I112" s="93" t="s">
        <v>1052</v>
      </c>
      <c r="J112" s="93">
        <f t="shared" si="2"/>
        <v>19.8</v>
      </c>
      <c r="K112" s="94"/>
    </row>
    <row r="113" s="112" customFormat="1" ht="16" customHeight="1" spans="1:11">
      <c r="A113" s="14">
        <v>109</v>
      </c>
      <c r="B113" s="15" t="s">
        <v>978</v>
      </c>
      <c r="C113" s="31" t="s">
        <v>1091</v>
      </c>
      <c r="D113" s="115" t="s">
        <v>54</v>
      </c>
      <c r="E113" s="86"/>
      <c r="F113" s="86"/>
      <c r="G113" s="46">
        <v>3.79</v>
      </c>
      <c r="H113" s="87">
        <f t="shared" si="3"/>
        <v>3.79</v>
      </c>
      <c r="I113" s="93" t="s">
        <v>1052</v>
      </c>
      <c r="J113" s="93">
        <f t="shared" si="2"/>
        <v>11.37</v>
      </c>
      <c r="K113" s="94"/>
    </row>
    <row r="114" s="112" customFormat="1" ht="16" customHeight="1" spans="1:11">
      <c r="A114" s="14">
        <v>110</v>
      </c>
      <c r="B114" s="15" t="s">
        <v>978</v>
      </c>
      <c r="C114" s="31" t="s">
        <v>1092</v>
      </c>
      <c r="D114" s="115" t="s">
        <v>271</v>
      </c>
      <c r="E114" s="86"/>
      <c r="F114" s="86"/>
      <c r="G114" s="46">
        <v>3.77</v>
      </c>
      <c r="H114" s="87">
        <f t="shared" si="3"/>
        <v>3.77</v>
      </c>
      <c r="I114" s="93" t="s">
        <v>1052</v>
      </c>
      <c r="J114" s="93">
        <f t="shared" si="2"/>
        <v>11.31</v>
      </c>
      <c r="K114" s="94"/>
    </row>
    <row r="115" s="112" customFormat="1" ht="16" customHeight="1" spans="1:11">
      <c r="A115" s="14">
        <v>111</v>
      </c>
      <c r="B115" s="15" t="s">
        <v>978</v>
      </c>
      <c r="C115" s="31" t="s">
        <v>1093</v>
      </c>
      <c r="D115" s="115" t="s">
        <v>26</v>
      </c>
      <c r="E115" s="86"/>
      <c r="F115" s="86"/>
      <c r="G115" s="46">
        <v>6.46</v>
      </c>
      <c r="H115" s="87">
        <f t="shared" si="3"/>
        <v>6.46</v>
      </c>
      <c r="I115" s="93" t="s">
        <v>1052</v>
      </c>
      <c r="J115" s="93">
        <f t="shared" si="2"/>
        <v>19.38</v>
      </c>
      <c r="K115" s="94"/>
    </row>
    <row r="116" s="112" customFormat="1" ht="16" customHeight="1" spans="1:11">
      <c r="A116" s="14">
        <v>112</v>
      </c>
      <c r="B116" s="15" t="s">
        <v>978</v>
      </c>
      <c r="C116" s="31" t="s">
        <v>1094</v>
      </c>
      <c r="D116" s="115" t="s">
        <v>252</v>
      </c>
      <c r="E116" s="86"/>
      <c r="F116" s="86"/>
      <c r="G116" s="46">
        <v>1.06</v>
      </c>
      <c r="H116" s="87">
        <f t="shared" si="3"/>
        <v>1.06</v>
      </c>
      <c r="I116" s="93" t="s">
        <v>1052</v>
      </c>
      <c r="J116" s="93">
        <f t="shared" si="2"/>
        <v>3.18</v>
      </c>
      <c r="K116" s="94"/>
    </row>
    <row r="117" s="112" customFormat="1" ht="16" customHeight="1" spans="1:11">
      <c r="A117" s="14">
        <v>113</v>
      </c>
      <c r="B117" s="15" t="s">
        <v>978</v>
      </c>
      <c r="C117" s="31" t="s">
        <v>1095</v>
      </c>
      <c r="D117" s="115" t="s">
        <v>39</v>
      </c>
      <c r="E117" s="86"/>
      <c r="F117" s="86"/>
      <c r="G117" s="46">
        <v>4.66</v>
      </c>
      <c r="H117" s="87">
        <f t="shared" si="3"/>
        <v>4.66</v>
      </c>
      <c r="I117" s="93" t="s">
        <v>1052</v>
      </c>
      <c r="J117" s="93">
        <f t="shared" si="2"/>
        <v>13.98</v>
      </c>
      <c r="K117" s="94"/>
    </row>
    <row r="118" s="112" customFormat="1" ht="16" customHeight="1" spans="1:11">
      <c r="A118" s="14">
        <v>114</v>
      </c>
      <c r="B118" s="15" t="s">
        <v>978</v>
      </c>
      <c r="C118" s="31" t="s">
        <v>1096</v>
      </c>
      <c r="D118" s="115" t="s">
        <v>252</v>
      </c>
      <c r="E118" s="47"/>
      <c r="F118" s="47"/>
      <c r="G118" s="46">
        <v>3.94</v>
      </c>
      <c r="H118" s="87">
        <f t="shared" si="3"/>
        <v>3.94</v>
      </c>
      <c r="I118" s="93" t="s">
        <v>1052</v>
      </c>
      <c r="J118" s="93">
        <f t="shared" si="2"/>
        <v>11.82</v>
      </c>
      <c r="K118" s="94"/>
    </row>
    <row r="119" s="112" customFormat="1" ht="16" customHeight="1" spans="1:11">
      <c r="A119" s="14">
        <v>115</v>
      </c>
      <c r="B119" s="15" t="s">
        <v>978</v>
      </c>
      <c r="C119" s="31" t="s">
        <v>1097</v>
      </c>
      <c r="D119" s="115" t="s">
        <v>26</v>
      </c>
      <c r="E119" s="86"/>
      <c r="F119" s="86"/>
      <c r="G119" s="46">
        <v>5.19</v>
      </c>
      <c r="H119" s="87">
        <f t="shared" si="3"/>
        <v>5.19</v>
      </c>
      <c r="I119" s="93" t="s">
        <v>1052</v>
      </c>
      <c r="J119" s="93">
        <f t="shared" si="2"/>
        <v>15.57</v>
      </c>
      <c r="K119" s="94"/>
    </row>
    <row r="120" s="112" customFormat="1" ht="16" customHeight="1" spans="1:11">
      <c r="A120" s="14">
        <v>116</v>
      </c>
      <c r="B120" s="15" t="s">
        <v>978</v>
      </c>
      <c r="C120" s="31" t="s">
        <v>1098</v>
      </c>
      <c r="D120" s="115" t="s">
        <v>39</v>
      </c>
      <c r="E120" s="86"/>
      <c r="F120" s="86"/>
      <c r="G120" s="46">
        <v>3.44</v>
      </c>
      <c r="H120" s="87">
        <f t="shared" si="3"/>
        <v>3.44</v>
      </c>
      <c r="I120" s="93" t="s">
        <v>1052</v>
      </c>
      <c r="J120" s="93">
        <f t="shared" si="2"/>
        <v>10.32</v>
      </c>
      <c r="K120" s="94"/>
    </row>
    <row r="121" s="112" customFormat="1" ht="16" customHeight="1" spans="1:11">
      <c r="A121" s="14">
        <v>117</v>
      </c>
      <c r="B121" s="15" t="s">
        <v>978</v>
      </c>
      <c r="C121" s="23" t="s">
        <v>1099</v>
      </c>
      <c r="D121" s="115" t="s">
        <v>1100</v>
      </c>
      <c r="E121" s="86"/>
      <c r="F121" s="86"/>
      <c r="G121" s="46">
        <v>2.02</v>
      </c>
      <c r="H121" s="87">
        <f t="shared" si="3"/>
        <v>2.02</v>
      </c>
      <c r="I121" s="93" t="s">
        <v>1052</v>
      </c>
      <c r="J121" s="93">
        <f t="shared" si="2"/>
        <v>6.06</v>
      </c>
      <c r="K121" s="94"/>
    </row>
    <row r="122" s="112" customFormat="1" ht="16" customHeight="1" spans="1:11">
      <c r="A122" s="14">
        <v>118</v>
      </c>
      <c r="B122" s="15" t="s">
        <v>978</v>
      </c>
      <c r="C122" s="31" t="s">
        <v>1101</v>
      </c>
      <c r="D122" s="115" t="s">
        <v>31</v>
      </c>
      <c r="E122" s="86"/>
      <c r="F122" s="86"/>
      <c r="G122" s="46">
        <v>2.56</v>
      </c>
      <c r="H122" s="87">
        <f t="shared" si="3"/>
        <v>2.56</v>
      </c>
      <c r="I122" s="93" t="s">
        <v>1052</v>
      </c>
      <c r="J122" s="93">
        <f t="shared" si="2"/>
        <v>7.68</v>
      </c>
      <c r="K122" s="94"/>
    </row>
    <row r="123" s="112" customFormat="1" ht="16" customHeight="1" spans="1:11">
      <c r="A123" s="14">
        <v>119</v>
      </c>
      <c r="B123" s="15" t="s">
        <v>978</v>
      </c>
      <c r="C123" s="31" t="s">
        <v>1102</v>
      </c>
      <c r="D123" s="115" t="s">
        <v>20</v>
      </c>
      <c r="E123" s="48"/>
      <c r="F123" s="48"/>
      <c r="G123" s="46">
        <v>1.01</v>
      </c>
      <c r="H123" s="87">
        <f t="shared" si="3"/>
        <v>1.01</v>
      </c>
      <c r="I123" s="93" t="s">
        <v>1052</v>
      </c>
      <c r="J123" s="93">
        <f t="shared" si="2"/>
        <v>3.03</v>
      </c>
      <c r="K123" s="94"/>
    </row>
    <row r="124" s="112" customFormat="1" ht="16" customHeight="1" spans="1:11">
      <c r="A124" s="14">
        <v>120</v>
      </c>
      <c r="B124" s="15" t="s">
        <v>978</v>
      </c>
      <c r="C124" s="31" t="s">
        <v>1103</v>
      </c>
      <c r="D124" s="115" t="s">
        <v>54</v>
      </c>
      <c r="E124" s="86"/>
      <c r="F124" s="86"/>
      <c r="G124" s="46">
        <v>0.58</v>
      </c>
      <c r="H124" s="87">
        <f t="shared" si="3"/>
        <v>0.58</v>
      </c>
      <c r="I124" s="93" t="s">
        <v>1052</v>
      </c>
      <c r="J124" s="93">
        <f t="shared" si="2"/>
        <v>1.74</v>
      </c>
      <c r="K124" s="94"/>
    </row>
    <row r="125" s="112" customFormat="1" ht="16" customHeight="1" spans="1:11">
      <c r="A125" s="14">
        <v>121</v>
      </c>
      <c r="B125" s="15" t="s">
        <v>978</v>
      </c>
      <c r="C125" s="31" t="s">
        <v>1104</v>
      </c>
      <c r="D125" s="115" t="s">
        <v>36</v>
      </c>
      <c r="E125" s="86"/>
      <c r="F125" s="86"/>
      <c r="G125" s="46">
        <v>4.54</v>
      </c>
      <c r="H125" s="87">
        <f t="shared" si="3"/>
        <v>4.54</v>
      </c>
      <c r="I125" s="93" t="s">
        <v>1052</v>
      </c>
      <c r="J125" s="93">
        <f t="shared" si="2"/>
        <v>13.62</v>
      </c>
      <c r="K125" s="94"/>
    </row>
    <row r="126" s="112" customFormat="1" ht="16" customHeight="1" spans="1:11">
      <c r="A126" s="14">
        <v>122</v>
      </c>
      <c r="B126" s="15" t="s">
        <v>978</v>
      </c>
      <c r="C126" s="31" t="s">
        <v>1105</v>
      </c>
      <c r="D126" s="115" t="s">
        <v>29</v>
      </c>
      <c r="E126" s="86"/>
      <c r="F126" s="86"/>
      <c r="G126" s="46">
        <v>4.85</v>
      </c>
      <c r="H126" s="87">
        <f t="shared" si="3"/>
        <v>4.85</v>
      </c>
      <c r="I126" s="93" t="s">
        <v>1052</v>
      </c>
      <c r="J126" s="93">
        <f t="shared" si="2"/>
        <v>14.55</v>
      </c>
      <c r="K126" s="94"/>
    </row>
    <row r="127" s="112" customFormat="1" ht="16" customHeight="1" spans="1:11">
      <c r="A127" s="14">
        <v>123</v>
      </c>
      <c r="B127" s="15" t="s">
        <v>978</v>
      </c>
      <c r="C127" s="31" t="s">
        <v>1106</v>
      </c>
      <c r="D127" s="115" t="s">
        <v>31</v>
      </c>
      <c r="E127" s="86"/>
      <c r="F127" s="86"/>
      <c r="G127" s="46">
        <v>4.85</v>
      </c>
      <c r="H127" s="87">
        <f t="shared" si="3"/>
        <v>4.85</v>
      </c>
      <c r="I127" s="93" t="s">
        <v>1052</v>
      </c>
      <c r="J127" s="93">
        <f t="shared" si="2"/>
        <v>14.55</v>
      </c>
      <c r="K127" s="94"/>
    </row>
    <row r="128" s="112" customFormat="1" ht="16" customHeight="1" spans="1:11">
      <c r="A128" s="14">
        <v>124</v>
      </c>
      <c r="B128" s="15" t="s">
        <v>978</v>
      </c>
      <c r="C128" s="31" t="s">
        <v>1107</v>
      </c>
      <c r="D128" s="115" t="s">
        <v>29</v>
      </c>
      <c r="E128" s="86"/>
      <c r="F128" s="86"/>
      <c r="G128" s="46">
        <v>5.93</v>
      </c>
      <c r="H128" s="87">
        <f t="shared" si="3"/>
        <v>5.93</v>
      </c>
      <c r="I128" s="93" t="s">
        <v>1052</v>
      </c>
      <c r="J128" s="93">
        <f t="shared" si="2"/>
        <v>17.79</v>
      </c>
      <c r="K128" s="94"/>
    </row>
    <row r="129" s="112" customFormat="1" ht="16" customHeight="1" spans="1:11">
      <c r="A129" s="14">
        <v>125</v>
      </c>
      <c r="B129" s="15" t="s">
        <v>978</v>
      </c>
      <c r="C129" s="31" t="s">
        <v>1108</v>
      </c>
      <c r="D129" s="115" t="s">
        <v>24</v>
      </c>
      <c r="E129" s="86"/>
      <c r="F129" s="86"/>
      <c r="G129" s="46">
        <v>16.99</v>
      </c>
      <c r="H129" s="87">
        <f t="shared" si="3"/>
        <v>16.99</v>
      </c>
      <c r="I129" s="93" t="s">
        <v>1052</v>
      </c>
      <c r="J129" s="93">
        <f t="shared" si="2"/>
        <v>50.97</v>
      </c>
      <c r="K129" s="94"/>
    </row>
    <row r="130" s="112" customFormat="1" ht="16" customHeight="1" spans="1:11">
      <c r="A130" s="14">
        <v>126</v>
      </c>
      <c r="B130" s="15" t="s">
        <v>978</v>
      </c>
      <c r="C130" s="62" t="s">
        <v>1109</v>
      </c>
      <c r="D130" s="115" t="s">
        <v>1110</v>
      </c>
      <c r="E130" s="86"/>
      <c r="F130" s="86"/>
      <c r="G130" s="46">
        <v>4.92</v>
      </c>
      <c r="H130" s="87">
        <f t="shared" si="3"/>
        <v>4.92</v>
      </c>
      <c r="I130" s="93" t="s">
        <v>1052</v>
      </c>
      <c r="J130" s="93">
        <f t="shared" si="2"/>
        <v>14.76</v>
      </c>
      <c r="K130" s="94"/>
    </row>
    <row r="131" s="112" customFormat="1" ht="16" customHeight="1" spans="1:11">
      <c r="A131" s="14">
        <v>127</v>
      </c>
      <c r="B131" s="15" t="s">
        <v>978</v>
      </c>
      <c r="C131" s="31" t="s">
        <v>1111</v>
      </c>
      <c r="D131" s="115" t="s">
        <v>31</v>
      </c>
      <c r="E131" s="86"/>
      <c r="F131" s="86"/>
      <c r="G131" s="46">
        <v>2.9</v>
      </c>
      <c r="H131" s="87">
        <f t="shared" si="3"/>
        <v>2.9</v>
      </c>
      <c r="I131" s="93" t="s">
        <v>1052</v>
      </c>
      <c r="J131" s="93">
        <f t="shared" si="2"/>
        <v>8.7</v>
      </c>
      <c r="K131" s="94"/>
    </row>
    <row r="132" s="112" customFormat="1" ht="16" customHeight="1" spans="1:11">
      <c r="A132" s="14">
        <v>128</v>
      </c>
      <c r="B132" s="15" t="s">
        <v>978</v>
      </c>
      <c r="C132" s="63" t="s">
        <v>1112</v>
      </c>
      <c r="D132" s="115" t="s">
        <v>36</v>
      </c>
      <c r="E132" s="86"/>
      <c r="F132" s="86"/>
      <c r="G132" s="46">
        <v>4.41</v>
      </c>
      <c r="H132" s="87">
        <f t="shared" si="3"/>
        <v>4.41</v>
      </c>
      <c r="I132" s="93" t="s">
        <v>1052</v>
      </c>
      <c r="J132" s="93">
        <f t="shared" si="2"/>
        <v>13.23</v>
      </c>
      <c r="K132" s="94"/>
    </row>
    <row r="133" s="112" customFormat="1" ht="16" customHeight="1" spans="1:11">
      <c r="A133" s="14">
        <v>129</v>
      </c>
      <c r="B133" s="15" t="s">
        <v>978</v>
      </c>
      <c r="C133" s="31" t="s">
        <v>1113</v>
      </c>
      <c r="D133" s="115" t="s">
        <v>24</v>
      </c>
      <c r="E133" s="86"/>
      <c r="F133" s="86"/>
      <c r="G133" s="46">
        <v>3.03</v>
      </c>
      <c r="H133" s="87">
        <f t="shared" si="3"/>
        <v>3.03</v>
      </c>
      <c r="I133" s="93" t="s">
        <v>1052</v>
      </c>
      <c r="J133" s="93">
        <f t="shared" ref="J133:J196" si="4">H133*3</f>
        <v>9.09</v>
      </c>
      <c r="K133" s="94"/>
    </row>
    <row r="134" s="112" customFormat="1" ht="16" customHeight="1" spans="1:11">
      <c r="A134" s="14">
        <v>130</v>
      </c>
      <c r="B134" s="15" t="s">
        <v>978</v>
      </c>
      <c r="C134" s="31" t="s">
        <v>1114</v>
      </c>
      <c r="D134" s="115" t="s">
        <v>18</v>
      </c>
      <c r="E134" s="86"/>
      <c r="F134" s="86"/>
      <c r="G134" s="46">
        <v>4.99</v>
      </c>
      <c r="H134" s="87">
        <f t="shared" ref="H134:H197" si="5">G134</f>
        <v>4.99</v>
      </c>
      <c r="I134" s="93" t="s">
        <v>1052</v>
      </c>
      <c r="J134" s="93">
        <f t="shared" si="4"/>
        <v>14.97</v>
      </c>
      <c r="K134" s="94"/>
    </row>
    <row r="135" s="112" customFormat="1" ht="16" customHeight="1" spans="1:11">
      <c r="A135" s="14">
        <v>131</v>
      </c>
      <c r="B135" s="15" t="s">
        <v>978</v>
      </c>
      <c r="C135" s="31" t="s">
        <v>1115</v>
      </c>
      <c r="D135" s="115" t="s">
        <v>24</v>
      </c>
      <c r="E135" s="86"/>
      <c r="F135" s="86"/>
      <c r="G135" s="46">
        <v>4.04</v>
      </c>
      <c r="H135" s="87">
        <f t="shared" si="5"/>
        <v>4.04</v>
      </c>
      <c r="I135" s="93" t="s">
        <v>1052</v>
      </c>
      <c r="J135" s="93">
        <f t="shared" si="4"/>
        <v>12.12</v>
      </c>
      <c r="K135" s="94"/>
    </row>
    <row r="136" s="112" customFormat="1" ht="16" customHeight="1" spans="1:11">
      <c r="A136" s="14">
        <v>132</v>
      </c>
      <c r="B136" s="15" t="s">
        <v>978</v>
      </c>
      <c r="C136" s="31" t="s">
        <v>1116</v>
      </c>
      <c r="D136" s="115" t="s">
        <v>22</v>
      </c>
      <c r="E136" s="86"/>
      <c r="F136" s="86"/>
      <c r="G136" s="46">
        <v>5.66</v>
      </c>
      <c r="H136" s="87">
        <f t="shared" si="5"/>
        <v>5.66</v>
      </c>
      <c r="I136" s="93" t="s">
        <v>1052</v>
      </c>
      <c r="J136" s="93">
        <f t="shared" si="4"/>
        <v>16.98</v>
      </c>
      <c r="K136" s="94"/>
    </row>
    <row r="137" s="112" customFormat="1" ht="16" customHeight="1" spans="1:11">
      <c r="A137" s="14">
        <v>133</v>
      </c>
      <c r="B137" s="15" t="s">
        <v>978</v>
      </c>
      <c r="C137" s="63" t="s">
        <v>1117</v>
      </c>
      <c r="D137" s="115" t="s">
        <v>33</v>
      </c>
      <c r="E137" s="86"/>
      <c r="F137" s="86"/>
      <c r="G137" s="46">
        <v>3.39</v>
      </c>
      <c r="H137" s="87">
        <f t="shared" si="5"/>
        <v>3.39</v>
      </c>
      <c r="I137" s="93" t="s">
        <v>1052</v>
      </c>
      <c r="J137" s="93">
        <f t="shared" si="4"/>
        <v>10.17</v>
      </c>
      <c r="K137" s="94"/>
    </row>
    <row r="138" s="112" customFormat="1" ht="16" customHeight="1" spans="1:11">
      <c r="A138" s="14">
        <v>134</v>
      </c>
      <c r="B138" s="15" t="s">
        <v>978</v>
      </c>
      <c r="C138" s="31" t="s">
        <v>1118</v>
      </c>
      <c r="D138" s="115" t="s">
        <v>49</v>
      </c>
      <c r="E138" s="86"/>
      <c r="F138" s="86"/>
      <c r="G138" s="46">
        <v>4.57</v>
      </c>
      <c r="H138" s="87">
        <f t="shared" si="5"/>
        <v>4.57</v>
      </c>
      <c r="I138" s="93" t="s">
        <v>1052</v>
      </c>
      <c r="J138" s="93">
        <f t="shared" si="4"/>
        <v>13.71</v>
      </c>
      <c r="K138" s="94"/>
    </row>
    <row r="139" s="112" customFormat="1" ht="16" customHeight="1" spans="1:11">
      <c r="A139" s="14">
        <v>135</v>
      </c>
      <c r="B139" s="15" t="s">
        <v>978</v>
      </c>
      <c r="C139" s="31" t="s">
        <v>1119</v>
      </c>
      <c r="D139" s="115" t="s">
        <v>49</v>
      </c>
      <c r="E139" s="86"/>
      <c r="F139" s="86"/>
      <c r="G139" s="46">
        <v>3.43</v>
      </c>
      <c r="H139" s="87">
        <f t="shared" si="5"/>
        <v>3.43</v>
      </c>
      <c r="I139" s="93" t="s">
        <v>1052</v>
      </c>
      <c r="J139" s="93">
        <f t="shared" si="4"/>
        <v>10.29</v>
      </c>
      <c r="K139" s="94"/>
    </row>
    <row r="140" s="112" customFormat="1" ht="16" customHeight="1" spans="1:11">
      <c r="A140" s="14">
        <v>136</v>
      </c>
      <c r="B140" s="15" t="s">
        <v>978</v>
      </c>
      <c r="C140" s="31" t="s">
        <v>1120</v>
      </c>
      <c r="D140" s="115" t="s">
        <v>24</v>
      </c>
      <c r="E140" s="86"/>
      <c r="F140" s="86"/>
      <c r="G140" s="46">
        <v>2.9</v>
      </c>
      <c r="H140" s="87">
        <f t="shared" si="5"/>
        <v>2.9</v>
      </c>
      <c r="I140" s="93" t="s">
        <v>1052</v>
      </c>
      <c r="J140" s="93">
        <f t="shared" si="4"/>
        <v>8.7</v>
      </c>
      <c r="K140" s="94"/>
    </row>
    <row r="141" s="112" customFormat="1" ht="16" customHeight="1" spans="1:11">
      <c r="A141" s="14">
        <v>137</v>
      </c>
      <c r="B141" s="15" t="s">
        <v>978</v>
      </c>
      <c r="C141" s="31" t="s">
        <v>1121</v>
      </c>
      <c r="D141" s="115" t="s">
        <v>18</v>
      </c>
      <c r="E141" s="86"/>
      <c r="F141" s="86"/>
      <c r="G141" s="46">
        <v>5.33</v>
      </c>
      <c r="H141" s="87">
        <f t="shared" si="5"/>
        <v>5.33</v>
      </c>
      <c r="I141" s="93" t="s">
        <v>1052</v>
      </c>
      <c r="J141" s="93">
        <f t="shared" si="4"/>
        <v>15.99</v>
      </c>
      <c r="K141" s="94"/>
    </row>
    <row r="142" s="112" customFormat="1" ht="16" customHeight="1" spans="1:11">
      <c r="A142" s="14">
        <v>138</v>
      </c>
      <c r="B142" s="15" t="s">
        <v>978</v>
      </c>
      <c r="C142" s="23" t="s">
        <v>1122</v>
      </c>
      <c r="D142" s="115" t="s">
        <v>226</v>
      </c>
      <c r="E142" s="86"/>
      <c r="F142" s="86"/>
      <c r="G142" s="46">
        <v>2.97</v>
      </c>
      <c r="H142" s="87">
        <f t="shared" si="5"/>
        <v>2.97</v>
      </c>
      <c r="I142" s="93" t="s">
        <v>1052</v>
      </c>
      <c r="J142" s="93">
        <f t="shared" si="4"/>
        <v>8.91</v>
      </c>
      <c r="K142" s="94"/>
    </row>
    <row r="143" s="112" customFormat="1" ht="16" customHeight="1" spans="1:11">
      <c r="A143" s="14">
        <v>139</v>
      </c>
      <c r="B143" s="15" t="s">
        <v>978</v>
      </c>
      <c r="C143" s="31" t="s">
        <v>1123</v>
      </c>
      <c r="D143" s="115" t="s">
        <v>47</v>
      </c>
      <c r="E143" s="86"/>
      <c r="F143" s="86"/>
      <c r="G143" s="46">
        <v>3.78</v>
      </c>
      <c r="H143" s="87">
        <f t="shared" si="5"/>
        <v>3.78</v>
      </c>
      <c r="I143" s="93" t="s">
        <v>1052</v>
      </c>
      <c r="J143" s="93">
        <f t="shared" si="4"/>
        <v>11.34</v>
      </c>
      <c r="K143" s="94"/>
    </row>
    <row r="144" s="112" customFormat="1" ht="16" customHeight="1" spans="1:11">
      <c r="A144" s="14">
        <v>140</v>
      </c>
      <c r="B144" s="15" t="s">
        <v>978</v>
      </c>
      <c r="C144" s="31" t="s">
        <v>1124</v>
      </c>
      <c r="D144" s="115" t="s">
        <v>29</v>
      </c>
      <c r="E144" s="86"/>
      <c r="F144" s="86"/>
      <c r="G144" s="46">
        <v>3.3</v>
      </c>
      <c r="H144" s="87">
        <f t="shared" si="5"/>
        <v>3.3</v>
      </c>
      <c r="I144" s="93" t="s">
        <v>1052</v>
      </c>
      <c r="J144" s="93">
        <f t="shared" si="4"/>
        <v>9.9</v>
      </c>
      <c r="K144" s="94"/>
    </row>
    <row r="145" s="112" customFormat="1" ht="16" customHeight="1" spans="1:11">
      <c r="A145" s="14">
        <v>141</v>
      </c>
      <c r="B145" s="15" t="s">
        <v>978</v>
      </c>
      <c r="C145" s="31" t="s">
        <v>1125</v>
      </c>
      <c r="D145" s="115" t="s">
        <v>20</v>
      </c>
      <c r="E145" s="86"/>
      <c r="F145" s="86"/>
      <c r="G145" s="46">
        <v>4.19</v>
      </c>
      <c r="H145" s="87">
        <f t="shared" si="5"/>
        <v>4.19</v>
      </c>
      <c r="I145" s="93" t="s">
        <v>1052</v>
      </c>
      <c r="J145" s="93">
        <f t="shared" si="4"/>
        <v>12.57</v>
      </c>
      <c r="K145" s="94"/>
    </row>
    <row r="146" s="112" customFormat="1" ht="16" customHeight="1" spans="1:11">
      <c r="A146" s="14">
        <v>142</v>
      </c>
      <c r="B146" s="15" t="s">
        <v>978</v>
      </c>
      <c r="C146" s="31" t="s">
        <v>1126</v>
      </c>
      <c r="D146" s="115" t="s">
        <v>18</v>
      </c>
      <c r="E146" s="86"/>
      <c r="F146" s="86"/>
      <c r="G146" s="46">
        <v>3.17</v>
      </c>
      <c r="H146" s="87">
        <f t="shared" si="5"/>
        <v>3.17</v>
      </c>
      <c r="I146" s="93" t="s">
        <v>1052</v>
      </c>
      <c r="J146" s="93">
        <f t="shared" si="4"/>
        <v>9.51</v>
      </c>
      <c r="K146" s="94"/>
    </row>
    <row r="147" s="112" customFormat="1" ht="16" customHeight="1" spans="1:11">
      <c r="A147" s="14">
        <v>143</v>
      </c>
      <c r="B147" s="15" t="s">
        <v>978</v>
      </c>
      <c r="C147" s="31" t="s">
        <v>1127</v>
      </c>
      <c r="D147" s="115" t="s">
        <v>20</v>
      </c>
      <c r="E147" s="86"/>
      <c r="F147" s="86"/>
      <c r="G147" s="46">
        <v>3.7</v>
      </c>
      <c r="H147" s="87">
        <f t="shared" si="5"/>
        <v>3.7</v>
      </c>
      <c r="I147" s="93" t="s">
        <v>1052</v>
      </c>
      <c r="J147" s="93">
        <f t="shared" si="4"/>
        <v>11.1</v>
      </c>
      <c r="K147" s="94"/>
    </row>
    <row r="148" s="112" customFormat="1" ht="16" customHeight="1" spans="1:11">
      <c r="A148" s="14">
        <v>144</v>
      </c>
      <c r="B148" s="15" t="s">
        <v>978</v>
      </c>
      <c r="C148" s="31" t="s">
        <v>1128</v>
      </c>
      <c r="D148" s="115" t="s">
        <v>18</v>
      </c>
      <c r="E148" s="86"/>
      <c r="F148" s="86"/>
      <c r="G148" s="46">
        <v>5.29</v>
      </c>
      <c r="H148" s="87">
        <f t="shared" si="5"/>
        <v>5.29</v>
      </c>
      <c r="I148" s="93" t="s">
        <v>1052</v>
      </c>
      <c r="J148" s="93">
        <f t="shared" si="4"/>
        <v>15.87</v>
      </c>
      <c r="K148" s="94"/>
    </row>
    <row r="149" s="112" customFormat="1" ht="16" customHeight="1" spans="1:11">
      <c r="A149" s="14">
        <v>145</v>
      </c>
      <c r="B149" s="15" t="s">
        <v>978</v>
      </c>
      <c r="C149" s="31" t="s">
        <v>1129</v>
      </c>
      <c r="D149" s="115" t="s">
        <v>1130</v>
      </c>
      <c r="E149" s="86"/>
      <c r="F149" s="86"/>
      <c r="G149" s="46">
        <v>7.3</v>
      </c>
      <c r="H149" s="87">
        <f t="shared" si="5"/>
        <v>7.3</v>
      </c>
      <c r="I149" s="93" t="s">
        <v>1052</v>
      </c>
      <c r="J149" s="93">
        <f t="shared" si="4"/>
        <v>21.9</v>
      </c>
      <c r="K149" s="94"/>
    </row>
    <row r="150" s="112" customFormat="1" ht="16" customHeight="1" spans="1:11">
      <c r="A150" s="14">
        <v>146</v>
      </c>
      <c r="B150" s="15" t="s">
        <v>978</v>
      </c>
      <c r="C150" s="31" t="s">
        <v>1131</v>
      </c>
      <c r="D150" s="115" t="s">
        <v>36</v>
      </c>
      <c r="E150" s="86"/>
      <c r="F150" s="86"/>
      <c r="G150" s="46">
        <v>5.59</v>
      </c>
      <c r="H150" s="87">
        <f t="shared" si="5"/>
        <v>5.59</v>
      </c>
      <c r="I150" s="93" t="s">
        <v>1052</v>
      </c>
      <c r="J150" s="93">
        <f t="shared" si="4"/>
        <v>16.77</v>
      </c>
      <c r="K150" s="94"/>
    </row>
    <row r="151" s="112" customFormat="1" ht="16" customHeight="1" spans="1:11">
      <c r="A151" s="14">
        <v>147</v>
      </c>
      <c r="B151" s="15" t="s">
        <v>978</v>
      </c>
      <c r="C151" s="31" t="s">
        <v>1132</v>
      </c>
      <c r="D151" s="115" t="s">
        <v>31</v>
      </c>
      <c r="E151" s="86"/>
      <c r="F151" s="86"/>
      <c r="G151" s="46">
        <v>7.44</v>
      </c>
      <c r="H151" s="87">
        <f t="shared" si="5"/>
        <v>7.44</v>
      </c>
      <c r="I151" s="93" t="s">
        <v>1052</v>
      </c>
      <c r="J151" s="93">
        <f t="shared" si="4"/>
        <v>22.32</v>
      </c>
      <c r="K151" s="94"/>
    </row>
    <row r="152" s="112" customFormat="1" ht="16" customHeight="1" spans="1:11">
      <c r="A152" s="14">
        <v>148</v>
      </c>
      <c r="B152" s="15" t="s">
        <v>978</v>
      </c>
      <c r="C152" s="23" t="s">
        <v>1133</v>
      </c>
      <c r="D152" s="115" t="s">
        <v>226</v>
      </c>
      <c r="E152" s="86"/>
      <c r="F152" s="86"/>
      <c r="G152" s="46">
        <v>2.9</v>
      </c>
      <c r="H152" s="87">
        <f t="shared" si="5"/>
        <v>2.9</v>
      </c>
      <c r="I152" s="93" t="s">
        <v>1052</v>
      </c>
      <c r="J152" s="93">
        <f t="shared" si="4"/>
        <v>8.7</v>
      </c>
      <c r="K152" s="94"/>
    </row>
    <row r="153" s="112" customFormat="1" ht="16" customHeight="1" spans="1:11">
      <c r="A153" s="14">
        <v>149</v>
      </c>
      <c r="B153" s="15" t="s">
        <v>978</v>
      </c>
      <c r="C153" s="31" t="s">
        <v>1134</v>
      </c>
      <c r="D153" s="115" t="s">
        <v>29</v>
      </c>
      <c r="E153" s="86"/>
      <c r="F153" s="86"/>
      <c r="G153" s="46">
        <v>3.55</v>
      </c>
      <c r="H153" s="87">
        <f t="shared" si="5"/>
        <v>3.55</v>
      </c>
      <c r="I153" s="93" t="s">
        <v>1052</v>
      </c>
      <c r="J153" s="93">
        <f t="shared" si="4"/>
        <v>10.65</v>
      </c>
      <c r="K153" s="94"/>
    </row>
    <row r="154" s="112" customFormat="1" ht="16" customHeight="1" spans="1:11">
      <c r="A154" s="14">
        <v>150</v>
      </c>
      <c r="B154" s="15" t="s">
        <v>978</v>
      </c>
      <c r="C154" s="63" t="s">
        <v>1135</v>
      </c>
      <c r="D154" s="115" t="s">
        <v>145</v>
      </c>
      <c r="E154" s="86"/>
      <c r="F154" s="86"/>
      <c r="G154" s="46">
        <v>2.42</v>
      </c>
      <c r="H154" s="87">
        <f t="shared" si="5"/>
        <v>2.42</v>
      </c>
      <c r="I154" s="93" t="s">
        <v>1052</v>
      </c>
      <c r="J154" s="93">
        <f t="shared" si="4"/>
        <v>7.26</v>
      </c>
      <c r="K154" s="94"/>
    </row>
    <row r="155" s="112" customFormat="1" ht="16" customHeight="1" spans="1:11">
      <c r="A155" s="14">
        <v>151</v>
      </c>
      <c r="B155" s="15" t="s">
        <v>978</v>
      </c>
      <c r="C155" s="31" t="s">
        <v>1136</v>
      </c>
      <c r="D155" s="115" t="s">
        <v>36</v>
      </c>
      <c r="E155" s="86"/>
      <c r="F155" s="86"/>
      <c r="G155" s="46">
        <v>4.11</v>
      </c>
      <c r="H155" s="87">
        <f t="shared" si="5"/>
        <v>4.11</v>
      </c>
      <c r="I155" s="93" t="s">
        <v>1052</v>
      </c>
      <c r="J155" s="93">
        <f t="shared" si="4"/>
        <v>12.33</v>
      </c>
      <c r="K155" s="94"/>
    </row>
    <row r="156" s="112" customFormat="1" ht="16" customHeight="1" spans="1:11">
      <c r="A156" s="14">
        <v>152</v>
      </c>
      <c r="B156" s="15" t="s">
        <v>978</v>
      </c>
      <c r="C156" s="31" t="s">
        <v>1137</v>
      </c>
      <c r="D156" s="115" t="s">
        <v>29</v>
      </c>
      <c r="E156" s="86"/>
      <c r="F156" s="86"/>
      <c r="G156" s="46">
        <v>3.91</v>
      </c>
      <c r="H156" s="87">
        <f t="shared" si="5"/>
        <v>3.91</v>
      </c>
      <c r="I156" s="93" t="s">
        <v>1052</v>
      </c>
      <c r="J156" s="93">
        <f t="shared" si="4"/>
        <v>11.73</v>
      </c>
      <c r="K156" s="94"/>
    </row>
    <row r="157" s="112" customFormat="1" ht="16" customHeight="1" spans="1:11">
      <c r="A157" s="14">
        <v>153</v>
      </c>
      <c r="B157" s="15" t="s">
        <v>978</v>
      </c>
      <c r="C157" s="31" t="s">
        <v>1138</v>
      </c>
      <c r="D157" s="115" t="s">
        <v>974</v>
      </c>
      <c r="E157" s="86"/>
      <c r="F157" s="86"/>
      <c r="G157" s="46">
        <v>2.83</v>
      </c>
      <c r="H157" s="87">
        <f t="shared" si="5"/>
        <v>2.83</v>
      </c>
      <c r="I157" s="93" t="s">
        <v>1052</v>
      </c>
      <c r="J157" s="93">
        <f t="shared" si="4"/>
        <v>8.49</v>
      </c>
      <c r="K157" s="94"/>
    </row>
    <row r="158" s="112" customFormat="1" ht="16" customHeight="1" spans="1:11">
      <c r="A158" s="14">
        <v>154</v>
      </c>
      <c r="B158" s="15" t="s">
        <v>978</v>
      </c>
      <c r="C158" s="117" t="s">
        <v>1139</v>
      </c>
      <c r="D158" s="115" t="s">
        <v>31</v>
      </c>
      <c r="E158" s="86"/>
      <c r="F158" s="86"/>
      <c r="G158" s="46">
        <v>3.03</v>
      </c>
      <c r="H158" s="87">
        <f t="shared" si="5"/>
        <v>3.03</v>
      </c>
      <c r="I158" s="93" t="s">
        <v>1052</v>
      </c>
      <c r="J158" s="93">
        <f t="shared" si="4"/>
        <v>9.09</v>
      </c>
      <c r="K158" s="94"/>
    </row>
    <row r="159" s="112" customFormat="1" ht="16" customHeight="1" spans="1:11">
      <c r="A159" s="14">
        <v>155</v>
      </c>
      <c r="B159" s="15" t="s">
        <v>978</v>
      </c>
      <c r="C159" s="31" t="s">
        <v>1140</v>
      </c>
      <c r="D159" s="115" t="s">
        <v>47</v>
      </c>
      <c r="E159" s="86"/>
      <c r="F159" s="86"/>
      <c r="G159" s="46">
        <v>6.26</v>
      </c>
      <c r="H159" s="87">
        <f t="shared" si="5"/>
        <v>6.26</v>
      </c>
      <c r="I159" s="93" t="s">
        <v>1052</v>
      </c>
      <c r="J159" s="93">
        <f t="shared" si="4"/>
        <v>18.78</v>
      </c>
      <c r="K159" s="94"/>
    </row>
    <row r="160" s="112" customFormat="1" ht="16" customHeight="1" spans="1:11">
      <c r="A160" s="14">
        <v>156</v>
      </c>
      <c r="B160" s="15" t="s">
        <v>978</v>
      </c>
      <c r="C160" s="63" t="s">
        <v>1141</v>
      </c>
      <c r="D160" s="115" t="s">
        <v>51</v>
      </c>
      <c r="E160" s="86"/>
      <c r="F160" s="86"/>
      <c r="G160" s="46">
        <v>3.37</v>
      </c>
      <c r="H160" s="87">
        <f t="shared" si="5"/>
        <v>3.37</v>
      </c>
      <c r="I160" s="93" t="s">
        <v>1052</v>
      </c>
      <c r="J160" s="93">
        <f t="shared" si="4"/>
        <v>10.11</v>
      </c>
      <c r="K160" s="94"/>
    </row>
    <row r="161" s="112" customFormat="1" ht="16" customHeight="1" spans="1:11">
      <c r="A161" s="14">
        <v>157</v>
      </c>
      <c r="B161" s="15" t="s">
        <v>978</v>
      </c>
      <c r="C161" s="31" t="s">
        <v>1142</v>
      </c>
      <c r="D161" s="115" t="s">
        <v>36</v>
      </c>
      <c r="E161" s="86"/>
      <c r="F161" s="86"/>
      <c r="G161" s="46">
        <v>4.96</v>
      </c>
      <c r="H161" s="87">
        <f t="shared" si="5"/>
        <v>4.96</v>
      </c>
      <c r="I161" s="93" t="s">
        <v>1052</v>
      </c>
      <c r="J161" s="93">
        <f t="shared" si="4"/>
        <v>14.88</v>
      </c>
      <c r="K161" s="94"/>
    </row>
    <row r="162" s="112" customFormat="1" ht="16" customHeight="1" spans="1:11">
      <c r="A162" s="14">
        <v>158</v>
      </c>
      <c r="B162" s="15" t="s">
        <v>978</v>
      </c>
      <c r="C162" s="31" t="s">
        <v>1143</v>
      </c>
      <c r="D162" s="115" t="s">
        <v>271</v>
      </c>
      <c r="E162" s="86"/>
      <c r="F162" s="86"/>
      <c r="G162" s="46">
        <v>3.99</v>
      </c>
      <c r="H162" s="87">
        <f t="shared" si="5"/>
        <v>3.99</v>
      </c>
      <c r="I162" s="93" t="s">
        <v>1052</v>
      </c>
      <c r="J162" s="93">
        <f t="shared" si="4"/>
        <v>11.97</v>
      </c>
      <c r="K162" s="94"/>
    </row>
    <row r="163" s="112" customFormat="1" ht="16" customHeight="1" spans="1:11">
      <c r="A163" s="14">
        <v>159</v>
      </c>
      <c r="B163" s="15" t="s">
        <v>978</v>
      </c>
      <c r="C163" s="31" t="s">
        <v>1144</v>
      </c>
      <c r="D163" s="115" t="s">
        <v>133</v>
      </c>
      <c r="E163" s="86"/>
      <c r="F163" s="86"/>
      <c r="G163" s="46">
        <v>1.91</v>
      </c>
      <c r="H163" s="87">
        <f t="shared" si="5"/>
        <v>1.91</v>
      </c>
      <c r="I163" s="93" t="s">
        <v>1052</v>
      </c>
      <c r="J163" s="93">
        <f t="shared" si="4"/>
        <v>5.73</v>
      </c>
      <c r="K163" s="94"/>
    </row>
    <row r="164" s="112" customFormat="1" ht="16" customHeight="1" spans="1:11">
      <c r="A164" s="14">
        <v>160</v>
      </c>
      <c r="B164" s="15" t="s">
        <v>978</v>
      </c>
      <c r="C164" s="31" t="s">
        <v>1145</v>
      </c>
      <c r="D164" s="115" t="s">
        <v>20</v>
      </c>
      <c r="E164" s="86"/>
      <c r="F164" s="86"/>
      <c r="G164" s="46">
        <v>6.06</v>
      </c>
      <c r="H164" s="87">
        <f t="shared" si="5"/>
        <v>6.06</v>
      </c>
      <c r="I164" s="93" t="s">
        <v>1052</v>
      </c>
      <c r="J164" s="93">
        <f t="shared" si="4"/>
        <v>18.18</v>
      </c>
      <c r="K164" s="94"/>
    </row>
    <row r="165" s="112" customFormat="1" ht="16" customHeight="1" spans="1:11">
      <c r="A165" s="14">
        <v>161</v>
      </c>
      <c r="B165" s="15" t="s">
        <v>978</v>
      </c>
      <c r="C165" s="63" t="s">
        <v>1146</v>
      </c>
      <c r="D165" s="115" t="s">
        <v>18</v>
      </c>
      <c r="E165" s="86"/>
      <c r="F165" s="86"/>
      <c r="G165" s="46">
        <v>9.7</v>
      </c>
      <c r="H165" s="87">
        <f t="shared" si="5"/>
        <v>9.7</v>
      </c>
      <c r="I165" s="93" t="s">
        <v>1052</v>
      </c>
      <c r="J165" s="93">
        <f t="shared" si="4"/>
        <v>29.1</v>
      </c>
      <c r="K165" s="94"/>
    </row>
    <row r="166" s="112" customFormat="1" ht="16" customHeight="1" spans="1:11">
      <c r="A166" s="14">
        <v>162</v>
      </c>
      <c r="B166" s="15" t="s">
        <v>978</v>
      </c>
      <c r="C166" s="31" t="s">
        <v>1147</v>
      </c>
      <c r="D166" s="115" t="s">
        <v>398</v>
      </c>
      <c r="E166" s="86"/>
      <c r="F166" s="86"/>
      <c r="G166" s="46">
        <v>1.96</v>
      </c>
      <c r="H166" s="87">
        <f t="shared" si="5"/>
        <v>1.96</v>
      </c>
      <c r="I166" s="93" t="s">
        <v>1052</v>
      </c>
      <c r="J166" s="93">
        <f t="shared" si="4"/>
        <v>5.88</v>
      </c>
      <c r="K166" s="94"/>
    </row>
    <row r="167" s="112" customFormat="1" ht="16" customHeight="1" spans="1:11">
      <c r="A167" s="14">
        <v>163</v>
      </c>
      <c r="B167" s="15" t="s">
        <v>978</v>
      </c>
      <c r="C167" s="31" t="s">
        <v>1148</v>
      </c>
      <c r="D167" s="115" t="s">
        <v>18</v>
      </c>
      <c r="E167" s="86"/>
      <c r="F167" s="86"/>
      <c r="G167" s="46">
        <v>0.75</v>
      </c>
      <c r="H167" s="87">
        <f t="shared" si="5"/>
        <v>0.75</v>
      </c>
      <c r="I167" s="93" t="s">
        <v>1052</v>
      </c>
      <c r="J167" s="93">
        <f t="shared" si="4"/>
        <v>2.25</v>
      </c>
      <c r="K167" s="94"/>
    </row>
    <row r="168" s="112" customFormat="1" ht="16" customHeight="1" spans="1:11">
      <c r="A168" s="14">
        <v>164</v>
      </c>
      <c r="B168" s="15" t="s">
        <v>978</v>
      </c>
      <c r="C168" s="31" t="s">
        <v>1149</v>
      </c>
      <c r="D168" s="115" t="s">
        <v>36</v>
      </c>
      <c r="E168" s="86"/>
      <c r="F168" s="86"/>
      <c r="G168" s="46">
        <v>3.48</v>
      </c>
      <c r="H168" s="87">
        <f t="shared" si="5"/>
        <v>3.48</v>
      </c>
      <c r="I168" s="93" t="s">
        <v>1052</v>
      </c>
      <c r="J168" s="93">
        <f t="shared" si="4"/>
        <v>10.44</v>
      </c>
      <c r="K168" s="94"/>
    </row>
    <row r="169" s="112" customFormat="1" ht="16" customHeight="1" spans="1:11">
      <c r="A169" s="14">
        <v>165</v>
      </c>
      <c r="B169" s="15" t="s">
        <v>978</v>
      </c>
      <c r="C169" s="31" t="s">
        <v>1150</v>
      </c>
      <c r="D169" s="115" t="s">
        <v>47</v>
      </c>
      <c r="E169" s="86"/>
      <c r="F169" s="86"/>
      <c r="G169" s="46">
        <v>2.44</v>
      </c>
      <c r="H169" s="87">
        <f t="shared" si="5"/>
        <v>2.44</v>
      </c>
      <c r="I169" s="93" t="s">
        <v>1052</v>
      </c>
      <c r="J169" s="93">
        <f t="shared" si="4"/>
        <v>7.32</v>
      </c>
      <c r="K169" s="94"/>
    </row>
    <row r="170" s="112" customFormat="1" ht="16" customHeight="1" spans="1:11">
      <c r="A170" s="14">
        <v>166</v>
      </c>
      <c r="B170" s="15" t="s">
        <v>978</v>
      </c>
      <c r="C170" s="31" t="s">
        <v>1151</v>
      </c>
      <c r="D170" s="115" t="s">
        <v>31</v>
      </c>
      <c r="E170" s="86"/>
      <c r="F170" s="86"/>
      <c r="G170" s="46">
        <v>3.46</v>
      </c>
      <c r="H170" s="87">
        <f t="shared" si="5"/>
        <v>3.46</v>
      </c>
      <c r="I170" s="93" t="s">
        <v>1052</v>
      </c>
      <c r="J170" s="93">
        <f t="shared" si="4"/>
        <v>10.38</v>
      </c>
      <c r="K170" s="94"/>
    </row>
    <row r="171" s="112" customFormat="1" ht="16" customHeight="1" spans="1:11">
      <c r="A171" s="14">
        <v>167</v>
      </c>
      <c r="B171" s="15" t="s">
        <v>978</v>
      </c>
      <c r="C171" s="31" t="s">
        <v>1152</v>
      </c>
      <c r="D171" s="115" t="s">
        <v>29</v>
      </c>
      <c r="E171" s="86"/>
      <c r="F171" s="86"/>
      <c r="G171" s="46">
        <v>5.14</v>
      </c>
      <c r="H171" s="87">
        <f t="shared" si="5"/>
        <v>5.14</v>
      </c>
      <c r="I171" s="93" t="s">
        <v>1052</v>
      </c>
      <c r="J171" s="93">
        <f t="shared" si="4"/>
        <v>15.42</v>
      </c>
      <c r="K171" s="94"/>
    </row>
    <row r="172" s="112" customFormat="1" ht="16" customHeight="1" spans="1:11">
      <c r="A172" s="14">
        <v>168</v>
      </c>
      <c r="B172" s="15" t="s">
        <v>978</v>
      </c>
      <c r="C172" s="31" t="s">
        <v>1153</v>
      </c>
      <c r="D172" s="115" t="s">
        <v>29</v>
      </c>
      <c r="E172" s="86"/>
      <c r="F172" s="86"/>
      <c r="G172" s="46">
        <v>4.8</v>
      </c>
      <c r="H172" s="87">
        <f t="shared" si="5"/>
        <v>4.8</v>
      </c>
      <c r="I172" s="93" t="s">
        <v>1052</v>
      </c>
      <c r="J172" s="93">
        <f t="shared" si="4"/>
        <v>14.4</v>
      </c>
      <c r="K172" s="94"/>
    </row>
    <row r="173" s="112" customFormat="1" ht="16" customHeight="1" spans="1:11">
      <c r="A173" s="14">
        <v>169</v>
      </c>
      <c r="B173" s="15" t="s">
        <v>978</v>
      </c>
      <c r="C173" s="31" t="s">
        <v>1154</v>
      </c>
      <c r="D173" s="115" t="s">
        <v>22</v>
      </c>
      <c r="E173" s="86"/>
      <c r="F173" s="86"/>
      <c r="G173" s="46">
        <v>6.84</v>
      </c>
      <c r="H173" s="87">
        <f t="shared" si="5"/>
        <v>6.84</v>
      </c>
      <c r="I173" s="93" t="s">
        <v>1052</v>
      </c>
      <c r="J173" s="93">
        <f t="shared" si="4"/>
        <v>20.52</v>
      </c>
      <c r="K173" s="94"/>
    </row>
    <row r="174" s="112" customFormat="1" ht="16" customHeight="1" spans="1:11">
      <c r="A174" s="14">
        <v>170</v>
      </c>
      <c r="B174" s="15" t="s">
        <v>978</v>
      </c>
      <c r="C174" s="31" t="s">
        <v>1155</v>
      </c>
      <c r="D174" s="115" t="s">
        <v>20</v>
      </c>
      <c r="E174" s="86"/>
      <c r="F174" s="86"/>
      <c r="G174" s="46">
        <v>2.63</v>
      </c>
      <c r="H174" s="87">
        <f t="shared" si="5"/>
        <v>2.63</v>
      </c>
      <c r="I174" s="93" t="s">
        <v>1052</v>
      </c>
      <c r="J174" s="93">
        <f t="shared" si="4"/>
        <v>7.89</v>
      </c>
      <c r="K174" s="94"/>
    </row>
    <row r="175" s="112" customFormat="1" ht="16" customHeight="1" spans="1:11">
      <c r="A175" s="14">
        <v>171</v>
      </c>
      <c r="B175" s="15" t="s">
        <v>978</v>
      </c>
      <c r="C175" s="31" t="s">
        <v>1156</v>
      </c>
      <c r="D175" s="115" t="s">
        <v>47</v>
      </c>
      <c r="E175" s="86"/>
      <c r="F175" s="86"/>
      <c r="G175" s="46">
        <v>2.04</v>
      </c>
      <c r="H175" s="87">
        <f t="shared" si="5"/>
        <v>2.04</v>
      </c>
      <c r="I175" s="93" t="s">
        <v>1052</v>
      </c>
      <c r="J175" s="93">
        <f t="shared" si="4"/>
        <v>6.12</v>
      </c>
      <c r="K175" s="94"/>
    </row>
    <row r="176" s="112" customFormat="1" ht="16" customHeight="1" spans="1:11">
      <c r="A176" s="14">
        <v>172</v>
      </c>
      <c r="B176" s="15" t="s">
        <v>978</v>
      </c>
      <c r="C176" s="31" t="s">
        <v>1157</v>
      </c>
      <c r="D176" s="115" t="s">
        <v>51</v>
      </c>
      <c r="E176" s="86"/>
      <c r="F176" s="86"/>
      <c r="G176" s="46">
        <v>1.65</v>
      </c>
      <c r="H176" s="87">
        <f t="shared" si="5"/>
        <v>1.65</v>
      </c>
      <c r="I176" s="93" t="s">
        <v>1052</v>
      </c>
      <c r="J176" s="93">
        <f t="shared" si="4"/>
        <v>4.95</v>
      </c>
      <c r="K176" s="94"/>
    </row>
    <row r="177" s="112" customFormat="1" ht="16" customHeight="1" spans="1:11">
      <c r="A177" s="14">
        <v>173</v>
      </c>
      <c r="B177" s="15" t="s">
        <v>978</v>
      </c>
      <c r="C177" s="31" t="s">
        <v>1158</v>
      </c>
      <c r="D177" s="115" t="s">
        <v>22</v>
      </c>
      <c r="E177" s="86"/>
      <c r="F177" s="86"/>
      <c r="G177" s="46">
        <v>3.07</v>
      </c>
      <c r="H177" s="87">
        <f t="shared" si="5"/>
        <v>3.07</v>
      </c>
      <c r="I177" s="93" t="s">
        <v>1052</v>
      </c>
      <c r="J177" s="93">
        <f t="shared" si="4"/>
        <v>9.21</v>
      </c>
      <c r="K177" s="94"/>
    </row>
    <row r="178" s="112" customFormat="1" ht="16" customHeight="1" spans="1:11">
      <c r="A178" s="14">
        <v>174</v>
      </c>
      <c r="B178" s="15" t="s">
        <v>978</v>
      </c>
      <c r="C178" s="31" t="s">
        <v>1159</v>
      </c>
      <c r="D178" s="115" t="s">
        <v>398</v>
      </c>
      <c r="E178" s="86"/>
      <c r="F178" s="86"/>
      <c r="G178" s="46">
        <v>2.76</v>
      </c>
      <c r="H178" s="87">
        <f t="shared" si="5"/>
        <v>2.76</v>
      </c>
      <c r="I178" s="93" t="s">
        <v>1052</v>
      </c>
      <c r="J178" s="93">
        <f t="shared" si="4"/>
        <v>8.28</v>
      </c>
      <c r="K178" s="94"/>
    </row>
    <row r="179" s="112" customFormat="1" ht="16" customHeight="1" spans="1:11">
      <c r="A179" s="14">
        <v>175</v>
      </c>
      <c r="B179" s="15" t="s">
        <v>978</v>
      </c>
      <c r="C179" s="31" t="s">
        <v>1160</v>
      </c>
      <c r="D179" s="115" t="s">
        <v>54</v>
      </c>
      <c r="E179" s="86"/>
      <c r="F179" s="86"/>
      <c r="G179" s="46">
        <v>12.6</v>
      </c>
      <c r="H179" s="87">
        <f t="shared" si="5"/>
        <v>12.6</v>
      </c>
      <c r="I179" s="93" t="s">
        <v>1052</v>
      </c>
      <c r="J179" s="93">
        <f t="shared" si="4"/>
        <v>37.8</v>
      </c>
      <c r="K179" s="94"/>
    </row>
    <row r="180" s="112" customFormat="1" ht="16" customHeight="1" spans="1:11">
      <c r="A180" s="14">
        <v>176</v>
      </c>
      <c r="B180" s="15" t="s">
        <v>978</v>
      </c>
      <c r="C180" s="31" t="s">
        <v>1161</v>
      </c>
      <c r="D180" s="115" t="s">
        <v>26</v>
      </c>
      <c r="E180" s="86"/>
      <c r="F180" s="86"/>
      <c r="G180" s="46">
        <v>2.18</v>
      </c>
      <c r="H180" s="87">
        <f t="shared" si="5"/>
        <v>2.18</v>
      </c>
      <c r="I180" s="93" t="s">
        <v>1052</v>
      </c>
      <c r="J180" s="93">
        <f t="shared" si="4"/>
        <v>6.54</v>
      </c>
      <c r="K180" s="94"/>
    </row>
    <row r="181" s="112" customFormat="1" ht="16" customHeight="1" spans="1:11">
      <c r="A181" s="14">
        <v>177</v>
      </c>
      <c r="B181" s="15" t="s">
        <v>978</v>
      </c>
      <c r="C181" s="31" t="s">
        <v>1162</v>
      </c>
      <c r="D181" s="115" t="s">
        <v>31</v>
      </c>
      <c r="E181" s="86"/>
      <c r="F181" s="86"/>
      <c r="G181" s="46">
        <v>1.11</v>
      </c>
      <c r="H181" s="87">
        <f t="shared" si="5"/>
        <v>1.11</v>
      </c>
      <c r="I181" s="93" t="s">
        <v>1052</v>
      </c>
      <c r="J181" s="93">
        <f t="shared" si="4"/>
        <v>3.33</v>
      </c>
      <c r="K181" s="94"/>
    </row>
    <row r="182" s="112" customFormat="1" ht="16" customHeight="1" spans="1:11">
      <c r="A182" s="14">
        <v>178</v>
      </c>
      <c r="B182" s="15" t="s">
        <v>978</v>
      </c>
      <c r="C182" s="31" t="s">
        <v>1163</v>
      </c>
      <c r="D182" s="115" t="s">
        <v>39</v>
      </c>
      <c r="E182" s="86"/>
      <c r="F182" s="86"/>
      <c r="G182" s="46">
        <v>4.42</v>
      </c>
      <c r="H182" s="87">
        <f t="shared" si="5"/>
        <v>4.42</v>
      </c>
      <c r="I182" s="93" t="s">
        <v>1052</v>
      </c>
      <c r="J182" s="93">
        <f t="shared" si="4"/>
        <v>13.26</v>
      </c>
      <c r="K182" s="94"/>
    </row>
    <row r="183" s="112" customFormat="1" ht="16" customHeight="1" spans="1:11">
      <c r="A183" s="14">
        <v>179</v>
      </c>
      <c r="B183" s="15" t="s">
        <v>978</v>
      </c>
      <c r="C183" s="31" t="s">
        <v>1164</v>
      </c>
      <c r="D183" s="115" t="s">
        <v>26</v>
      </c>
      <c r="E183" s="86"/>
      <c r="F183" s="86"/>
      <c r="G183" s="46">
        <v>2.62</v>
      </c>
      <c r="H183" s="87">
        <f t="shared" si="5"/>
        <v>2.62</v>
      </c>
      <c r="I183" s="93" t="s">
        <v>1052</v>
      </c>
      <c r="J183" s="93">
        <f t="shared" si="4"/>
        <v>7.86</v>
      </c>
      <c r="K183" s="94"/>
    </row>
    <row r="184" s="112" customFormat="1" ht="16" customHeight="1" spans="1:11">
      <c r="A184" s="14">
        <v>180</v>
      </c>
      <c r="B184" s="15" t="s">
        <v>978</v>
      </c>
      <c r="C184" s="31" t="s">
        <v>1165</v>
      </c>
      <c r="D184" s="115" t="s">
        <v>31</v>
      </c>
      <c r="E184" s="86"/>
      <c r="F184" s="86"/>
      <c r="G184" s="46">
        <v>4.27</v>
      </c>
      <c r="H184" s="87">
        <f t="shared" si="5"/>
        <v>4.27</v>
      </c>
      <c r="I184" s="93" t="s">
        <v>1052</v>
      </c>
      <c r="J184" s="93">
        <f t="shared" si="4"/>
        <v>12.81</v>
      </c>
      <c r="K184" s="94"/>
    </row>
    <row r="185" s="112" customFormat="1" ht="16" customHeight="1" spans="1:11">
      <c r="A185" s="14">
        <v>181</v>
      </c>
      <c r="B185" s="15" t="s">
        <v>978</v>
      </c>
      <c r="C185" s="31" t="s">
        <v>1166</v>
      </c>
      <c r="D185" s="115" t="s">
        <v>31</v>
      </c>
      <c r="E185" s="86"/>
      <c r="F185" s="86"/>
      <c r="G185" s="46">
        <v>3.42</v>
      </c>
      <c r="H185" s="87">
        <f t="shared" si="5"/>
        <v>3.42</v>
      </c>
      <c r="I185" s="93" t="s">
        <v>1052</v>
      </c>
      <c r="J185" s="93">
        <f t="shared" si="4"/>
        <v>10.26</v>
      </c>
      <c r="K185" s="94"/>
    </row>
    <row r="186" s="112" customFormat="1" ht="16" customHeight="1" spans="1:11">
      <c r="A186" s="14">
        <v>182</v>
      </c>
      <c r="B186" s="15" t="s">
        <v>978</v>
      </c>
      <c r="C186" s="31" t="s">
        <v>1167</v>
      </c>
      <c r="D186" s="115" t="s">
        <v>398</v>
      </c>
      <c r="E186" s="86"/>
      <c r="F186" s="86"/>
      <c r="G186" s="46">
        <v>6.2</v>
      </c>
      <c r="H186" s="87">
        <f t="shared" si="5"/>
        <v>6.2</v>
      </c>
      <c r="I186" s="93" t="s">
        <v>1052</v>
      </c>
      <c r="J186" s="93">
        <f t="shared" si="4"/>
        <v>18.6</v>
      </c>
      <c r="K186" s="94"/>
    </row>
    <row r="187" s="112" customFormat="1" ht="16" customHeight="1" spans="1:11">
      <c r="A187" s="14">
        <v>183</v>
      </c>
      <c r="B187" s="15" t="s">
        <v>978</v>
      </c>
      <c r="C187" s="23" t="s">
        <v>1168</v>
      </c>
      <c r="D187" s="115" t="s">
        <v>775</v>
      </c>
      <c r="E187" s="86"/>
      <c r="F187" s="86"/>
      <c r="G187" s="46">
        <v>1.78</v>
      </c>
      <c r="H187" s="87">
        <f t="shared" si="5"/>
        <v>1.78</v>
      </c>
      <c r="I187" s="93" t="s">
        <v>1052</v>
      </c>
      <c r="J187" s="93">
        <f t="shared" si="4"/>
        <v>5.34</v>
      </c>
      <c r="K187" s="94"/>
    </row>
    <row r="188" s="112" customFormat="1" ht="16" customHeight="1" spans="1:11">
      <c r="A188" s="14">
        <v>184</v>
      </c>
      <c r="B188" s="15" t="s">
        <v>978</v>
      </c>
      <c r="C188" s="31" t="s">
        <v>1169</v>
      </c>
      <c r="D188" s="115" t="s">
        <v>54</v>
      </c>
      <c r="E188" s="86"/>
      <c r="F188" s="86"/>
      <c r="G188" s="46">
        <v>2.53</v>
      </c>
      <c r="H188" s="87">
        <f t="shared" si="5"/>
        <v>2.53</v>
      </c>
      <c r="I188" s="93" t="s">
        <v>1052</v>
      </c>
      <c r="J188" s="93">
        <f t="shared" si="4"/>
        <v>7.59</v>
      </c>
      <c r="K188" s="94"/>
    </row>
    <row r="189" s="112" customFormat="1" ht="16" customHeight="1" spans="1:11">
      <c r="A189" s="14">
        <v>185</v>
      </c>
      <c r="B189" s="15" t="s">
        <v>978</v>
      </c>
      <c r="C189" s="31" t="s">
        <v>1170</v>
      </c>
      <c r="D189" s="115" t="s">
        <v>20</v>
      </c>
      <c r="E189" s="86"/>
      <c r="F189" s="86"/>
      <c r="G189" s="46">
        <v>2.82</v>
      </c>
      <c r="H189" s="87">
        <f t="shared" si="5"/>
        <v>2.82</v>
      </c>
      <c r="I189" s="93" t="s">
        <v>1052</v>
      </c>
      <c r="J189" s="93">
        <f t="shared" si="4"/>
        <v>8.46</v>
      </c>
      <c r="K189" s="94"/>
    </row>
    <row r="190" s="112" customFormat="1" ht="16" customHeight="1" spans="1:11">
      <c r="A190" s="14">
        <v>186</v>
      </c>
      <c r="B190" s="15" t="s">
        <v>978</v>
      </c>
      <c r="C190" s="31" t="s">
        <v>1171</v>
      </c>
      <c r="D190" s="115" t="s">
        <v>54</v>
      </c>
      <c r="E190" s="86"/>
      <c r="F190" s="86"/>
      <c r="G190" s="46">
        <v>2.61</v>
      </c>
      <c r="H190" s="87">
        <f t="shared" si="5"/>
        <v>2.61</v>
      </c>
      <c r="I190" s="93" t="s">
        <v>1052</v>
      </c>
      <c r="J190" s="93">
        <f t="shared" si="4"/>
        <v>7.83</v>
      </c>
      <c r="K190" s="94"/>
    </row>
    <row r="191" s="112" customFormat="1" ht="16" customHeight="1" spans="1:11">
      <c r="A191" s="14">
        <v>187</v>
      </c>
      <c r="B191" s="15" t="s">
        <v>978</v>
      </c>
      <c r="C191" s="31" t="s">
        <v>1172</v>
      </c>
      <c r="D191" s="115" t="s">
        <v>252</v>
      </c>
      <c r="E191" s="86"/>
      <c r="F191" s="86"/>
      <c r="G191" s="46">
        <v>3.55</v>
      </c>
      <c r="H191" s="87">
        <f t="shared" si="5"/>
        <v>3.55</v>
      </c>
      <c r="I191" s="93" t="s">
        <v>1052</v>
      </c>
      <c r="J191" s="93">
        <f t="shared" si="4"/>
        <v>10.65</v>
      </c>
      <c r="K191" s="94"/>
    </row>
    <row r="192" s="112" customFormat="1" ht="16" customHeight="1" spans="1:11">
      <c r="A192" s="14">
        <v>188</v>
      </c>
      <c r="B192" s="15" t="s">
        <v>978</v>
      </c>
      <c r="C192" s="31" t="s">
        <v>1173</v>
      </c>
      <c r="D192" s="115" t="s">
        <v>47</v>
      </c>
      <c r="E192" s="86"/>
      <c r="F192" s="86"/>
      <c r="G192" s="46">
        <v>4.28</v>
      </c>
      <c r="H192" s="87">
        <f t="shared" si="5"/>
        <v>4.28</v>
      </c>
      <c r="I192" s="93" t="s">
        <v>1052</v>
      </c>
      <c r="J192" s="93">
        <f t="shared" si="4"/>
        <v>12.84</v>
      </c>
      <c r="K192" s="94"/>
    </row>
    <row r="193" s="112" customFormat="1" ht="16" customHeight="1" spans="1:11">
      <c r="A193" s="14">
        <v>189</v>
      </c>
      <c r="B193" s="15" t="s">
        <v>978</v>
      </c>
      <c r="C193" s="31" t="s">
        <v>1174</v>
      </c>
      <c r="D193" s="115" t="s">
        <v>138</v>
      </c>
      <c r="E193" s="86"/>
      <c r="F193" s="86"/>
      <c r="G193" s="46">
        <v>2</v>
      </c>
      <c r="H193" s="87">
        <f t="shared" si="5"/>
        <v>2</v>
      </c>
      <c r="I193" s="93" t="s">
        <v>1052</v>
      </c>
      <c r="J193" s="93">
        <f t="shared" si="4"/>
        <v>6</v>
      </c>
      <c r="K193" s="94"/>
    </row>
    <row r="194" s="112" customFormat="1" ht="16" customHeight="1" spans="1:11">
      <c r="A194" s="14">
        <v>190</v>
      </c>
      <c r="B194" s="15" t="s">
        <v>978</v>
      </c>
      <c r="C194" s="31" t="s">
        <v>1175</v>
      </c>
      <c r="D194" s="115" t="s">
        <v>49</v>
      </c>
      <c r="E194" s="86"/>
      <c r="F194" s="86"/>
      <c r="G194" s="46">
        <v>5.64</v>
      </c>
      <c r="H194" s="87">
        <f t="shared" si="5"/>
        <v>5.64</v>
      </c>
      <c r="I194" s="93" t="s">
        <v>1052</v>
      </c>
      <c r="J194" s="93">
        <f t="shared" si="4"/>
        <v>16.92</v>
      </c>
      <c r="K194" s="94"/>
    </row>
    <row r="195" s="112" customFormat="1" ht="16" customHeight="1" spans="1:11">
      <c r="A195" s="14">
        <v>191</v>
      </c>
      <c r="B195" s="15" t="s">
        <v>978</v>
      </c>
      <c r="C195" s="23" t="s">
        <v>1176</v>
      </c>
      <c r="D195" s="115" t="s">
        <v>775</v>
      </c>
      <c r="E195" s="86"/>
      <c r="F195" s="86"/>
      <c r="G195" s="46">
        <v>1.11</v>
      </c>
      <c r="H195" s="87">
        <f t="shared" si="5"/>
        <v>1.11</v>
      </c>
      <c r="I195" s="93" t="s">
        <v>1052</v>
      </c>
      <c r="J195" s="93">
        <f t="shared" si="4"/>
        <v>3.33</v>
      </c>
      <c r="K195" s="94"/>
    </row>
    <row r="196" s="112" customFormat="1" ht="16" customHeight="1" spans="1:11">
      <c r="A196" s="14">
        <v>192</v>
      </c>
      <c r="B196" s="15" t="s">
        <v>978</v>
      </c>
      <c r="C196" s="16" t="s">
        <v>1177</v>
      </c>
      <c r="D196" s="115" t="s">
        <v>54</v>
      </c>
      <c r="E196" s="86"/>
      <c r="F196" s="86"/>
      <c r="G196" s="46">
        <v>4.39</v>
      </c>
      <c r="H196" s="87">
        <f t="shared" si="5"/>
        <v>4.39</v>
      </c>
      <c r="I196" s="93" t="s">
        <v>1052</v>
      </c>
      <c r="J196" s="93">
        <f t="shared" si="4"/>
        <v>13.17</v>
      </c>
      <c r="K196" s="94"/>
    </row>
    <row r="197" s="112" customFormat="1" ht="16" customHeight="1" spans="1:11">
      <c r="A197" s="14">
        <v>193</v>
      </c>
      <c r="B197" s="15" t="s">
        <v>978</v>
      </c>
      <c r="C197" s="31" t="s">
        <v>1178</v>
      </c>
      <c r="D197" s="115" t="s">
        <v>29</v>
      </c>
      <c r="E197" s="86"/>
      <c r="F197" s="86"/>
      <c r="G197" s="46">
        <v>2.92</v>
      </c>
      <c r="H197" s="87">
        <f t="shared" si="5"/>
        <v>2.92</v>
      </c>
      <c r="I197" s="93" t="s">
        <v>1052</v>
      </c>
      <c r="J197" s="93">
        <f t="shared" ref="J197:J260" si="6">H197*3</f>
        <v>8.76</v>
      </c>
      <c r="K197" s="94"/>
    </row>
    <row r="198" s="112" customFormat="1" ht="16" customHeight="1" spans="1:11">
      <c r="A198" s="14">
        <v>194</v>
      </c>
      <c r="B198" s="15" t="s">
        <v>978</v>
      </c>
      <c r="C198" s="31" t="s">
        <v>1179</v>
      </c>
      <c r="D198" s="115" t="s">
        <v>398</v>
      </c>
      <c r="E198" s="86"/>
      <c r="F198" s="86"/>
      <c r="G198" s="46">
        <v>0.74</v>
      </c>
      <c r="H198" s="87">
        <f t="shared" ref="H198:H261" si="7">G198</f>
        <v>0.74</v>
      </c>
      <c r="I198" s="93" t="s">
        <v>1052</v>
      </c>
      <c r="J198" s="93">
        <f t="shared" si="6"/>
        <v>2.22</v>
      </c>
      <c r="K198" s="94"/>
    </row>
    <row r="199" s="112" customFormat="1" ht="16" customHeight="1" spans="1:11">
      <c r="A199" s="14">
        <v>195</v>
      </c>
      <c r="B199" s="15" t="s">
        <v>978</v>
      </c>
      <c r="C199" s="31" t="s">
        <v>1180</v>
      </c>
      <c r="D199" s="115" t="s">
        <v>26</v>
      </c>
      <c r="E199" s="86"/>
      <c r="F199" s="86"/>
      <c r="G199" s="46">
        <v>3.34</v>
      </c>
      <c r="H199" s="87">
        <f t="shared" si="7"/>
        <v>3.34</v>
      </c>
      <c r="I199" s="93" t="s">
        <v>1052</v>
      </c>
      <c r="J199" s="93">
        <f t="shared" si="6"/>
        <v>10.02</v>
      </c>
      <c r="K199" s="94"/>
    </row>
    <row r="200" s="112" customFormat="1" ht="16" customHeight="1" spans="1:11">
      <c r="A200" s="14">
        <v>196</v>
      </c>
      <c r="B200" s="15" t="s">
        <v>978</v>
      </c>
      <c r="C200" s="31" t="s">
        <v>1181</v>
      </c>
      <c r="D200" s="115" t="s">
        <v>36</v>
      </c>
      <c r="E200" s="86"/>
      <c r="F200" s="86"/>
      <c r="G200" s="46">
        <v>3.46</v>
      </c>
      <c r="H200" s="87">
        <f t="shared" si="7"/>
        <v>3.46</v>
      </c>
      <c r="I200" s="93" t="s">
        <v>1052</v>
      </c>
      <c r="J200" s="93">
        <f t="shared" si="6"/>
        <v>10.38</v>
      </c>
      <c r="K200" s="94"/>
    </row>
    <row r="201" s="112" customFormat="1" ht="16" customHeight="1" spans="1:11">
      <c r="A201" s="14">
        <v>197</v>
      </c>
      <c r="B201" s="15" t="s">
        <v>978</v>
      </c>
      <c r="C201" s="31" t="s">
        <v>1182</v>
      </c>
      <c r="D201" s="115" t="s">
        <v>39</v>
      </c>
      <c r="E201" s="86"/>
      <c r="F201" s="86"/>
      <c r="G201" s="46">
        <v>4.58</v>
      </c>
      <c r="H201" s="87">
        <f t="shared" si="7"/>
        <v>4.58</v>
      </c>
      <c r="I201" s="93" t="s">
        <v>1052</v>
      </c>
      <c r="J201" s="93">
        <f t="shared" si="6"/>
        <v>13.74</v>
      </c>
      <c r="K201" s="94"/>
    </row>
    <row r="202" s="112" customFormat="1" ht="16" customHeight="1" spans="1:11">
      <c r="A202" s="14">
        <v>198</v>
      </c>
      <c r="B202" s="15" t="s">
        <v>978</v>
      </c>
      <c r="C202" s="31" t="s">
        <v>1183</v>
      </c>
      <c r="D202" s="115" t="s">
        <v>31</v>
      </c>
      <c r="E202" s="86"/>
      <c r="F202" s="86"/>
      <c r="G202" s="46">
        <v>3.7</v>
      </c>
      <c r="H202" s="87">
        <f t="shared" si="7"/>
        <v>3.7</v>
      </c>
      <c r="I202" s="93" t="s">
        <v>1052</v>
      </c>
      <c r="J202" s="93">
        <f t="shared" si="6"/>
        <v>11.1</v>
      </c>
      <c r="K202" s="94"/>
    </row>
    <row r="203" s="112" customFormat="1" ht="16" customHeight="1" spans="1:11">
      <c r="A203" s="14">
        <v>199</v>
      </c>
      <c r="B203" s="15" t="s">
        <v>978</v>
      </c>
      <c r="C203" s="31" t="s">
        <v>1184</v>
      </c>
      <c r="D203" s="115" t="s">
        <v>47</v>
      </c>
      <c r="E203" s="86"/>
      <c r="F203" s="86"/>
      <c r="G203" s="46">
        <v>4.49</v>
      </c>
      <c r="H203" s="87">
        <f t="shared" si="7"/>
        <v>4.49</v>
      </c>
      <c r="I203" s="93" t="s">
        <v>1052</v>
      </c>
      <c r="J203" s="93">
        <f t="shared" si="6"/>
        <v>13.47</v>
      </c>
      <c r="K203" s="94"/>
    </row>
    <row r="204" s="112" customFormat="1" ht="16" customHeight="1" spans="1:11">
      <c r="A204" s="14">
        <v>200</v>
      </c>
      <c r="B204" s="15" t="s">
        <v>978</v>
      </c>
      <c r="C204" s="63" t="s">
        <v>1185</v>
      </c>
      <c r="D204" s="115" t="s">
        <v>33</v>
      </c>
      <c r="E204" s="86"/>
      <c r="F204" s="86"/>
      <c r="G204" s="46">
        <v>2.7</v>
      </c>
      <c r="H204" s="87">
        <f t="shared" si="7"/>
        <v>2.7</v>
      </c>
      <c r="I204" s="93" t="s">
        <v>1052</v>
      </c>
      <c r="J204" s="93">
        <f t="shared" si="6"/>
        <v>8.1</v>
      </c>
      <c r="K204" s="94"/>
    </row>
    <row r="205" s="112" customFormat="1" ht="16" customHeight="1" spans="1:11">
      <c r="A205" s="14">
        <v>201</v>
      </c>
      <c r="B205" s="15" t="s">
        <v>978</v>
      </c>
      <c r="C205" s="31" t="s">
        <v>1186</v>
      </c>
      <c r="D205" s="115" t="s">
        <v>22</v>
      </c>
      <c r="E205" s="86"/>
      <c r="F205" s="86"/>
      <c r="G205" s="46">
        <v>2.73</v>
      </c>
      <c r="H205" s="87">
        <f t="shared" si="7"/>
        <v>2.73</v>
      </c>
      <c r="I205" s="93" t="s">
        <v>1052</v>
      </c>
      <c r="J205" s="93">
        <f t="shared" si="6"/>
        <v>8.19</v>
      </c>
      <c r="K205" s="94"/>
    </row>
    <row r="206" s="112" customFormat="1" ht="16" customHeight="1" spans="1:11">
      <c r="A206" s="14">
        <v>202</v>
      </c>
      <c r="B206" s="15" t="s">
        <v>978</v>
      </c>
      <c r="C206" s="31" t="s">
        <v>1187</v>
      </c>
      <c r="D206" s="115" t="s">
        <v>26</v>
      </c>
      <c r="E206" s="86"/>
      <c r="F206" s="86"/>
      <c r="G206" s="46">
        <v>3.36</v>
      </c>
      <c r="H206" s="87">
        <f t="shared" si="7"/>
        <v>3.36</v>
      </c>
      <c r="I206" s="93" t="s">
        <v>1052</v>
      </c>
      <c r="J206" s="93">
        <f t="shared" si="6"/>
        <v>10.08</v>
      </c>
      <c r="K206" s="94"/>
    </row>
    <row r="207" s="112" customFormat="1" ht="16" customHeight="1" spans="1:11">
      <c r="A207" s="14">
        <v>203</v>
      </c>
      <c r="B207" s="15" t="s">
        <v>978</v>
      </c>
      <c r="C207" s="31" t="s">
        <v>1188</v>
      </c>
      <c r="D207" s="115" t="s">
        <v>26</v>
      </c>
      <c r="E207" s="86"/>
      <c r="F207" s="86"/>
      <c r="G207" s="46">
        <v>2.93</v>
      </c>
      <c r="H207" s="87">
        <f t="shared" si="7"/>
        <v>2.93</v>
      </c>
      <c r="I207" s="93" t="s">
        <v>1052</v>
      </c>
      <c r="J207" s="93">
        <f t="shared" si="6"/>
        <v>8.79</v>
      </c>
      <c r="K207" s="94"/>
    </row>
    <row r="208" s="112" customFormat="1" ht="16" customHeight="1" spans="1:11">
      <c r="A208" s="14">
        <v>204</v>
      </c>
      <c r="B208" s="15" t="s">
        <v>978</v>
      </c>
      <c r="C208" s="31" t="s">
        <v>1189</v>
      </c>
      <c r="D208" s="115" t="s">
        <v>22</v>
      </c>
      <c r="E208" s="86"/>
      <c r="F208" s="86"/>
      <c r="G208" s="46">
        <v>2.94</v>
      </c>
      <c r="H208" s="87">
        <f t="shared" si="7"/>
        <v>2.94</v>
      </c>
      <c r="I208" s="93" t="s">
        <v>1052</v>
      </c>
      <c r="J208" s="93">
        <f t="shared" si="6"/>
        <v>8.82</v>
      </c>
      <c r="K208" s="94"/>
    </row>
    <row r="209" s="112" customFormat="1" ht="16" customHeight="1" spans="1:11">
      <c r="A209" s="14">
        <v>205</v>
      </c>
      <c r="B209" s="15" t="s">
        <v>978</v>
      </c>
      <c r="C209" s="31" t="s">
        <v>1190</v>
      </c>
      <c r="D209" s="115" t="s">
        <v>33</v>
      </c>
      <c r="E209" s="86"/>
      <c r="F209" s="86"/>
      <c r="G209" s="46">
        <v>2.55</v>
      </c>
      <c r="H209" s="87">
        <f t="shared" si="7"/>
        <v>2.55</v>
      </c>
      <c r="I209" s="93" t="s">
        <v>1052</v>
      </c>
      <c r="J209" s="93">
        <f t="shared" si="6"/>
        <v>7.65</v>
      </c>
      <c r="K209" s="94"/>
    </row>
    <row r="210" s="112" customFormat="1" ht="16" customHeight="1" spans="1:11">
      <c r="A210" s="14">
        <v>206</v>
      </c>
      <c r="B210" s="15" t="s">
        <v>978</v>
      </c>
      <c r="C210" s="31" t="s">
        <v>1191</v>
      </c>
      <c r="D210" s="115" t="s">
        <v>31</v>
      </c>
      <c r="E210" s="86"/>
      <c r="F210" s="86"/>
      <c r="G210" s="46">
        <v>3.77</v>
      </c>
      <c r="H210" s="87">
        <f t="shared" si="7"/>
        <v>3.77</v>
      </c>
      <c r="I210" s="93" t="s">
        <v>1052</v>
      </c>
      <c r="J210" s="93">
        <f t="shared" si="6"/>
        <v>11.31</v>
      </c>
      <c r="K210" s="94"/>
    </row>
    <row r="211" s="112" customFormat="1" ht="16" customHeight="1" spans="1:11">
      <c r="A211" s="14">
        <v>207</v>
      </c>
      <c r="B211" s="15" t="s">
        <v>978</v>
      </c>
      <c r="C211" s="31" t="s">
        <v>1192</v>
      </c>
      <c r="D211" s="115" t="s">
        <v>29</v>
      </c>
      <c r="E211" s="86"/>
      <c r="F211" s="86"/>
      <c r="G211" s="46">
        <v>3.16</v>
      </c>
      <c r="H211" s="87">
        <f t="shared" si="7"/>
        <v>3.16</v>
      </c>
      <c r="I211" s="93" t="s">
        <v>1052</v>
      </c>
      <c r="J211" s="93">
        <f t="shared" si="6"/>
        <v>9.48</v>
      </c>
      <c r="K211" s="94"/>
    </row>
    <row r="212" s="112" customFormat="1" ht="16" customHeight="1" spans="1:11">
      <c r="A212" s="14">
        <v>208</v>
      </c>
      <c r="B212" s="15" t="s">
        <v>978</v>
      </c>
      <c r="C212" s="31" t="s">
        <v>1193</v>
      </c>
      <c r="D212" s="115" t="s">
        <v>145</v>
      </c>
      <c r="E212" s="86"/>
      <c r="F212" s="86"/>
      <c r="G212" s="46">
        <v>4.52</v>
      </c>
      <c r="H212" s="87">
        <f t="shared" si="7"/>
        <v>4.52</v>
      </c>
      <c r="I212" s="93" t="s">
        <v>1052</v>
      </c>
      <c r="J212" s="93">
        <f t="shared" si="6"/>
        <v>13.56</v>
      </c>
      <c r="K212" s="94"/>
    </row>
    <row r="213" s="112" customFormat="1" ht="16" customHeight="1" spans="1:11">
      <c r="A213" s="14">
        <v>209</v>
      </c>
      <c r="B213" s="15" t="s">
        <v>978</v>
      </c>
      <c r="C213" s="63" t="s">
        <v>1194</v>
      </c>
      <c r="D213" s="115" t="s">
        <v>31</v>
      </c>
      <c r="E213" s="86"/>
      <c r="F213" s="86"/>
      <c r="G213" s="46">
        <v>1.1</v>
      </c>
      <c r="H213" s="87">
        <f t="shared" si="7"/>
        <v>1.1</v>
      </c>
      <c r="I213" s="93" t="s">
        <v>1052</v>
      </c>
      <c r="J213" s="93">
        <f t="shared" si="6"/>
        <v>3.3</v>
      </c>
      <c r="K213" s="94"/>
    </row>
    <row r="214" s="112" customFormat="1" ht="16" customHeight="1" spans="1:11">
      <c r="A214" s="14">
        <v>210</v>
      </c>
      <c r="B214" s="15" t="s">
        <v>978</v>
      </c>
      <c r="C214" s="31" t="s">
        <v>1195</v>
      </c>
      <c r="D214" s="115" t="s">
        <v>36</v>
      </c>
      <c r="E214" s="86"/>
      <c r="F214" s="86"/>
      <c r="G214" s="46">
        <v>4.57</v>
      </c>
      <c r="H214" s="87">
        <f t="shared" si="7"/>
        <v>4.57</v>
      </c>
      <c r="I214" s="93" t="s">
        <v>1052</v>
      </c>
      <c r="J214" s="93">
        <f t="shared" si="6"/>
        <v>13.71</v>
      </c>
      <c r="K214" s="94"/>
    </row>
    <row r="215" s="112" customFormat="1" ht="16" customHeight="1" spans="1:11">
      <c r="A215" s="14">
        <v>211</v>
      </c>
      <c r="B215" s="15" t="s">
        <v>978</v>
      </c>
      <c r="C215" s="31" t="s">
        <v>1196</v>
      </c>
      <c r="D215" s="115" t="s">
        <v>18</v>
      </c>
      <c r="E215" s="86"/>
      <c r="F215" s="86"/>
      <c r="G215" s="46">
        <v>1.72</v>
      </c>
      <c r="H215" s="87">
        <f t="shared" si="7"/>
        <v>1.72</v>
      </c>
      <c r="I215" s="93" t="s">
        <v>1052</v>
      </c>
      <c r="J215" s="93">
        <f t="shared" si="6"/>
        <v>5.16</v>
      </c>
      <c r="K215" s="94"/>
    </row>
    <row r="216" s="112" customFormat="1" ht="16" customHeight="1" spans="1:11">
      <c r="A216" s="14">
        <v>212</v>
      </c>
      <c r="B216" s="15" t="s">
        <v>978</v>
      </c>
      <c r="C216" s="31" t="s">
        <v>1197</v>
      </c>
      <c r="D216" s="115" t="s">
        <v>18</v>
      </c>
      <c r="E216" s="86"/>
      <c r="F216" s="86"/>
      <c r="G216" s="46">
        <v>3.93</v>
      </c>
      <c r="H216" s="87">
        <f t="shared" si="7"/>
        <v>3.93</v>
      </c>
      <c r="I216" s="93" t="s">
        <v>1052</v>
      </c>
      <c r="J216" s="93">
        <f t="shared" si="6"/>
        <v>11.79</v>
      </c>
      <c r="K216" s="94"/>
    </row>
    <row r="217" s="112" customFormat="1" ht="16" customHeight="1" spans="1:11">
      <c r="A217" s="14">
        <v>213</v>
      </c>
      <c r="B217" s="15" t="s">
        <v>978</v>
      </c>
      <c r="C217" s="31" t="s">
        <v>1198</v>
      </c>
      <c r="D217" s="115" t="s">
        <v>114</v>
      </c>
      <c r="E217" s="86"/>
      <c r="F217" s="86"/>
      <c r="G217" s="46">
        <v>3.84</v>
      </c>
      <c r="H217" s="87">
        <f t="shared" si="7"/>
        <v>3.84</v>
      </c>
      <c r="I217" s="93" t="s">
        <v>1052</v>
      </c>
      <c r="J217" s="93">
        <f t="shared" si="6"/>
        <v>11.52</v>
      </c>
      <c r="K217" s="94"/>
    </row>
    <row r="218" s="112" customFormat="1" ht="16" customHeight="1" spans="1:11">
      <c r="A218" s="14">
        <v>214</v>
      </c>
      <c r="B218" s="15" t="s">
        <v>978</v>
      </c>
      <c r="C218" s="63" t="s">
        <v>1199</v>
      </c>
      <c r="D218" s="115" t="s">
        <v>22</v>
      </c>
      <c r="E218" s="86"/>
      <c r="F218" s="86"/>
      <c r="G218" s="46">
        <v>3.24</v>
      </c>
      <c r="H218" s="87">
        <f t="shared" si="7"/>
        <v>3.24</v>
      </c>
      <c r="I218" s="93" t="s">
        <v>1200</v>
      </c>
      <c r="J218" s="93">
        <f t="shared" si="6"/>
        <v>9.72</v>
      </c>
      <c r="K218" s="94"/>
    </row>
    <row r="219" s="112" customFormat="1" ht="16" customHeight="1" spans="1:11">
      <c r="A219" s="14">
        <v>215</v>
      </c>
      <c r="B219" s="15" t="s">
        <v>978</v>
      </c>
      <c r="C219" s="31" t="s">
        <v>1201</v>
      </c>
      <c r="D219" s="115" t="s">
        <v>29</v>
      </c>
      <c r="E219" s="86"/>
      <c r="F219" s="86"/>
      <c r="G219" s="46">
        <v>1.95</v>
      </c>
      <c r="H219" s="87">
        <f t="shared" si="7"/>
        <v>1.95</v>
      </c>
      <c r="I219" s="93" t="s">
        <v>1200</v>
      </c>
      <c r="J219" s="93">
        <f t="shared" si="6"/>
        <v>5.85</v>
      </c>
      <c r="K219" s="94"/>
    </row>
    <row r="220" s="112" customFormat="1" ht="16" customHeight="1" spans="1:11">
      <c r="A220" s="14">
        <v>216</v>
      </c>
      <c r="B220" s="15" t="s">
        <v>978</v>
      </c>
      <c r="C220" s="31" t="s">
        <v>1202</v>
      </c>
      <c r="D220" s="115" t="s">
        <v>1203</v>
      </c>
      <c r="E220" s="86"/>
      <c r="F220" s="86"/>
      <c r="G220" s="46">
        <v>3.24</v>
      </c>
      <c r="H220" s="87">
        <f t="shared" si="7"/>
        <v>3.24</v>
      </c>
      <c r="I220" s="93" t="s">
        <v>1200</v>
      </c>
      <c r="J220" s="93">
        <f t="shared" si="6"/>
        <v>9.72</v>
      </c>
      <c r="K220" s="94"/>
    </row>
    <row r="221" s="112" customFormat="1" ht="16" customHeight="1" spans="1:11">
      <c r="A221" s="14">
        <v>217</v>
      </c>
      <c r="B221" s="15" t="s">
        <v>978</v>
      </c>
      <c r="C221" s="31" t="s">
        <v>1204</v>
      </c>
      <c r="D221" s="115" t="s">
        <v>20</v>
      </c>
      <c r="E221" s="86"/>
      <c r="F221" s="86"/>
      <c r="G221" s="46">
        <v>3.24</v>
      </c>
      <c r="H221" s="87">
        <f t="shared" si="7"/>
        <v>3.24</v>
      </c>
      <c r="I221" s="93" t="s">
        <v>1200</v>
      </c>
      <c r="J221" s="93">
        <f t="shared" si="6"/>
        <v>9.72</v>
      </c>
      <c r="K221" s="94"/>
    </row>
    <row r="222" s="112" customFormat="1" ht="16" customHeight="1" spans="1:11">
      <c r="A222" s="14">
        <v>218</v>
      </c>
      <c r="B222" s="15" t="s">
        <v>978</v>
      </c>
      <c r="C222" s="31" t="s">
        <v>1205</v>
      </c>
      <c r="D222" s="115" t="s">
        <v>26</v>
      </c>
      <c r="E222" s="86"/>
      <c r="F222" s="86"/>
      <c r="G222" s="46">
        <v>7.3</v>
      </c>
      <c r="H222" s="87">
        <f t="shared" si="7"/>
        <v>7.3</v>
      </c>
      <c r="I222" s="93" t="s">
        <v>1200</v>
      </c>
      <c r="J222" s="93">
        <f t="shared" si="6"/>
        <v>21.9</v>
      </c>
      <c r="K222" s="94"/>
    </row>
    <row r="223" s="112" customFormat="1" ht="16" customHeight="1" spans="1:11">
      <c r="A223" s="14">
        <v>219</v>
      </c>
      <c r="B223" s="15" t="s">
        <v>978</v>
      </c>
      <c r="C223" s="31" t="s">
        <v>1206</v>
      </c>
      <c r="D223" s="115" t="s">
        <v>178</v>
      </c>
      <c r="E223" s="86"/>
      <c r="F223" s="86"/>
      <c r="G223" s="46">
        <v>8.89</v>
      </c>
      <c r="H223" s="87">
        <f t="shared" si="7"/>
        <v>8.89</v>
      </c>
      <c r="I223" s="93" t="s">
        <v>1200</v>
      </c>
      <c r="J223" s="93">
        <f t="shared" si="6"/>
        <v>26.67</v>
      </c>
      <c r="K223" s="94"/>
    </row>
    <row r="224" s="112" customFormat="1" ht="16" customHeight="1" spans="1:11">
      <c r="A224" s="14">
        <v>220</v>
      </c>
      <c r="B224" s="15" t="s">
        <v>978</v>
      </c>
      <c r="C224" s="31" t="s">
        <v>1207</v>
      </c>
      <c r="D224" s="115" t="s">
        <v>54</v>
      </c>
      <c r="E224" s="86"/>
      <c r="F224" s="86"/>
      <c r="G224" s="46">
        <v>6.49</v>
      </c>
      <c r="H224" s="87">
        <f t="shared" si="7"/>
        <v>6.49</v>
      </c>
      <c r="I224" s="93" t="s">
        <v>1200</v>
      </c>
      <c r="J224" s="93">
        <f t="shared" si="6"/>
        <v>19.47</v>
      </c>
      <c r="K224" s="94"/>
    </row>
    <row r="225" s="112" customFormat="1" ht="16" customHeight="1" spans="1:11">
      <c r="A225" s="14">
        <v>221</v>
      </c>
      <c r="B225" s="15" t="s">
        <v>978</v>
      </c>
      <c r="C225" s="63" t="s">
        <v>1208</v>
      </c>
      <c r="D225" s="115" t="s">
        <v>54</v>
      </c>
      <c r="E225" s="86"/>
      <c r="F225" s="86"/>
      <c r="G225" s="46">
        <v>5.18</v>
      </c>
      <c r="H225" s="87">
        <f t="shared" si="7"/>
        <v>5.18</v>
      </c>
      <c r="I225" s="93" t="s">
        <v>1200</v>
      </c>
      <c r="J225" s="93">
        <f t="shared" si="6"/>
        <v>15.54</v>
      </c>
      <c r="K225" s="94"/>
    </row>
    <row r="226" s="112" customFormat="1" ht="16" customHeight="1" spans="1:11">
      <c r="A226" s="14">
        <v>222</v>
      </c>
      <c r="B226" s="15" t="s">
        <v>978</v>
      </c>
      <c r="C226" s="31" t="s">
        <v>1209</v>
      </c>
      <c r="D226" s="115" t="s">
        <v>398</v>
      </c>
      <c r="E226" s="86"/>
      <c r="F226" s="86"/>
      <c r="G226" s="46">
        <v>5.18</v>
      </c>
      <c r="H226" s="87">
        <f t="shared" si="7"/>
        <v>5.18</v>
      </c>
      <c r="I226" s="93" t="s">
        <v>1200</v>
      </c>
      <c r="J226" s="93">
        <f t="shared" si="6"/>
        <v>15.54</v>
      </c>
      <c r="K226" s="94"/>
    </row>
    <row r="227" s="112" customFormat="1" ht="16" customHeight="1" spans="1:11">
      <c r="A227" s="14">
        <v>223</v>
      </c>
      <c r="B227" s="15" t="s">
        <v>978</v>
      </c>
      <c r="C227" s="31" t="s">
        <v>1210</v>
      </c>
      <c r="D227" s="115" t="s">
        <v>26</v>
      </c>
      <c r="E227" s="86"/>
      <c r="F227" s="86"/>
      <c r="G227" s="46">
        <v>3.24</v>
      </c>
      <c r="H227" s="87">
        <f t="shared" si="7"/>
        <v>3.24</v>
      </c>
      <c r="I227" s="93" t="s">
        <v>1200</v>
      </c>
      <c r="J227" s="93">
        <f t="shared" si="6"/>
        <v>9.72</v>
      </c>
      <c r="K227" s="94"/>
    </row>
    <row r="228" s="112" customFormat="1" ht="16" customHeight="1" spans="1:11">
      <c r="A228" s="14">
        <v>224</v>
      </c>
      <c r="B228" s="15" t="s">
        <v>978</v>
      </c>
      <c r="C228" s="31" t="s">
        <v>1211</v>
      </c>
      <c r="D228" s="115" t="s">
        <v>20</v>
      </c>
      <c r="E228" s="86"/>
      <c r="F228" s="86"/>
      <c r="G228" s="46">
        <v>4.53</v>
      </c>
      <c r="H228" s="87">
        <f t="shared" si="7"/>
        <v>4.53</v>
      </c>
      <c r="I228" s="93" t="s">
        <v>1200</v>
      </c>
      <c r="J228" s="93">
        <f t="shared" si="6"/>
        <v>13.59</v>
      </c>
      <c r="K228" s="94"/>
    </row>
    <row r="229" s="112" customFormat="1" ht="16" customHeight="1" spans="1:11">
      <c r="A229" s="14">
        <v>225</v>
      </c>
      <c r="B229" s="15" t="s">
        <v>978</v>
      </c>
      <c r="C229" s="31" t="s">
        <v>1212</v>
      </c>
      <c r="D229" s="115" t="s">
        <v>18</v>
      </c>
      <c r="E229" s="86"/>
      <c r="F229" s="86"/>
      <c r="G229" s="46">
        <v>2.59</v>
      </c>
      <c r="H229" s="87">
        <f t="shared" si="7"/>
        <v>2.59</v>
      </c>
      <c r="I229" s="93" t="s">
        <v>1200</v>
      </c>
      <c r="J229" s="93">
        <f t="shared" si="6"/>
        <v>7.77</v>
      </c>
      <c r="K229" s="94"/>
    </row>
    <row r="230" s="112" customFormat="1" ht="16" customHeight="1" spans="1:11">
      <c r="A230" s="14">
        <v>226</v>
      </c>
      <c r="B230" s="15" t="s">
        <v>978</v>
      </c>
      <c r="C230" s="31" t="s">
        <v>1213</v>
      </c>
      <c r="D230" s="115" t="s">
        <v>36</v>
      </c>
      <c r="E230" s="86"/>
      <c r="F230" s="86"/>
      <c r="G230" s="46">
        <v>2.59</v>
      </c>
      <c r="H230" s="87">
        <f t="shared" si="7"/>
        <v>2.59</v>
      </c>
      <c r="I230" s="93" t="s">
        <v>1200</v>
      </c>
      <c r="J230" s="93">
        <f t="shared" si="6"/>
        <v>7.77</v>
      </c>
      <c r="K230" s="94"/>
    </row>
    <row r="231" s="112" customFormat="1" ht="16" customHeight="1" spans="1:11">
      <c r="A231" s="14">
        <v>227</v>
      </c>
      <c r="B231" s="15" t="s">
        <v>978</v>
      </c>
      <c r="C231" s="31" t="s">
        <v>1214</v>
      </c>
      <c r="D231" s="115" t="s">
        <v>787</v>
      </c>
      <c r="E231" s="86"/>
      <c r="F231" s="86"/>
      <c r="G231" s="46">
        <v>0.61</v>
      </c>
      <c r="H231" s="87">
        <f t="shared" si="7"/>
        <v>0.61</v>
      </c>
      <c r="I231" s="93" t="s">
        <v>1215</v>
      </c>
      <c r="J231" s="93">
        <f t="shared" si="6"/>
        <v>1.83</v>
      </c>
      <c r="K231" s="94"/>
    </row>
    <row r="232" s="112" customFormat="1" ht="16" customHeight="1" spans="1:11">
      <c r="A232" s="14">
        <v>228</v>
      </c>
      <c r="B232" s="15" t="s">
        <v>978</v>
      </c>
      <c r="C232" s="31" t="s">
        <v>1216</v>
      </c>
      <c r="D232" s="115" t="s">
        <v>18</v>
      </c>
      <c r="E232" s="86"/>
      <c r="F232" s="86"/>
      <c r="G232" s="46">
        <v>2.59</v>
      </c>
      <c r="H232" s="87">
        <f t="shared" si="7"/>
        <v>2.59</v>
      </c>
      <c r="I232" s="93" t="s">
        <v>1215</v>
      </c>
      <c r="J232" s="93">
        <f t="shared" si="6"/>
        <v>7.77</v>
      </c>
      <c r="K232" s="94"/>
    </row>
    <row r="233" s="112" customFormat="1" ht="16" customHeight="1" spans="1:11">
      <c r="A233" s="14">
        <v>229</v>
      </c>
      <c r="B233" s="15" t="s">
        <v>978</v>
      </c>
      <c r="C233" s="31" t="s">
        <v>1217</v>
      </c>
      <c r="D233" s="115" t="s">
        <v>54</v>
      </c>
      <c r="E233" s="86"/>
      <c r="F233" s="86"/>
      <c r="G233" s="46">
        <v>2.59</v>
      </c>
      <c r="H233" s="87">
        <f t="shared" si="7"/>
        <v>2.59</v>
      </c>
      <c r="I233" s="93" t="s">
        <v>1215</v>
      </c>
      <c r="J233" s="93">
        <f t="shared" si="6"/>
        <v>7.77</v>
      </c>
      <c r="K233" s="94"/>
    </row>
    <row r="234" s="112" customFormat="1" ht="16" customHeight="1" spans="1:11">
      <c r="A234" s="14">
        <v>230</v>
      </c>
      <c r="B234" s="15" t="s">
        <v>978</v>
      </c>
      <c r="C234" s="31" t="s">
        <v>1218</v>
      </c>
      <c r="D234" s="115" t="s">
        <v>47</v>
      </c>
      <c r="E234" s="86"/>
      <c r="F234" s="86"/>
      <c r="G234" s="46">
        <v>4.53</v>
      </c>
      <c r="H234" s="87">
        <f t="shared" si="7"/>
        <v>4.53</v>
      </c>
      <c r="I234" s="93" t="s">
        <v>1215</v>
      </c>
      <c r="J234" s="93">
        <f t="shared" si="6"/>
        <v>13.59</v>
      </c>
      <c r="K234" s="94"/>
    </row>
    <row r="235" s="112" customFormat="1" ht="16" customHeight="1" spans="1:11">
      <c r="A235" s="14">
        <v>231</v>
      </c>
      <c r="B235" s="15" t="s">
        <v>978</v>
      </c>
      <c r="C235" s="63" t="s">
        <v>1219</v>
      </c>
      <c r="D235" s="115" t="s">
        <v>277</v>
      </c>
      <c r="E235" s="86"/>
      <c r="F235" s="86"/>
      <c r="G235" s="46">
        <v>2.59</v>
      </c>
      <c r="H235" s="87">
        <f t="shared" si="7"/>
        <v>2.59</v>
      </c>
      <c r="I235" s="93" t="s">
        <v>1215</v>
      </c>
      <c r="J235" s="93">
        <f t="shared" si="6"/>
        <v>7.77</v>
      </c>
      <c r="K235" s="94"/>
    </row>
    <row r="236" s="112" customFormat="1" ht="16" customHeight="1" spans="1:11">
      <c r="A236" s="14">
        <v>232</v>
      </c>
      <c r="B236" s="15" t="s">
        <v>978</v>
      </c>
      <c r="C236" s="31" t="s">
        <v>1220</v>
      </c>
      <c r="D236" s="115" t="s">
        <v>271</v>
      </c>
      <c r="E236" s="86"/>
      <c r="F236" s="86"/>
      <c r="G236" s="46">
        <v>5.18</v>
      </c>
      <c r="H236" s="87">
        <f t="shared" si="7"/>
        <v>5.18</v>
      </c>
      <c r="I236" s="93" t="s">
        <v>1215</v>
      </c>
      <c r="J236" s="93">
        <f t="shared" si="6"/>
        <v>15.54</v>
      </c>
      <c r="K236" s="94"/>
    </row>
    <row r="237" s="112" customFormat="1" ht="16" customHeight="1" spans="1:11">
      <c r="A237" s="14">
        <v>233</v>
      </c>
      <c r="B237" s="15" t="s">
        <v>978</v>
      </c>
      <c r="C237" s="31" t="s">
        <v>1221</v>
      </c>
      <c r="D237" s="115" t="s">
        <v>18</v>
      </c>
      <c r="E237" s="86"/>
      <c r="F237" s="86"/>
      <c r="G237" s="46">
        <v>4.53</v>
      </c>
      <c r="H237" s="87">
        <f t="shared" si="7"/>
        <v>4.53</v>
      </c>
      <c r="I237" s="93" t="s">
        <v>1215</v>
      </c>
      <c r="J237" s="93">
        <f t="shared" si="6"/>
        <v>13.59</v>
      </c>
      <c r="K237" s="94"/>
    </row>
    <row r="238" s="112" customFormat="1" ht="16" customHeight="1" spans="1:11">
      <c r="A238" s="14">
        <v>234</v>
      </c>
      <c r="B238" s="15" t="s">
        <v>978</v>
      </c>
      <c r="C238" s="31" t="s">
        <v>1222</v>
      </c>
      <c r="D238" s="115" t="s">
        <v>47</v>
      </c>
      <c r="E238" s="86"/>
      <c r="F238" s="86"/>
      <c r="G238" s="46">
        <v>5.83</v>
      </c>
      <c r="H238" s="87">
        <f t="shared" si="7"/>
        <v>5.83</v>
      </c>
      <c r="I238" s="93" t="s">
        <v>1215</v>
      </c>
      <c r="J238" s="93">
        <f t="shared" si="6"/>
        <v>17.49</v>
      </c>
      <c r="K238" s="94"/>
    </row>
    <row r="239" s="112" customFormat="1" ht="16" customHeight="1" spans="1:11">
      <c r="A239" s="14">
        <v>235</v>
      </c>
      <c r="B239" s="15" t="s">
        <v>978</v>
      </c>
      <c r="C239" s="31" t="s">
        <v>1223</v>
      </c>
      <c r="D239" s="115" t="s">
        <v>26</v>
      </c>
      <c r="E239" s="86"/>
      <c r="F239" s="86"/>
      <c r="G239" s="46">
        <v>3.24</v>
      </c>
      <c r="H239" s="87">
        <f t="shared" si="7"/>
        <v>3.24</v>
      </c>
      <c r="I239" s="93" t="s">
        <v>1215</v>
      </c>
      <c r="J239" s="93">
        <f t="shared" si="6"/>
        <v>9.72</v>
      </c>
      <c r="K239" s="94"/>
    </row>
    <row r="240" s="112" customFormat="1" ht="16" customHeight="1" spans="1:11">
      <c r="A240" s="14">
        <v>236</v>
      </c>
      <c r="B240" s="15" t="s">
        <v>978</v>
      </c>
      <c r="C240" s="31" t="s">
        <v>1224</v>
      </c>
      <c r="D240" s="115" t="s">
        <v>49</v>
      </c>
      <c r="E240" s="86"/>
      <c r="F240" s="86"/>
      <c r="G240" s="46">
        <v>3.24</v>
      </c>
      <c r="H240" s="87">
        <f t="shared" si="7"/>
        <v>3.24</v>
      </c>
      <c r="I240" s="93" t="s">
        <v>1215</v>
      </c>
      <c r="J240" s="93">
        <f t="shared" si="6"/>
        <v>9.72</v>
      </c>
      <c r="K240" s="94"/>
    </row>
    <row r="241" s="112" customFormat="1" ht="16" customHeight="1" spans="1:11">
      <c r="A241" s="14">
        <v>237</v>
      </c>
      <c r="B241" s="15" t="s">
        <v>978</v>
      </c>
      <c r="C241" s="31" t="s">
        <v>1225</v>
      </c>
      <c r="D241" s="115" t="s">
        <v>18</v>
      </c>
      <c r="E241" s="86"/>
      <c r="F241" s="86"/>
      <c r="G241" s="46">
        <v>3.89</v>
      </c>
      <c r="H241" s="87">
        <f t="shared" si="7"/>
        <v>3.89</v>
      </c>
      <c r="I241" s="93" t="s">
        <v>1215</v>
      </c>
      <c r="J241" s="93">
        <f t="shared" si="6"/>
        <v>11.67</v>
      </c>
      <c r="K241" s="94"/>
    </row>
    <row r="242" s="112" customFormat="1" ht="16" customHeight="1" spans="1:11">
      <c r="A242" s="14">
        <v>238</v>
      </c>
      <c r="B242" s="15" t="s">
        <v>978</v>
      </c>
      <c r="C242" s="31" t="s">
        <v>1226</v>
      </c>
      <c r="D242" s="115" t="s">
        <v>24</v>
      </c>
      <c r="E242" s="86"/>
      <c r="F242" s="86"/>
      <c r="G242" s="46">
        <v>3.24</v>
      </c>
      <c r="H242" s="87">
        <f t="shared" si="7"/>
        <v>3.24</v>
      </c>
      <c r="I242" s="93" t="s">
        <v>1215</v>
      </c>
      <c r="J242" s="93">
        <f t="shared" si="6"/>
        <v>9.72</v>
      </c>
      <c r="K242" s="94"/>
    </row>
    <row r="243" s="112" customFormat="1" ht="16" customHeight="1" spans="1:11">
      <c r="A243" s="14">
        <v>239</v>
      </c>
      <c r="B243" s="15" t="s">
        <v>978</v>
      </c>
      <c r="C243" s="31" t="s">
        <v>1227</v>
      </c>
      <c r="D243" s="115" t="s">
        <v>18</v>
      </c>
      <c r="E243" s="86"/>
      <c r="F243" s="86"/>
      <c r="G243" s="46">
        <v>4.53</v>
      </c>
      <c r="H243" s="87">
        <f t="shared" si="7"/>
        <v>4.53</v>
      </c>
      <c r="I243" s="93" t="s">
        <v>1215</v>
      </c>
      <c r="J243" s="93">
        <f t="shared" si="6"/>
        <v>13.59</v>
      </c>
      <c r="K243" s="94"/>
    </row>
    <row r="244" s="112" customFormat="1" ht="16" customHeight="1" spans="1:11">
      <c r="A244" s="14">
        <v>240</v>
      </c>
      <c r="B244" s="15" t="s">
        <v>978</v>
      </c>
      <c r="C244" s="31" t="s">
        <v>1228</v>
      </c>
      <c r="D244" s="115" t="s">
        <v>39</v>
      </c>
      <c r="E244" s="86"/>
      <c r="F244" s="86"/>
      <c r="G244" s="46">
        <v>3.24</v>
      </c>
      <c r="H244" s="87">
        <f t="shared" si="7"/>
        <v>3.24</v>
      </c>
      <c r="I244" s="93" t="s">
        <v>1215</v>
      </c>
      <c r="J244" s="93">
        <f t="shared" si="6"/>
        <v>9.72</v>
      </c>
      <c r="K244" s="94"/>
    </row>
    <row r="245" s="112" customFormat="1" ht="16" customHeight="1" spans="1:11">
      <c r="A245" s="14">
        <v>241</v>
      </c>
      <c r="B245" s="15" t="s">
        <v>978</v>
      </c>
      <c r="C245" s="31" t="s">
        <v>1229</v>
      </c>
      <c r="D245" s="115" t="s">
        <v>36</v>
      </c>
      <c r="E245" s="86"/>
      <c r="F245" s="86"/>
      <c r="G245" s="46">
        <v>5.18</v>
      </c>
      <c r="H245" s="87">
        <f t="shared" si="7"/>
        <v>5.18</v>
      </c>
      <c r="I245" s="93" t="s">
        <v>1215</v>
      </c>
      <c r="J245" s="93">
        <f t="shared" si="6"/>
        <v>15.54</v>
      </c>
      <c r="K245" s="94"/>
    </row>
    <row r="246" s="112" customFormat="1" ht="16" customHeight="1" spans="1:11">
      <c r="A246" s="14">
        <v>242</v>
      </c>
      <c r="B246" s="15" t="s">
        <v>978</v>
      </c>
      <c r="C246" s="31" t="s">
        <v>1230</v>
      </c>
      <c r="D246" s="115" t="s">
        <v>24</v>
      </c>
      <c r="E246" s="86"/>
      <c r="F246" s="86"/>
      <c r="G246" s="46">
        <v>2.59</v>
      </c>
      <c r="H246" s="87">
        <f t="shared" si="7"/>
        <v>2.59</v>
      </c>
      <c r="I246" s="93" t="s">
        <v>1215</v>
      </c>
      <c r="J246" s="93">
        <f t="shared" si="6"/>
        <v>7.77</v>
      </c>
      <c r="K246" s="94"/>
    </row>
    <row r="247" s="112" customFormat="1" ht="16" customHeight="1" spans="1:11">
      <c r="A247" s="14">
        <v>243</v>
      </c>
      <c r="B247" s="15" t="s">
        <v>978</v>
      </c>
      <c r="C247" s="31" t="s">
        <v>1231</v>
      </c>
      <c r="D247" s="115" t="s">
        <v>47</v>
      </c>
      <c r="E247" s="86"/>
      <c r="F247" s="86"/>
      <c r="G247" s="46">
        <v>3.24</v>
      </c>
      <c r="H247" s="87">
        <f t="shared" si="7"/>
        <v>3.24</v>
      </c>
      <c r="I247" s="93" t="s">
        <v>1215</v>
      </c>
      <c r="J247" s="93">
        <f t="shared" si="6"/>
        <v>9.72</v>
      </c>
      <c r="K247" s="94"/>
    </row>
    <row r="248" s="112" customFormat="1" ht="16" customHeight="1" spans="1:11">
      <c r="A248" s="14">
        <v>244</v>
      </c>
      <c r="B248" s="15" t="s">
        <v>978</v>
      </c>
      <c r="C248" s="31" t="s">
        <v>1232</v>
      </c>
      <c r="D248" s="115" t="s">
        <v>26</v>
      </c>
      <c r="E248" s="86"/>
      <c r="F248" s="86"/>
      <c r="G248" s="46">
        <v>1.95</v>
      </c>
      <c r="H248" s="87">
        <f t="shared" si="7"/>
        <v>1.95</v>
      </c>
      <c r="I248" s="93" t="s">
        <v>1215</v>
      </c>
      <c r="J248" s="93">
        <f t="shared" si="6"/>
        <v>5.85</v>
      </c>
      <c r="K248" s="94"/>
    </row>
    <row r="249" s="112" customFormat="1" ht="16" customHeight="1" spans="1:11">
      <c r="A249" s="14">
        <v>245</v>
      </c>
      <c r="B249" s="15" t="s">
        <v>978</v>
      </c>
      <c r="C249" s="31" t="s">
        <v>1233</v>
      </c>
      <c r="D249" s="115" t="s">
        <v>29</v>
      </c>
      <c r="E249" s="86"/>
      <c r="F249" s="86"/>
      <c r="G249" s="46">
        <v>3.24</v>
      </c>
      <c r="H249" s="87">
        <f t="shared" si="7"/>
        <v>3.24</v>
      </c>
      <c r="I249" s="93" t="s">
        <v>1215</v>
      </c>
      <c r="J249" s="93">
        <f t="shared" si="6"/>
        <v>9.72</v>
      </c>
      <c r="K249" s="94"/>
    </row>
    <row r="250" s="112" customFormat="1" ht="16" customHeight="1" spans="1:11">
      <c r="A250" s="14">
        <v>246</v>
      </c>
      <c r="B250" s="15" t="s">
        <v>978</v>
      </c>
      <c r="C250" s="31" t="s">
        <v>1234</v>
      </c>
      <c r="D250" s="115" t="s">
        <v>24</v>
      </c>
      <c r="E250" s="86"/>
      <c r="F250" s="86"/>
      <c r="G250" s="46">
        <v>1.95</v>
      </c>
      <c r="H250" s="87">
        <f t="shared" si="7"/>
        <v>1.95</v>
      </c>
      <c r="I250" s="93" t="s">
        <v>1215</v>
      </c>
      <c r="J250" s="93">
        <f t="shared" si="6"/>
        <v>5.85</v>
      </c>
      <c r="K250" s="94"/>
    </row>
    <row r="251" s="112" customFormat="1" ht="16" customHeight="1" spans="1:11">
      <c r="A251" s="14">
        <v>247</v>
      </c>
      <c r="B251" s="15" t="s">
        <v>978</v>
      </c>
      <c r="C251" s="31" t="s">
        <v>1235</v>
      </c>
      <c r="D251" s="115" t="s">
        <v>33</v>
      </c>
      <c r="E251" s="86"/>
      <c r="F251" s="86"/>
      <c r="G251" s="46">
        <v>1.95</v>
      </c>
      <c r="H251" s="87">
        <f t="shared" si="7"/>
        <v>1.95</v>
      </c>
      <c r="I251" s="93" t="s">
        <v>1215</v>
      </c>
      <c r="J251" s="93">
        <f t="shared" si="6"/>
        <v>5.85</v>
      </c>
      <c r="K251" s="94"/>
    </row>
    <row r="252" s="112" customFormat="1" ht="16" customHeight="1" spans="1:11">
      <c r="A252" s="14">
        <v>248</v>
      </c>
      <c r="B252" s="15" t="s">
        <v>978</v>
      </c>
      <c r="C252" s="31" t="s">
        <v>1236</v>
      </c>
      <c r="D252" s="115" t="s">
        <v>175</v>
      </c>
      <c r="E252" s="86"/>
      <c r="F252" s="86"/>
      <c r="G252" s="46">
        <v>2.59</v>
      </c>
      <c r="H252" s="87">
        <f t="shared" si="7"/>
        <v>2.59</v>
      </c>
      <c r="I252" s="93" t="s">
        <v>1215</v>
      </c>
      <c r="J252" s="93">
        <f t="shared" si="6"/>
        <v>7.77</v>
      </c>
      <c r="K252" s="94"/>
    </row>
    <row r="253" s="112" customFormat="1" ht="16" customHeight="1" spans="1:11">
      <c r="A253" s="14">
        <v>249</v>
      </c>
      <c r="B253" s="15" t="s">
        <v>978</v>
      </c>
      <c r="C253" s="31" t="s">
        <v>1237</v>
      </c>
      <c r="D253" s="115" t="s">
        <v>47</v>
      </c>
      <c r="E253" s="86"/>
      <c r="F253" s="86"/>
      <c r="G253" s="46">
        <v>3.89</v>
      </c>
      <c r="H253" s="87">
        <f t="shared" si="7"/>
        <v>3.89</v>
      </c>
      <c r="I253" s="93" t="s">
        <v>1215</v>
      </c>
      <c r="J253" s="93">
        <f t="shared" si="6"/>
        <v>11.67</v>
      </c>
      <c r="K253" s="94"/>
    </row>
    <row r="254" s="112" customFormat="1" ht="16" customHeight="1" spans="1:11">
      <c r="A254" s="14">
        <v>250</v>
      </c>
      <c r="B254" s="15" t="s">
        <v>978</v>
      </c>
      <c r="C254" s="31" t="s">
        <v>1238</v>
      </c>
      <c r="D254" s="115" t="s">
        <v>29</v>
      </c>
      <c r="E254" s="86"/>
      <c r="F254" s="86"/>
      <c r="G254" s="46">
        <v>5.83</v>
      </c>
      <c r="H254" s="87">
        <f t="shared" si="7"/>
        <v>5.83</v>
      </c>
      <c r="I254" s="93" t="s">
        <v>1215</v>
      </c>
      <c r="J254" s="93">
        <f t="shared" si="6"/>
        <v>17.49</v>
      </c>
      <c r="K254" s="94"/>
    </row>
    <row r="255" s="112" customFormat="1" ht="16" customHeight="1" spans="1:11">
      <c r="A255" s="14">
        <v>251</v>
      </c>
      <c r="B255" s="15" t="s">
        <v>978</v>
      </c>
      <c r="C255" s="31" t="s">
        <v>1239</v>
      </c>
      <c r="D255" s="115" t="s">
        <v>20</v>
      </c>
      <c r="E255" s="86"/>
      <c r="F255" s="86"/>
      <c r="G255" s="46">
        <v>1.3</v>
      </c>
      <c r="H255" s="87">
        <f t="shared" si="7"/>
        <v>1.3</v>
      </c>
      <c r="I255" s="93" t="s">
        <v>1215</v>
      </c>
      <c r="J255" s="93">
        <f t="shared" si="6"/>
        <v>3.9</v>
      </c>
      <c r="K255" s="94"/>
    </row>
    <row r="256" s="112" customFormat="1" ht="16" customHeight="1" spans="1:11">
      <c r="A256" s="14">
        <v>252</v>
      </c>
      <c r="B256" s="15" t="s">
        <v>978</v>
      </c>
      <c r="C256" s="31" t="s">
        <v>1240</v>
      </c>
      <c r="D256" s="115" t="s">
        <v>392</v>
      </c>
      <c r="E256" s="86"/>
      <c r="F256" s="86"/>
      <c r="G256" s="46">
        <v>3.89</v>
      </c>
      <c r="H256" s="87">
        <f t="shared" si="7"/>
        <v>3.89</v>
      </c>
      <c r="I256" s="93" t="s">
        <v>1215</v>
      </c>
      <c r="J256" s="93">
        <f t="shared" si="6"/>
        <v>11.67</v>
      </c>
      <c r="K256" s="94"/>
    </row>
    <row r="257" s="112" customFormat="1" ht="16" customHeight="1" spans="1:11">
      <c r="A257" s="14">
        <v>253</v>
      </c>
      <c r="B257" s="15" t="s">
        <v>978</v>
      </c>
      <c r="C257" s="31" t="s">
        <v>1241</v>
      </c>
      <c r="D257" s="115" t="s">
        <v>200</v>
      </c>
      <c r="E257" s="86"/>
      <c r="F257" s="86"/>
      <c r="G257" s="46">
        <v>2.59</v>
      </c>
      <c r="H257" s="87">
        <f t="shared" si="7"/>
        <v>2.59</v>
      </c>
      <c r="I257" s="93" t="s">
        <v>1215</v>
      </c>
      <c r="J257" s="93">
        <f t="shared" si="6"/>
        <v>7.77</v>
      </c>
      <c r="K257" s="94"/>
    </row>
    <row r="258" s="112" customFormat="1" ht="16" customHeight="1" spans="1:11">
      <c r="A258" s="14">
        <v>254</v>
      </c>
      <c r="B258" s="15" t="s">
        <v>978</v>
      </c>
      <c r="C258" s="31" t="s">
        <v>1242</v>
      </c>
      <c r="D258" s="115" t="s">
        <v>29</v>
      </c>
      <c r="E258" s="86"/>
      <c r="F258" s="86"/>
      <c r="G258" s="46">
        <v>2.59</v>
      </c>
      <c r="H258" s="87">
        <f t="shared" si="7"/>
        <v>2.59</v>
      </c>
      <c r="I258" s="93" t="s">
        <v>1215</v>
      </c>
      <c r="J258" s="93">
        <f t="shared" si="6"/>
        <v>7.77</v>
      </c>
      <c r="K258" s="94"/>
    </row>
    <row r="259" s="112" customFormat="1" ht="16" customHeight="1" spans="1:11">
      <c r="A259" s="14">
        <v>255</v>
      </c>
      <c r="B259" s="15" t="s">
        <v>978</v>
      </c>
      <c r="C259" s="31" t="s">
        <v>1243</v>
      </c>
      <c r="D259" s="115" t="s">
        <v>47</v>
      </c>
      <c r="E259" s="86"/>
      <c r="F259" s="86"/>
      <c r="G259" s="46">
        <v>1.95</v>
      </c>
      <c r="H259" s="87">
        <f t="shared" si="7"/>
        <v>1.95</v>
      </c>
      <c r="I259" s="93" t="s">
        <v>1215</v>
      </c>
      <c r="J259" s="93">
        <f t="shared" si="6"/>
        <v>5.85</v>
      </c>
      <c r="K259" s="94"/>
    </row>
    <row r="260" s="112" customFormat="1" ht="16" customHeight="1" spans="1:11">
      <c r="A260" s="14">
        <v>256</v>
      </c>
      <c r="B260" s="15" t="s">
        <v>978</v>
      </c>
      <c r="C260" s="31" t="s">
        <v>1244</v>
      </c>
      <c r="D260" s="115" t="s">
        <v>31</v>
      </c>
      <c r="E260" s="86"/>
      <c r="F260" s="86"/>
      <c r="G260" s="46">
        <v>3</v>
      </c>
      <c r="H260" s="87">
        <f t="shared" si="7"/>
        <v>3</v>
      </c>
      <c r="I260" s="93" t="s">
        <v>1215</v>
      </c>
      <c r="J260" s="93">
        <f t="shared" si="6"/>
        <v>9</v>
      </c>
      <c r="K260" s="94"/>
    </row>
    <row r="261" s="112" customFormat="1" ht="16" customHeight="1" spans="1:11">
      <c r="A261" s="14">
        <v>257</v>
      </c>
      <c r="B261" s="15" t="s">
        <v>978</v>
      </c>
      <c r="C261" s="63" t="s">
        <v>1245</v>
      </c>
      <c r="D261" s="115" t="s">
        <v>22</v>
      </c>
      <c r="E261" s="86"/>
      <c r="F261" s="86"/>
      <c r="G261" s="46">
        <v>3.89</v>
      </c>
      <c r="H261" s="87">
        <f t="shared" si="7"/>
        <v>3.89</v>
      </c>
      <c r="I261" s="93" t="s">
        <v>1215</v>
      </c>
      <c r="J261" s="93">
        <f t="shared" ref="J261:J271" si="8">H261*3</f>
        <v>11.67</v>
      </c>
      <c r="K261" s="94"/>
    </row>
    <row r="262" s="112" customFormat="1" ht="16" customHeight="1" spans="1:11">
      <c r="A262" s="14">
        <v>258</v>
      </c>
      <c r="B262" s="15" t="s">
        <v>978</v>
      </c>
      <c r="C262" s="31" t="s">
        <v>1246</v>
      </c>
      <c r="D262" s="115" t="s">
        <v>24</v>
      </c>
      <c r="E262" s="86"/>
      <c r="F262" s="86"/>
      <c r="G262" s="46">
        <v>5.18</v>
      </c>
      <c r="H262" s="87">
        <f t="shared" ref="H262:H284" si="9">G262</f>
        <v>5.18</v>
      </c>
      <c r="I262" s="93" t="s">
        <v>1215</v>
      </c>
      <c r="J262" s="93">
        <f t="shared" si="8"/>
        <v>15.54</v>
      </c>
      <c r="K262" s="94"/>
    </row>
    <row r="263" s="112" customFormat="1" ht="16" customHeight="1" spans="1:11">
      <c r="A263" s="14">
        <v>259</v>
      </c>
      <c r="B263" s="15" t="s">
        <v>978</v>
      </c>
      <c r="C263" s="31" t="s">
        <v>1247</v>
      </c>
      <c r="D263" s="115" t="s">
        <v>20</v>
      </c>
      <c r="E263" s="86"/>
      <c r="F263" s="86"/>
      <c r="G263" s="46">
        <v>1.95</v>
      </c>
      <c r="H263" s="87">
        <f t="shared" si="9"/>
        <v>1.95</v>
      </c>
      <c r="I263" s="93" t="s">
        <v>1215</v>
      </c>
      <c r="J263" s="93">
        <f t="shared" si="8"/>
        <v>5.85</v>
      </c>
      <c r="K263" s="94"/>
    </row>
    <row r="264" s="112" customFormat="1" ht="16" customHeight="1" spans="1:11">
      <c r="A264" s="14">
        <v>260</v>
      </c>
      <c r="B264" s="15" t="s">
        <v>978</v>
      </c>
      <c r="C264" s="31" t="s">
        <v>1248</v>
      </c>
      <c r="D264" s="115" t="s">
        <v>20</v>
      </c>
      <c r="E264" s="86"/>
      <c r="F264" s="86"/>
      <c r="G264" s="46">
        <v>7.13</v>
      </c>
      <c r="H264" s="87">
        <f t="shared" si="9"/>
        <v>7.13</v>
      </c>
      <c r="I264" s="93" t="s">
        <v>1215</v>
      </c>
      <c r="J264" s="93">
        <f t="shared" si="8"/>
        <v>21.39</v>
      </c>
      <c r="K264" s="94"/>
    </row>
    <row r="265" s="112" customFormat="1" ht="16" customHeight="1" spans="1:11">
      <c r="A265" s="14">
        <v>261</v>
      </c>
      <c r="B265" s="15" t="s">
        <v>978</v>
      </c>
      <c r="C265" s="31" t="s">
        <v>1249</v>
      </c>
      <c r="D265" s="115" t="s">
        <v>22</v>
      </c>
      <c r="E265" s="86"/>
      <c r="F265" s="86"/>
      <c r="G265" s="46">
        <v>3.24</v>
      </c>
      <c r="H265" s="87">
        <f t="shared" si="9"/>
        <v>3.24</v>
      </c>
      <c r="I265" s="93" t="s">
        <v>1215</v>
      </c>
      <c r="J265" s="93">
        <f t="shared" si="8"/>
        <v>9.72</v>
      </c>
      <c r="K265" s="94"/>
    </row>
    <row r="266" s="112" customFormat="1" ht="16" customHeight="1" spans="1:11">
      <c r="A266" s="14">
        <v>262</v>
      </c>
      <c r="B266" s="15" t="s">
        <v>978</v>
      </c>
      <c r="C266" s="63" t="s">
        <v>1250</v>
      </c>
      <c r="D266" s="115" t="s">
        <v>191</v>
      </c>
      <c r="E266" s="86"/>
      <c r="F266" s="86"/>
      <c r="G266" s="46">
        <v>4.53</v>
      </c>
      <c r="H266" s="87">
        <f t="shared" si="9"/>
        <v>4.53</v>
      </c>
      <c r="I266" s="93" t="s">
        <v>1215</v>
      </c>
      <c r="J266" s="93">
        <f t="shared" si="8"/>
        <v>13.59</v>
      </c>
      <c r="K266" s="94"/>
    </row>
    <row r="267" s="112" customFormat="1" ht="16" customHeight="1" spans="1:11">
      <c r="A267" s="14">
        <v>263</v>
      </c>
      <c r="B267" s="15" t="s">
        <v>978</v>
      </c>
      <c r="C267" s="31" t="s">
        <v>1251</v>
      </c>
      <c r="D267" s="115" t="s">
        <v>33</v>
      </c>
      <c r="E267" s="86"/>
      <c r="F267" s="86"/>
      <c r="G267" s="46">
        <v>3.89</v>
      </c>
      <c r="H267" s="87">
        <f t="shared" si="9"/>
        <v>3.89</v>
      </c>
      <c r="I267" s="93" t="s">
        <v>1215</v>
      </c>
      <c r="J267" s="93">
        <f t="shared" si="8"/>
        <v>11.67</v>
      </c>
      <c r="K267" s="94"/>
    </row>
    <row r="268" s="112" customFormat="1" ht="16" customHeight="1" spans="1:11">
      <c r="A268" s="14">
        <v>264</v>
      </c>
      <c r="B268" s="15" t="s">
        <v>978</v>
      </c>
      <c r="C268" s="31" t="s">
        <v>1252</v>
      </c>
      <c r="D268" s="115" t="s">
        <v>54</v>
      </c>
      <c r="E268" s="86"/>
      <c r="F268" s="86"/>
      <c r="G268" s="46">
        <v>1.95</v>
      </c>
      <c r="H268" s="87">
        <f t="shared" si="9"/>
        <v>1.95</v>
      </c>
      <c r="I268" s="93" t="s">
        <v>1215</v>
      </c>
      <c r="J268" s="93">
        <f t="shared" si="8"/>
        <v>5.85</v>
      </c>
      <c r="K268" s="94"/>
    </row>
    <row r="269" s="112" customFormat="1" ht="16" customHeight="1" spans="1:11">
      <c r="A269" s="14">
        <v>265</v>
      </c>
      <c r="B269" s="15" t="s">
        <v>978</v>
      </c>
      <c r="C269" s="31" t="s">
        <v>1253</v>
      </c>
      <c r="D269" s="115" t="s">
        <v>18</v>
      </c>
      <c r="E269" s="86"/>
      <c r="F269" s="86"/>
      <c r="G269" s="46">
        <v>4.19</v>
      </c>
      <c r="H269" s="87">
        <f t="shared" si="9"/>
        <v>4.19</v>
      </c>
      <c r="I269" s="93" t="s">
        <v>1215</v>
      </c>
      <c r="J269" s="93">
        <f t="shared" si="8"/>
        <v>12.57</v>
      </c>
      <c r="K269" s="94"/>
    </row>
    <row r="270" s="112" customFormat="1" ht="16" customHeight="1" spans="1:11">
      <c r="A270" s="14">
        <v>266</v>
      </c>
      <c r="B270" s="15" t="s">
        <v>978</v>
      </c>
      <c r="C270" s="31" t="s">
        <v>1254</v>
      </c>
      <c r="D270" s="115" t="s">
        <v>47</v>
      </c>
      <c r="E270" s="86"/>
      <c r="F270" s="86"/>
      <c r="G270" s="46">
        <v>3.24</v>
      </c>
      <c r="H270" s="87">
        <f t="shared" si="9"/>
        <v>3.24</v>
      </c>
      <c r="I270" s="93" t="s">
        <v>1215</v>
      </c>
      <c r="J270" s="93">
        <f t="shared" si="8"/>
        <v>9.72</v>
      </c>
      <c r="K270" s="94"/>
    </row>
    <row r="271" s="112" customFormat="1" ht="16" customHeight="1" spans="1:11">
      <c r="A271" s="14">
        <v>267</v>
      </c>
      <c r="B271" s="15" t="s">
        <v>978</v>
      </c>
      <c r="C271" s="31" t="s">
        <v>1188</v>
      </c>
      <c r="D271" s="115" t="s">
        <v>29</v>
      </c>
      <c r="E271" s="86"/>
      <c r="F271" s="86"/>
      <c r="G271" s="46">
        <v>3.82</v>
      </c>
      <c r="H271" s="87">
        <f t="shared" si="9"/>
        <v>3.82</v>
      </c>
      <c r="I271" s="93" t="s">
        <v>1215</v>
      </c>
      <c r="J271" s="93">
        <f t="shared" si="8"/>
        <v>11.46</v>
      </c>
      <c r="K271" s="94"/>
    </row>
    <row r="272" s="112" customFormat="1" ht="16" customHeight="1" spans="1:11">
      <c r="A272" s="14">
        <v>268</v>
      </c>
      <c r="B272" s="15" t="s">
        <v>978</v>
      </c>
      <c r="C272" s="31" t="s">
        <v>1255</v>
      </c>
      <c r="D272" s="115" t="s">
        <v>47</v>
      </c>
      <c r="E272" s="86"/>
      <c r="F272" s="86"/>
      <c r="G272" s="46">
        <v>5.69</v>
      </c>
      <c r="H272" s="87">
        <f t="shared" si="9"/>
        <v>5.69</v>
      </c>
      <c r="I272" s="93" t="s">
        <v>1215</v>
      </c>
      <c r="J272" s="93">
        <f t="shared" ref="J272:J284" si="10">H272*3</f>
        <v>17.07</v>
      </c>
      <c r="K272" s="94"/>
    </row>
    <row r="273" s="112" customFormat="1" ht="16" customHeight="1" spans="1:11">
      <c r="A273" s="14">
        <v>269</v>
      </c>
      <c r="B273" s="15" t="s">
        <v>978</v>
      </c>
      <c r="C273" s="31" t="s">
        <v>1256</v>
      </c>
      <c r="D273" s="115" t="s">
        <v>36</v>
      </c>
      <c r="E273" s="86"/>
      <c r="F273" s="86"/>
      <c r="G273" s="46">
        <v>2.71</v>
      </c>
      <c r="H273" s="87">
        <f t="shared" si="9"/>
        <v>2.71</v>
      </c>
      <c r="I273" s="93" t="s">
        <v>1215</v>
      </c>
      <c r="J273" s="93">
        <f t="shared" si="10"/>
        <v>8.13</v>
      </c>
      <c r="K273" s="94"/>
    </row>
    <row r="274" s="112" customFormat="1" ht="16" customHeight="1" spans="1:11">
      <c r="A274" s="14">
        <v>270</v>
      </c>
      <c r="B274" s="15" t="s">
        <v>978</v>
      </c>
      <c r="C274" s="31" t="s">
        <v>1257</v>
      </c>
      <c r="D274" s="115" t="s">
        <v>33</v>
      </c>
      <c r="E274" s="86"/>
      <c r="F274" s="86"/>
      <c r="G274" s="46">
        <v>2.94</v>
      </c>
      <c r="H274" s="87">
        <f t="shared" si="9"/>
        <v>2.94</v>
      </c>
      <c r="I274" s="93" t="s">
        <v>1215</v>
      </c>
      <c r="J274" s="93">
        <f t="shared" si="10"/>
        <v>8.82</v>
      </c>
      <c r="K274" s="94"/>
    </row>
    <row r="275" s="112" customFormat="1" ht="16" customHeight="1" spans="1:11">
      <c r="A275" s="14">
        <v>271</v>
      </c>
      <c r="B275" s="15" t="s">
        <v>978</v>
      </c>
      <c r="C275" s="31" t="s">
        <v>1258</v>
      </c>
      <c r="D275" s="115" t="s">
        <v>33</v>
      </c>
      <c r="E275" s="86"/>
      <c r="F275" s="86"/>
      <c r="G275" s="46">
        <v>2.49</v>
      </c>
      <c r="H275" s="87">
        <f t="shared" si="9"/>
        <v>2.49</v>
      </c>
      <c r="I275" s="93" t="s">
        <v>1215</v>
      </c>
      <c r="J275" s="93">
        <f t="shared" si="10"/>
        <v>7.47</v>
      </c>
      <c r="K275" s="94"/>
    </row>
    <row r="276" s="112" customFormat="1" ht="16" customHeight="1" spans="1:11">
      <c r="A276" s="14">
        <v>272</v>
      </c>
      <c r="B276" s="15" t="s">
        <v>978</v>
      </c>
      <c r="C276" s="31" t="s">
        <v>1259</v>
      </c>
      <c r="D276" s="115" t="s">
        <v>24</v>
      </c>
      <c r="E276" s="86"/>
      <c r="F276" s="86"/>
      <c r="G276" s="46">
        <v>3.23</v>
      </c>
      <c r="H276" s="87">
        <f t="shared" si="9"/>
        <v>3.23</v>
      </c>
      <c r="I276" s="93" t="s">
        <v>1215</v>
      </c>
      <c r="J276" s="93">
        <f t="shared" si="10"/>
        <v>9.69</v>
      </c>
      <c r="K276" s="94"/>
    </row>
    <row r="277" s="112" customFormat="1" ht="16" customHeight="1" spans="1:11">
      <c r="A277" s="14">
        <v>273</v>
      </c>
      <c r="B277" s="15" t="s">
        <v>978</v>
      </c>
      <c r="C277" s="31" t="s">
        <v>1260</v>
      </c>
      <c r="D277" s="115" t="s">
        <v>33</v>
      </c>
      <c r="E277" s="86"/>
      <c r="F277" s="86"/>
      <c r="G277" s="46">
        <v>3.54</v>
      </c>
      <c r="H277" s="87">
        <f t="shared" si="9"/>
        <v>3.54</v>
      </c>
      <c r="I277" s="93" t="s">
        <v>1215</v>
      </c>
      <c r="J277" s="93">
        <f t="shared" si="10"/>
        <v>10.62</v>
      </c>
      <c r="K277" s="94"/>
    </row>
    <row r="278" s="112" customFormat="1" ht="16" customHeight="1" spans="1:11">
      <c r="A278" s="14">
        <v>274</v>
      </c>
      <c r="B278" s="15" t="s">
        <v>978</v>
      </c>
      <c r="C278" s="31" t="s">
        <v>1261</v>
      </c>
      <c r="D278" s="115" t="s">
        <v>252</v>
      </c>
      <c r="E278" s="86"/>
      <c r="F278" s="86"/>
      <c r="G278" s="46">
        <v>4.11</v>
      </c>
      <c r="H278" s="87">
        <f t="shared" si="9"/>
        <v>4.11</v>
      </c>
      <c r="I278" s="93" t="s">
        <v>1215</v>
      </c>
      <c r="J278" s="93">
        <f t="shared" si="10"/>
        <v>12.33</v>
      </c>
      <c r="K278" s="94"/>
    </row>
    <row r="279" s="112" customFormat="1" ht="16" customHeight="1" spans="1:11">
      <c r="A279" s="14">
        <v>275</v>
      </c>
      <c r="B279" s="15" t="s">
        <v>978</v>
      </c>
      <c r="C279" s="31" t="s">
        <v>1262</v>
      </c>
      <c r="D279" s="115" t="s">
        <v>479</v>
      </c>
      <c r="E279" s="86"/>
      <c r="F279" s="86"/>
      <c r="G279" s="46">
        <v>1.96</v>
      </c>
      <c r="H279" s="87">
        <f t="shared" si="9"/>
        <v>1.96</v>
      </c>
      <c r="I279" s="93" t="s">
        <v>1215</v>
      </c>
      <c r="J279" s="93">
        <f t="shared" si="10"/>
        <v>5.88</v>
      </c>
      <c r="K279" s="94"/>
    </row>
    <row r="280" s="112" customFormat="1" ht="16" customHeight="1" spans="1:11">
      <c r="A280" s="14">
        <v>276</v>
      </c>
      <c r="B280" s="15" t="s">
        <v>978</v>
      </c>
      <c r="C280" s="23" t="s">
        <v>1263</v>
      </c>
      <c r="D280" s="115" t="s">
        <v>186</v>
      </c>
      <c r="E280" s="86"/>
      <c r="F280" s="86"/>
      <c r="G280" s="46">
        <v>0.74</v>
      </c>
      <c r="H280" s="87">
        <f t="shared" si="9"/>
        <v>0.74</v>
      </c>
      <c r="I280" s="93" t="s">
        <v>1215</v>
      </c>
      <c r="J280" s="93">
        <f t="shared" si="10"/>
        <v>2.22</v>
      </c>
      <c r="K280" s="94"/>
    </row>
    <row r="281" s="112" customFormat="1" ht="16" customHeight="1" spans="1:11">
      <c r="A281" s="14">
        <v>277</v>
      </c>
      <c r="B281" s="15" t="s">
        <v>978</v>
      </c>
      <c r="C281" s="31" t="s">
        <v>1264</v>
      </c>
      <c r="D281" s="115" t="s">
        <v>33</v>
      </c>
      <c r="E281" s="86"/>
      <c r="F281" s="86"/>
      <c r="G281" s="46">
        <v>4.07</v>
      </c>
      <c r="H281" s="87">
        <f t="shared" si="9"/>
        <v>4.07</v>
      </c>
      <c r="I281" s="93" t="s">
        <v>1215</v>
      </c>
      <c r="J281" s="93">
        <f t="shared" si="10"/>
        <v>12.21</v>
      </c>
      <c r="K281" s="94"/>
    </row>
    <row r="282" s="112" customFormat="1" ht="16" customHeight="1" spans="1:11">
      <c r="A282" s="14">
        <v>278</v>
      </c>
      <c r="B282" s="15" t="s">
        <v>978</v>
      </c>
      <c r="C282" s="31" t="s">
        <v>1265</v>
      </c>
      <c r="D282" s="115" t="s">
        <v>1266</v>
      </c>
      <c r="E282" s="86"/>
      <c r="F282" s="86"/>
      <c r="G282" s="46">
        <v>11.88</v>
      </c>
      <c r="H282" s="87">
        <f t="shared" si="9"/>
        <v>11.88</v>
      </c>
      <c r="I282" s="93" t="s">
        <v>1215</v>
      </c>
      <c r="J282" s="93">
        <f t="shared" si="10"/>
        <v>35.64</v>
      </c>
      <c r="K282" s="94"/>
    </row>
    <row r="283" s="112" customFormat="1" ht="16" customHeight="1" spans="1:11">
      <c r="A283" s="14">
        <v>279</v>
      </c>
      <c r="B283" s="30" t="s">
        <v>978</v>
      </c>
      <c r="C283" s="31" t="s">
        <v>1267</v>
      </c>
      <c r="D283" s="115" t="s">
        <v>107</v>
      </c>
      <c r="E283" s="86"/>
      <c r="F283" s="86"/>
      <c r="G283" s="46">
        <v>5.51</v>
      </c>
      <c r="H283" s="87">
        <f t="shared" si="9"/>
        <v>5.51</v>
      </c>
      <c r="I283" s="93" t="s">
        <v>1215</v>
      </c>
      <c r="J283" s="93">
        <f t="shared" si="10"/>
        <v>16.53</v>
      </c>
      <c r="K283" s="94"/>
    </row>
    <row r="284" s="112" customFormat="1" ht="16" customHeight="1" spans="1:11">
      <c r="A284" s="63" t="s">
        <v>12</v>
      </c>
      <c r="B284" s="118"/>
      <c r="C284" s="119"/>
      <c r="D284" s="115"/>
      <c r="E284" s="86"/>
      <c r="F284" s="86"/>
      <c r="G284" s="46">
        <f>SUM(G5:G283)</f>
        <v>1071</v>
      </c>
      <c r="H284" s="87">
        <f t="shared" si="9"/>
        <v>1071</v>
      </c>
      <c r="I284" s="93"/>
      <c r="J284" s="93">
        <f t="shared" si="10"/>
        <v>3213</v>
      </c>
      <c r="K284" s="94"/>
    </row>
  </sheetData>
  <autoFilter ref="A1:K284">
    <extLst/>
  </autoFilter>
  <mergeCells count="10">
    <mergeCell ref="A1:K1"/>
    <mergeCell ref="E3:H3"/>
    <mergeCell ref="A284:B284"/>
    <mergeCell ref="A3:A4"/>
    <mergeCell ref="B3:B4"/>
    <mergeCell ref="C3:C4"/>
    <mergeCell ref="D3:D4"/>
    <mergeCell ref="I3:I4"/>
    <mergeCell ref="J3:J4"/>
    <mergeCell ref="K3:K4"/>
  </mergeCells>
  <pageMargins left="0.708333333333333" right="0.708333333333333" top="0.590277777777778" bottom="0.590277777777778" header="0.314583333333333" footer="0.314583333333333"/>
  <pageSetup paperSize="9" scale="95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L230"/>
  <sheetViews>
    <sheetView topLeftCell="A219" workbookViewId="0">
      <selection activeCell="J237" sqref="J237"/>
    </sheetView>
  </sheetViews>
  <sheetFormatPr defaultColWidth="9" defaultRowHeight="20.25"/>
  <cols>
    <col min="1" max="1" width="4.625" style="6" customWidth="1"/>
    <col min="2" max="2" width="7.375" style="6" customWidth="1"/>
    <col min="3" max="3" width="9" style="6"/>
    <col min="4" max="4" width="18.5" style="6" customWidth="1"/>
    <col min="5" max="5" width="5" style="7" customWidth="1"/>
    <col min="6" max="6" width="5.125" style="7" customWidth="1"/>
    <col min="7" max="7" width="8.25" style="6" customWidth="1"/>
    <col min="8" max="8" width="7.625" style="8" customWidth="1"/>
    <col min="9" max="9" width="8" style="8" customWidth="1"/>
    <col min="10" max="10" width="7.375" style="8" customWidth="1"/>
    <col min="11" max="11" width="6" style="5" customWidth="1"/>
    <col min="12" max="16384" width="9" style="5"/>
  </cols>
  <sheetData>
    <row r="1" s="1" customFormat="1" ht="18.75" spans="1:11">
      <c r="A1" s="9" t="s">
        <v>1268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2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27"/>
    </row>
    <row r="4" s="2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27"/>
    </row>
    <row r="5" s="3" customFormat="1" ht="16" customHeight="1" spans="1:11">
      <c r="A5" s="14">
        <v>1</v>
      </c>
      <c r="B5" s="15" t="s">
        <v>1269</v>
      </c>
      <c r="C5" s="16" t="s">
        <v>1270</v>
      </c>
      <c r="D5" s="17" t="s">
        <v>1271</v>
      </c>
      <c r="E5" s="18"/>
      <c r="F5" s="18"/>
      <c r="G5" s="19">
        <v>12.14</v>
      </c>
      <c r="H5" s="20">
        <f>G5</f>
        <v>12.14</v>
      </c>
      <c r="I5" s="28" t="s">
        <v>1272</v>
      </c>
      <c r="J5" s="28">
        <f>H5*3</f>
        <v>36.42</v>
      </c>
      <c r="K5" s="29"/>
    </row>
    <row r="6" s="3" customFormat="1" ht="16" customHeight="1" spans="1:11">
      <c r="A6" s="14">
        <v>2</v>
      </c>
      <c r="B6" s="15" t="s">
        <v>1269</v>
      </c>
      <c r="C6" s="16" t="s">
        <v>1273</v>
      </c>
      <c r="D6" s="21" t="s">
        <v>31</v>
      </c>
      <c r="E6" s="18"/>
      <c r="F6" s="18"/>
      <c r="G6" s="19">
        <v>7</v>
      </c>
      <c r="H6" s="20">
        <f t="shared" ref="H6:H69" si="0">G6</f>
        <v>7</v>
      </c>
      <c r="I6" s="28" t="s">
        <v>1272</v>
      </c>
      <c r="J6" s="28">
        <f t="shared" ref="J6:J69" si="1">H6*3</f>
        <v>21</v>
      </c>
      <c r="K6" s="29"/>
    </row>
    <row r="7" s="3" customFormat="1" ht="16" customHeight="1" spans="1:11">
      <c r="A7" s="14">
        <v>3</v>
      </c>
      <c r="B7" s="15" t="s">
        <v>1269</v>
      </c>
      <c r="C7" s="16" t="s">
        <v>1274</v>
      </c>
      <c r="D7" s="21" t="s">
        <v>47</v>
      </c>
      <c r="E7" s="22"/>
      <c r="F7" s="22"/>
      <c r="G7" s="19">
        <v>4.7</v>
      </c>
      <c r="H7" s="20">
        <f t="shared" si="0"/>
        <v>4.7</v>
      </c>
      <c r="I7" s="28" t="s">
        <v>1272</v>
      </c>
      <c r="J7" s="28">
        <f t="shared" si="1"/>
        <v>14.1</v>
      </c>
      <c r="K7" s="29"/>
    </row>
    <row r="8" s="3" customFormat="1" ht="16" customHeight="1" spans="1:11">
      <c r="A8" s="14">
        <v>4</v>
      </c>
      <c r="B8" s="15" t="s">
        <v>1269</v>
      </c>
      <c r="C8" s="16" t="s">
        <v>1275</v>
      </c>
      <c r="D8" s="21" t="s">
        <v>24</v>
      </c>
      <c r="E8" s="18"/>
      <c r="F8" s="18"/>
      <c r="G8" s="19">
        <v>5.94</v>
      </c>
      <c r="H8" s="20">
        <f t="shared" si="0"/>
        <v>5.94</v>
      </c>
      <c r="I8" s="28" t="s">
        <v>1272</v>
      </c>
      <c r="J8" s="28">
        <f t="shared" si="1"/>
        <v>17.82</v>
      </c>
      <c r="K8" s="29"/>
    </row>
    <row r="9" s="3" customFormat="1" ht="16" customHeight="1" spans="1:11">
      <c r="A9" s="14">
        <v>5</v>
      </c>
      <c r="B9" s="15" t="s">
        <v>1269</v>
      </c>
      <c r="C9" s="16" t="s">
        <v>1276</v>
      </c>
      <c r="D9" s="21" t="s">
        <v>29</v>
      </c>
      <c r="E9" s="18"/>
      <c r="F9" s="18"/>
      <c r="G9" s="19">
        <v>3.72</v>
      </c>
      <c r="H9" s="20">
        <f t="shared" si="0"/>
        <v>3.72</v>
      </c>
      <c r="I9" s="28" t="s">
        <v>1272</v>
      </c>
      <c r="J9" s="28">
        <f t="shared" si="1"/>
        <v>11.16</v>
      </c>
      <c r="K9" s="29"/>
    </row>
    <row r="10" s="3" customFormat="1" ht="16" customHeight="1" spans="1:11">
      <c r="A10" s="14">
        <v>6</v>
      </c>
      <c r="B10" s="15" t="s">
        <v>1269</v>
      </c>
      <c r="C10" s="16" t="s">
        <v>1277</v>
      </c>
      <c r="D10" s="21" t="s">
        <v>1278</v>
      </c>
      <c r="E10" s="18"/>
      <c r="F10" s="18"/>
      <c r="G10" s="19">
        <v>4.61</v>
      </c>
      <c r="H10" s="20">
        <f t="shared" si="0"/>
        <v>4.61</v>
      </c>
      <c r="I10" s="28" t="s">
        <v>1272</v>
      </c>
      <c r="J10" s="28">
        <f t="shared" si="1"/>
        <v>13.83</v>
      </c>
      <c r="K10" s="29"/>
    </row>
    <row r="11" s="3" customFormat="1" ht="16" customHeight="1" spans="1:11">
      <c r="A11" s="14">
        <v>7</v>
      </c>
      <c r="B11" s="15" t="s">
        <v>1269</v>
      </c>
      <c r="C11" s="16" t="s">
        <v>1279</v>
      </c>
      <c r="D11" s="21" t="s">
        <v>200</v>
      </c>
      <c r="E11" s="23"/>
      <c r="F11" s="23"/>
      <c r="G11" s="19">
        <v>8.59</v>
      </c>
      <c r="H11" s="20">
        <f t="shared" si="0"/>
        <v>8.59</v>
      </c>
      <c r="I11" s="28" t="s">
        <v>1272</v>
      </c>
      <c r="J11" s="28">
        <f t="shared" si="1"/>
        <v>25.77</v>
      </c>
      <c r="K11" s="29"/>
    </row>
    <row r="12" s="3" customFormat="1" ht="16" customHeight="1" spans="1:11">
      <c r="A12" s="14">
        <v>8</v>
      </c>
      <c r="B12" s="15" t="s">
        <v>1269</v>
      </c>
      <c r="C12" s="16" t="s">
        <v>1280</v>
      </c>
      <c r="D12" s="21" t="s">
        <v>114</v>
      </c>
      <c r="E12" s="18"/>
      <c r="F12" s="18"/>
      <c r="G12" s="19">
        <v>11</v>
      </c>
      <c r="H12" s="20">
        <f t="shared" si="0"/>
        <v>11</v>
      </c>
      <c r="I12" s="28" t="s">
        <v>1272</v>
      </c>
      <c r="J12" s="28">
        <f t="shared" si="1"/>
        <v>33</v>
      </c>
      <c r="K12" s="29"/>
    </row>
    <row r="13" s="3" customFormat="1" ht="16" customHeight="1" spans="1:11">
      <c r="A13" s="14">
        <v>9</v>
      </c>
      <c r="B13" s="15" t="s">
        <v>1269</v>
      </c>
      <c r="C13" s="16" t="s">
        <v>1281</v>
      </c>
      <c r="D13" s="21" t="s">
        <v>22</v>
      </c>
      <c r="E13" s="18"/>
      <c r="F13" s="18"/>
      <c r="G13" s="19">
        <v>4.25</v>
      </c>
      <c r="H13" s="20">
        <f t="shared" si="0"/>
        <v>4.25</v>
      </c>
      <c r="I13" s="28" t="s">
        <v>1272</v>
      </c>
      <c r="J13" s="28">
        <f t="shared" si="1"/>
        <v>12.75</v>
      </c>
      <c r="K13" s="29"/>
    </row>
    <row r="14" s="3" customFormat="1" ht="16" customHeight="1" spans="1:11">
      <c r="A14" s="14">
        <v>10</v>
      </c>
      <c r="B14" s="15" t="s">
        <v>1269</v>
      </c>
      <c r="C14" s="16" t="s">
        <v>1282</v>
      </c>
      <c r="D14" s="21" t="s">
        <v>47</v>
      </c>
      <c r="E14" s="18"/>
      <c r="F14" s="18"/>
      <c r="G14" s="19">
        <v>5.14</v>
      </c>
      <c r="H14" s="20">
        <f t="shared" si="0"/>
        <v>5.14</v>
      </c>
      <c r="I14" s="28" t="s">
        <v>1272</v>
      </c>
      <c r="J14" s="28">
        <f t="shared" si="1"/>
        <v>15.42</v>
      </c>
      <c r="K14" s="29"/>
    </row>
    <row r="15" s="3" customFormat="1" ht="16" customHeight="1" spans="1:11">
      <c r="A15" s="14">
        <v>11</v>
      </c>
      <c r="B15" s="15" t="s">
        <v>1269</v>
      </c>
      <c r="C15" s="16" t="s">
        <v>1283</v>
      </c>
      <c r="D15" s="21" t="s">
        <v>271</v>
      </c>
      <c r="E15" s="18"/>
      <c r="F15" s="18"/>
      <c r="G15" s="19">
        <v>6.65</v>
      </c>
      <c r="H15" s="20">
        <f t="shared" si="0"/>
        <v>6.65</v>
      </c>
      <c r="I15" s="28" t="s">
        <v>1272</v>
      </c>
      <c r="J15" s="28">
        <f t="shared" si="1"/>
        <v>19.95</v>
      </c>
      <c r="K15" s="29"/>
    </row>
    <row r="16" s="3" customFormat="1" ht="16" customHeight="1" spans="1:11">
      <c r="A16" s="14">
        <v>12</v>
      </c>
      <c r="B16" s="15" t="s">
        <v>1269</v>
      </c>
      <c r="C16" s="16" t="s">
        <v>1284</v>
      </c>
      <c r="D16" s="21" t="s">
        <v>54</v>
      </c>
      <c r="E16" s="18"/>
      <c r="F16" s="18"/>
      <c r="G16" s="19">
        <v>8.15</v>
      </c>
      <c r="H16" s="20">
        <f t="shared" si="0"/>
        <v>8.15</v>
      </c>
      <c r="I16" s="28" t="s">
        <v>1272</v>
      </c>
      <c r="J16" s="28">
        <f t="shared" si="1"/>
        <v>24.45</v>
      </c>
      <c r="K16" s="29"/>
    </row>
    <row r="17" s="3" customFormat="1" ht="16" customHeight="1" spans="1:11">
      <c r="A17" s="14">
        <v>13</v>
      </c>
      <c r="B17" s="15" t="s">
        <v>1269</v>
      </c>
      <c r="C17" s="16" t="s">
        <v>1285</v>
      </c>
      <c r="D17" s="21" t="s">
        <v>271</v>
      </c>
      <c r="E17" s="18"/>
      <c r="F17" s="18"/>
      <c r="G17" s="19">
        <v>5.58</v>
      </c>
      <c r="H17" s="20">
        <f t="shared" si="0"/>
        <v>5.58</v>
      </c>
      <c r="I17" s="28" t="s">
        <v>1272</v>
      </c>
      <c r="J17" s="28">
        <f t="shared" si="1"/>
        <v>16.74</v>
      </c>
      <c r="K17" s="29"/>
    </row>
    <row r="18" s="3" customFormat="1" ht="16" customHeight="1" spans="1:11">
      <c r="A18" s="14">
        <v>14</v>
      </c>
      <c r="B18" s="15" t="s">
        <v>1269</v>
      </c>
      <c r="C18" s="16" t="s">
        <v>258</v>
      </c>
      <c r="D18" s="21" t="s">
        <v>120</v>
      </c>
      <c r="E18" s="18"/>
      <c r="F18" s="18"/>
      <c r="G18" s="19">
        <v>11.43</v>
      </c>
      <c r="H18" s="20">
        <f t="shared" si="0"/>
        <v>11.43</v>
      </c>
      <c r="I18" s="28" t="s">
        <v>1272</v>
      </c>
      <c r="J18" s="28">
        <f t="shared" si="1"/>
        <v>34.29</v>
      </c>
      <c r="K18" s="29"/>
    </row>
    <row r="19" s="3" customFormat="1" ht="16" customHeight="1" spans="1:11">
      <c r="A19" s="14">
        <v>15</v>
      </c>
      <c r="B19" s="15" t="s">
        <v>1269</v>
      </c>
      <c r="C19" s="16" t="s">
        <v>1286</v>
      </c>
      <c r="D19" s="21" t="s">
        <v>54</v>
      </c>
      <c r="E19" s="18"/>
      <c r="F19" s="18"/>
      <c r="G19" s="19">
        <v>5.76</v>
      </c>
      <c r="H19" s="20">
        <f t="shared" si="0"/>
        <v>5.76</v>
      </c>
      <c r="I19" s="28" t="s">
        <v>1272</v>
      </c>
      <c r="J19" s="28">
        <f t="shared" si="1"/>
        <v>17.28</v>
      </c>
      <c r="K19" s="29"/>
    </row>
    <row r="20" s="3" customFormat="1" ht="16" customHeight="1" spans="1:11">
      <c r="A20" s="14">
        <v>16</v>
      </c>
      <c r="B20" s="15" t="s">
        <v>1269</v>
      </c>
      <c r="C20" s="16" t="s">
        <v>1287</v>
      </c>
      <c r="D20" s="21" t="s">
        <v>1288</v>
      </c>
      <c r="E20" s="18"/>
      <c r="F20" s="18"/>
      <c r="G20" s="19">
        <v>7.8</v>
      </c>
      <c r="H20" s="20">
        <f t="shared" si="0"/>
        <v>7.8</v>
      </c>
      <c r="I20" s="28" t="s">
        <v>1272</v>
      </c>
      <c r="J20" s="28">
        <f t="shared" si="1"/>
        <v>23.4</v>
      </c>
      <c r="K20" s="29"/>
    </row>
    <row r="21" s="3" customFormat="1" ht="16" customHeight="1" spans="1:11">
      <c r="A21" s="14">
        <v>17</v>
      </c>
      <c r="B21" s="15" t="s">
        <v>1269</v>
      </c>
      <c r="C21" s="31" t="s">
        <v>1289</v>
      </c>
      <c r="D21" s="21" t="s">
        <v>186</v>
      </c>
      <c r="E21" s="18"/>
      <c r="F21" s="18"/>
      <c r="G21" s="19">
        <v>14.44</v>
      </c>
      <c r="H21" s="20">
        <f t="shared" si="0"/>
        <v>14.44</v>
      </c>
      <c r="I21" s="28" t="s">
        <v>1272</v>
      </c>
      <c r="J21" s="28">
        <f t="shared" si="1"/>
        <v>43.32</v>
      </c>
      <c r="K21" s="29"/>
    </row>
    <row r="22" s="3" customFormat="1" ht="16" customHeight="1" spans="1:11">
      <c r="A22" s="14">
        <v>18</v>
      </c>
      <c r="B22" s="15" t="s">
        <v>1269</v>
      </c>
      <c r="C22" s="24" t="s">
        <v>1290</v>
      </c>
      <c r="D22" s="21" t="s">
        <v>22</v>
      </c>
      <c r="E22" s="18"/>
      <c r="F22" s="18"/>
      <c r="G22" s="19">
        <v>7.35</v>
      </c>
      <c r="H22" s="20">
        <f t="shared" si="0"/>
        <v>7.35</v>
      </c>
      <c r="I22" s="28" t="s">
        <v>1272</v>
      </c>
      <c r="J22" s="28">
        <f t="shared" si="1"/>
        <v>22.05</v>
      </c>
      <c r="K22" s="29"/>
    </row>
    <row r="23" s="3" customFormat="1" ht="16" customHeight="1" spans="1:11">
      <c r="A23" s="14">
        <v>19</v>
      </c>
      <c r="B23" s="15" t="s">
        <v>1269</v>
      </c>
      <c r="C23" s="16" t="s">
        <v>1291</v>
      </c>
      <c r="D23" s="21" t="s">
        <v>31</v>
      </c>
      <c r="E23" s="18"/>
      <c r="F23" s="18"/>
      <c r="G23" s="19">
        <v>7.89</v>
      </c>
      <c r="H23" s="20">
        <f t="shared" si="0"/>
        <v>7.89</v>
      </c>
      <c r="I23" s="28" t="s">
        <v>1272</v>
      </c>
      <c r="J23" s="28">
        <f t="shared" si="1"/>
        <v>23.67</v>
      </c>
      <c r="K23" s="29"/>
    </row>
    <row r="24" s="3" customFormat="1" ht="16" customHeight="1" spans="1:11">
      <c r="A24" s="14">
        <v>20</v>
      </c>
      <c r="B24" s="15" t="s">
        <v>1269</v>
      </c>
      <c r="C24" s="16" t="s">
        <v>1292</v>
      </c>
      <c r="D24" s="21" t="s">
        <v>31</v>
      </c>
      <c r="E24" s="18"/>
      <c r="F24" s="18"/>
      <c r="G24" s="19">
        <v>8.86</v>
      </c>
      <c r="H24" s="20">
        <f t="shared" si="0"/>
        <v>8.86</v>
      </c>
      <c r="I24" s="28" t="s">
        <v>1272</v>
      </c>
      <c r="J24" s="28">
        <f t="shared" si="1"/>
        <v>26.58</v>
      </c>
      <c r="K24" s="29"/>
    </row>
    <row r="25" s="3" customFormat="1" ht="16" customHeight="1" spans="1:11">
      <c r="A25" s="14">
        <v>21</v>
      </c>
      <c r="B25" s="15" t="s">
        <v>1269</v>
      </c>
      <c r="C25" s="16" t="s">
        <v>1293</v>
      </c>
      <c r="D25" s="21" t="s">
        <v>22</v>
      </c>
      <c r="E25" s="18"/>
      <c r="F25" s="18"/>
      <c r="G25" s="19">
        <v>4.25</v>
      </c>
      <c r="H25" s="20">
        <f t="shared" si="0"/>
        <v>4.25</v>
      </c>
      <c r="I25" s="28" t="s">
        <v>1272</v>
      </c>
      <c r="J25" s="28">
        <f t="shared" si="1"/>
        <v>12.75</v>
      </c>
      <c r="K25" s="29"/>
    </row>
    <row r="26" s="3" customFormat="1" ht="16" customHeight="1" spans="1:11">
      <c r="A26" s="14">
        <v>22</v>
      </c>
      <c r="B26" s="15" t="s">
        <v>1269</v>
      </c>
      <c r="C26" s="16" t="s">
        <v>1294</v>
      </c>
      <c r="D26" s="21" t="s">
        <v>29</v>
      </c>
      <c r="E26" s="18"/>
      <c r="F26" s="18"/>
      <c r="G26" s="19">
        <v>11.34</v>
      </c>
      <c r="H26" s="20">
        <f t="shared" si="0"/>
        <v>11.34</v>
      </c>
      <c r="I26" s="28" t="s">
        <v>1272</v>
      </c>
      <c r="J26" s="28">
        <f t="shared" si="1"/>
        <v>34.02</v>
      </c>
      <c r="K26" s="29"/>
    </row>
    <row r="27" s="3" customFormat="1" ht="16" customHeight="1" spans="1:11">
      <c r="A27" s="14">
        <v>23</v>
      </c>
      <c r="B27" s="15" t="s">
        <v>1269</v>
      </c>
      <c r="C27" s="31" t="s">
        <v>1295</v>
      </c>
      <c r="D27" s="21" t="s">
        <v>31</v>
      </c>
      <c r="E27" s="18"/>
      <c r="F27" s="18"/>
      <c r="G27" s="19">
        <v>7.89</v>
      </c>
      <c r="H27" s="20">
        <f t="shared" si="0"/>
        <v>7.89</v>
      </c>
      <c r="I27" s="28" t="s">
        <v>1272</v>
      </c>
      <c r="J27" s="28">
        <f t="shared" si="1"/>
        <v>23.67</v>
      </c>
      <c r="K27" s="29"/>
    </row>
    <row r="28" s="3" customFormat="1" ht="16" customHeight="1" spans="1:11">
      <c r="A28" s="14">
        <v>24</v>
      </c>
      <c r="B28" s="15" t="s">
        <v>1269</v>
      </c>
      <c r="C28" s="16" t="s">
        <v>1296</v>
      </c>
      <c r="D28" s="21" t="s">
        <v>31</v>
      </c>
      <c r="E28" s="18"/>
      <c r="F28" s="18"/>
      <c r="G28" s="19">
        <v>7.71</v>
      </c>
      <c r="H28" s="20">
        <f t="shared" si="0"/>
        <v>7.71</v>
      </c>
      <c r="I28" s="28" t="s">
        <v>1297</v>
      </c>
      <c r="J28" s="28">
        <f t="shared" si="1"/>
        <v>23.13</v>
      </c>
      <c r="K28" s="29"/>
    </row>
    <row r="29" s="3" customFormat="1" ht="16" customHeight="1" spans="1:11">
      <c r="A29" s="14">
        <v>25</v>
      </c>
      <c r="B29" s="15" t="s">
        <v>1269</v>
      </c>
      <c r="C29" s="16" t="s">
        <v>1298</v>
      </c>
      <c r="D29" s="21" t="s">
        <v>31</v>
      </c>
      <c r="E29" s="22"/>
      <c r="F29" s="22"/>
      <c r="G29" s="19">
        <v>4.43</v>
      </c>
      <c r="H29" s="20">
        <f t="shared" si="0"/>
        <v>4.43</v>
      </c>
      <c r="I29" s="28" t="s">
        <v>1297</v>
      </c>
      <c r="J29" s="28">
        <f t="shared" si="1"/>
        <v>13.29</v>
      </c>
      <c r="K29" s="29"/>
    </row>
    <row r="30" s="3" customFormat="1" ht="16" customHeight="1" spans="1:11">
      <c r="A30" s="14">
        <v>26</v>
      </c>
      <c r="B30" s="15" t="s">
        <v>1269</v>
      </c>
      <c r="C30" s="16" t="s">
        <v>1299</v>
      </c>
      <c r="D30" s="21" t="s">
        <v>54</v>
      </c>
      <c r="E30" s="18"/>
      <c r="F30" s="18"/>
      <c r="G30" s="19">
        <v>5.94</v>
      </c>
      <c r="H30" s="20">
        <f t="shared" si="0"/>
        <v>5.94</v>
      </c>
      <c r="I30" s="28" t="s">
        <v>1297</v>
      </c>
      <c r="J30" s="28">
        <f t="shared" si="1"/>
        <v>17.82</v>
      </c>
      <c r="K30" s="29"/>
    </row>
    <row r="31" s="3" customFormat="1" ht="16" customHeight="1" spans="1:11">
      <c r="A31" s="14">
        <v>27</v>
      </c>
      <c r="B31" s="15" t="s">
        <v>1269</v>
      </c>
      <c r="C31" s="16" t="s">
        <v>1300</v>
      </c>
      <c r="D31" s="21" t="s">
        <v>24</v>
      </c>
      <c r="E31" s="18"/>
      <c r="F31" s="18"/>
      <c r="G31" s="19">
        <v>11.61</v>
      </c>
      <c r="H31" s="20">
        <f t="shared" si="0"/>
        <v>11.61</v>
      </c>
      <c r="I31" s="28" t="s">
        <v>1297</v>
      </c>
      <c r="J31" s="28">
        <f t="shared" si="1"/>
        <v>34.83</v>
      </c>
      <c r="K31" s="29"/>
    </row>
    <row r="32" s="3" customFormat="1" ht="16" customHeight="1" spans="1:11">
      <c r="A32" s="14">
        <v>28</v>
      </c>
      <c r="B32" s="15" t="s">
        <v>1269</v>
      </c>
      <c r="C32" s="16" t="s">
        <v>1301</v>
      </c>
      <c r="D32" s="21" t="s">
        <v>33</v>
      </c>
      <c r="E32" s="18"/>
      <c r="F32" s="18"/>
      <c r="G32" s="19">
        <v>4.16</v>
      </c>
      <c r="H32" s="20">
        <f t="shared" si="0"/>
        <v>4.16</v>
      </c>
      <c r="I32" s="28" t="s">
        <v>1297</v>
      </c>
      <c r="J32" s="28">
        <f t="shared" si="1"/>
        <v>12.48</v>
      </c>
      <c r="K32" s="29"/>
    </row>
    <row r="33" s="3" customFormat="1" ht="16" customHeight="1" spans="1:11">
      <c r="A33" s="14">
        <v>29</v>
      </c>
      <c r="B33" s="15" t="s">
        <v>1269</v>
      </c>
      <c r="C33" s="16" t="s">
        <v>1302</v>
      </c>
      <c r="D33" s="21" t="s">
        <v>24</v>
      </c>
      <c r="E33" s="18"/>
      <c r="F33" s="18"/>
      <c r="G33" s="19">
        <v>11.25</v>
      </c>
      <c r="H33" s="20">
        <f t="shared" si="0"/>
        <v>11.25</v>
      </c>
      <c r="I33" s="28" t="s">
        <v>1297</v>
      </c>
      <c r="J33" s="28">
        <f t="shared" si="1"/>
        <v>33.75</v>
      </c>
      <c r="K33" s="29"/>
    </row>
    <row r="34" s="3" customFormat="1" ht="16" customHeight="1" spans="1:11">
      <c r="A34" s="14">
        <v>30</v>
      </c>
      <c r="B34" s="15" t="s">
        <v>1269</v>
      </c>
      <c r="C34" s="16" t="s">
        <v>1303</v>
      </c>
      <c r="D34" s="21" t="s">
        <v>120</v>
      </c>
      <c r="E34" s="18"/>
      <c r="F34" s="18"/>
      <c r="G34" s="19">
        <v>6.38</v>
      </c>
      <c r="H34" s="20">
        <f t="shared" si="0"/>
        <v>6.38</v>
      </c>
      <c r="I34" s="28" t="s">
        <v>1297</v>
      </c>
      <c r="J34" s="28">
        <f t="shared" si="1"/>
        <v>19.14</v>
      </c>
      <c r="K34" s="29"/>
    </row>
    <row r="35" s="3" customFormat="1" ht="16" customHeight="1" spans="1:11">
      <c r="A35" s="14">
        <v>31</v>
      </c>
      <c r="B35" s="15" t="s">
        <v>1269</v>
      </c>
      <c r="C35" s="16" t="s">
        <v>1304</v>
      </c>
      <c r="D35" s="21" t="s">
        <v>200</v>
      </c>
      <c r="E35" s="18"/>
      <c r="F35" s="18"/>
      <c r="G35" s="19">
        <v>3.9</v>
      </c>
      <c r="H35" s="20">
        <f t="shared" si="0"/>
        <v>3.9</v>
      </c>
      <c r="I35" s="28" t="s">
        <v>1297</v>
      </c>
      <c r="J35" s="28">
        <f t="shared" si="1"/>
        <v>11.7</v>
      </c>
      <c r="K35" s="29"/>
    </row>
    <row r="36" s="3" customFormat="1" ht="16" customHeight="1" spans="1:11">
      <c r="A36" s="14">
        <v>32</v>
      </c>
      <c r="B36" s="15" t="s">
        <v>1269</v>
      </c>
      <c r="C36" s="16" t="s">
        <v>1305</v>
      </c>
      <c r="D36" s="21" t="s">
        <v>36</v>
      </c>
      <c r="E36" s="18"/>
      <c r="F36" s="18"/>
      <c r="G36" s="19">
        <v>3.54</v>
      </c>
      <c r="H36" s="20">
        <f t="shared" si="0"/>
        <v>3.54</v>
      </c>
      <c r="I36" s="28" t="s">
        <v>1297</v>
      </c>
      <c r="J36" s="28">
        <f t="shared" si="1"/>
        <v>10.62</v>
      </c>
      <c r="K36" s="29"/>
    </row>
    <row r="37" s="3" customFormat="1" ht="16" customHeight="1" spans="1:11">
      <c r="A37" s="14">
        <v>33</v>
      </c>
      <c r="B37" s="15" t="s">
        <v>1269</v>
      </c>
      <c r="C37" s="16" t="s">
        <v>1306</v>
      </c>
      <c r="D37" s="21" t="s">
        <v>24</v>
      </c>
      <c r="E37" s="18"/>
      <c r="F37" s="18"/>
      <c r="G37" s="19">
        <v>12.32</v>
      </c>
      <c r="H37" s="20">
        <f t="shared" si="0"/>
        <v>12.32</v>
      </c>
      <c r="I37" s="28" t="s">
        <v>1297</v>
      </c>
      <c r="J37" s="28">
        <f t="shared" si="1"/>
        <v>36.96</v>
      </c>
      <c r="K37" s="29"/>
    </row>
    <row r="38" s="3" customFormat="1" ht="16" customHeight="1" spans="1:11">
      <c r="A38" s="14">
        <v>34</v>
      </c>
      <c r="B38" s="15" t="s">
        <v>1269</v>
      </c>
      <c r="C38" s="16" t="s">
        <v>1307</v>
      </c>
      <c r="D38" s="21" t="s">
        <v>39</v>
      </c>
      <c r="E38" s="18"/>
      <c r="F38" s="18"/>
      <c r="G38" s="19">
        <v>7.53</v>
      </c>
      <c r="H38" s="20">
        <f t="shared" si="0"/>
        <v>7.53</v>
      </c>
      <c r="I38" s="28" t="s">
        <v>1297</v>
      </c>
      <c r="J38" s="28">
        <f t="shared" si="1"/>
        <v>22.59</v>
      </c>
      <c r="K38" s="29"/>
    </row>
    <row r="39" s="3" customFormat="1" ht="16" customHeight="1" spans="1:11">
      <c r="A39" s="14">
        <v>35</v>
      </c>
      <c r="B39" s="15" t="s">
        <v>1269</v>
      </c>
      <c r="C39" s="16" t="s">
        <v>1308</v>
      </c>
      <c r="D39" s="21" t="s">
        <v>392</v>
      </c>
      <c r="E39" s="18"/>
      <c r="F39" s="18"/>
      <c r="G39" s="19">
        <v>5.76</v>
      </c>
      <c r="H39" s="20">
        <f t="shared" si="0"/>
        <v>5.76</v>
      </c>
      <c r="I39" s="28" t="s">
        <v>1297</v>
      </c>
      <c r="J39" s="28">
        <f t="shared" si="1"/>
        <v>17.28</v>
      </c>
      <c r="K39" s="29"/>
    </row>
    <row r="40" s="3" customFormat="1" ht="16" customHeight="1" spans="1:11">
      <c r="A40" s="14">
        <v>36</v>
      </c>
      <c r="B40" s="15" t="s">
        <v>1269</v>
      </c>
      <c r="C40" s="16" t="s">
        <v>1309</v>
      </c>
      <c r="D40" s="21" t="s">
        <v>33</v>
      </c>
      <c r="E40" s="18"/>
      <c r="F40" s="18"/>
      <c r="G40" s="19">
        <v>8.33</v>
      </c>
      <c r="H40" s="20">
        <f t="shared" si="0"/>
        <v>8.33</v>
      </c>
      <c r="I40" s="28" t="s">
        <v>1297</v>
      </c>
      <c r="J40" s="28">
        <f t="shared" si="1"/>
        <v>24.99</v>
      </c>
      <c r="K40" s="29"/>
    </row>
    <row r="41" s="3" customFormat="1" ht="16" customHeight="1" spans="1:11">
      <c r="A41" s="14">
        <v>37</v>
      </c>
      <c r="B41" s="15" t="s">
        <v>1269</v>
      </c>
      <c r="C41" s="16" t="s">
        <v>1310</v>
      </c>
      <c r="D41" s="21" t="s">
        <v>22</v>
      </c>
      <c r="E41" s="18"/>
      <c r="F41" s="18"/>
      <c r="G41" s="19">
        <v>6.38</v>
      </c>
      <c r="H41" s="20">
        <f t="shared" si="0"/>
        <v>6.38</v>
      </c>
      <c r="I41" s="28" t="s">
        <v>1297</v>
      </c>
      <c r="J41" s="28">
        <f t="shared" si="1"/>
        <v>19.14</v>
      </c>
      <c r="K41" s="29"/>
    </row>
    <row r="42" s="3" customFormat="1" ht="16" customHeight="1" spans="1:11">
      <c r="A42" s="14">
        <v>38</v>
      </c>
      <c r="B42" s="15" t="s">
        <v>1269</v>
      </c>
      <c r="C42" s="16" t="s">
        <v>1311</v>
      </c>
      <c r="D42" s="21" t="s">
        <v>24</v>
      </c>
      <c r="E42" s="18"/>
      <c r="F42" s="18"/>
      <c r="G42" s="19">
        <v>5.32</v>
      </c>
      <c r="H42" s="20">
        <f t="shared" si="0"/>
        <v>5.32</v>
      </c>
      <c r="I42" s="28" t="s">
        <v>1297</v>
      </c>
      <c r="J42" s="28">
        <f t="shared" si="1"/>
        <v>15.96</v>
      </c>
      <c r="K42" s="29"/>
    </row>
    <row r="43" s="3" customFormat="1" ht="16" customHeight="1" spans="1:11">
      <c r="A43" s="14">
        <v>39</v>
      </c>
      <c r="B43" s="15" t="s">
        <v>1269</v>
      </c>
      <c r="C43" s="16" t="s">
        <v>1312</v>
      </c>
      <c r="D43" s="21" t="s">
        <v>145</v>
      </c>
      <c r="E43" s="18"/>
      <c r="F43" s="18"/>
      <c r="G43" s="19">
        <v>2.3</v>
      </c>
      <c r="H43" s="20">
        <f t="shared" si="0"/>
        <v>2.3</v>
      </c>
      <c r="I43" s="28" t="s">
        <v>1297</v>
      </c>
      <c r="J43" s="28">
        <f t="shared" si="1"/>
        <v>6.9</v>
      </c>
      <c r="K43" s="29"/>
    </row>
    <row r="44" s="3" customFormat="1" ht="16" customHeight="1" spans="1:11">
      <c r="A44" s="14">
        <v>40</v>
      </c>
      <c r="B44" s="15" t="s">
        <v>1269</v>
      </c>
      <c r="C44" s="16" t="s">
        <v>1313</v>
      </c>
      <c r="D44" s="21" t="s">
        <v>36</v>
      </c>
      <c r="E44" s="18"/>
      <c r="F44" s="18"/>
      <c r="G44" s="19">
        <v>8.68</v>
      </c>
      <c r="H44" s="20">
        <f t="shared" si="0"/>
        <v>8.68</v>
      </c>
      <c r="I44" s="28" t="s">
        <v>1297</v>
      </c>
      <c r="J44" s="28">
        <f t="shared" si="1"/>
        <v>26.04</v>
      </c>
      <c r="K44" s="29"/>
    </row>
    <row r="45" s="3" customFormat="1" ht="16" customHeight="1" spans="1:11">
      <c r="A45" s="14">
        <v>41</v>
      </c>
      <c r="B45" s="15" t="s">
        <v>1269</v>
      </c>
      <c r="C45" s="24" t="s">
        <v>1314</v>
      </c>
      <c r="D45" s="21" t="s">
        <v>20</v>
      </c>
      <c r="E45" s="18"/>
      <c r="F45" s="18"/>
      <c r="G45" s="19">
        <v>5.14</v>
      </c>
      <c r="H45" s="20">
        <f t="shared" si="0"/>
        <v>5.14</v>
      </c>
      <c r="I45" s="28" t="s">
        <v>1297</v>
      </c>
      <c r="J45" s="28">
        <f t="shared" si="1"/>
        <v>15.42</v>
      </c>
      <c r="K45" s="29"/>
    </row>
    <row r="46" s="3" customFormat="1" ht="16" customHeight="1" spans="1:11">
      <c r="A46" s="14">
        <v>42</v>
      </c>
      <c r="B46" s="15" t="s">
        <v>1269</v>
      </c>
      <c r="C46" s="107" t="s">
        <v>1315</v>
      </c>
      <c r="D46" s="21" t="s">
        <v>178</v>
      </c>
      <c r="E46" s="18"/>
      <c r="F46" s="18"/>
      <c r="G46" s="19">
        <v>0.8</v>
      </c>
      <c r="H46" s="20">
        <f t="shared" si="0"/>
        <v>0.8</v>
      </c>
      <c r="I46" s="28" t="s">
        <v>1297</v>
      </c>
      <c r="J46" s="28">
        <f t="shared" si="1"/>
        <v>2.4</v>
      </c>
      <c r="K46" s="29"/>
    </row>
    <row r="47" s="3" customFormat="1" ht="16" customHeight="1" spans="1:11">
      <c r="A47" s="14">
        <v>43</v>
      </c>
      <c r="B47" s="15" t="s">
        <v>1269</v>
      </c>
      <c r="C47" s="16" t="s">
        <v>1316</v>
      </c>
      <c r="D47" s="21" t="s">
        <v>24</v>
      </c>
      <c r="E47" s="18"/>
      <c r="F47" s="18"/>
      <c r="G47" s="19">
        <v>5.14</v>
      </c>
      <c r="H47" s="20">
        <f t="shared" si="0"/>
        <v>5.14</v>
      </c>
      <c r="I47" s="28" t="s">
        <v>1297</v>
      </c>
      <c r="J47" s="28">
        <f t="shared" si="1"/>
        <v>15.42</v>
      </c>
      <c r="K47" s="29"/>
    </row>
    <row r="48" s="3" customFormat="1" ht="16" customHeight="1" spans="1:11">
      <c r="A48" s="14">
        <v>44</v>
      </c>
      <c r="B48" s="15" t="s">
        <v>1269</v>
      </c>
      <c r="C48" s="16" t="s">
        <v>1317</v>
      </c>
      <c r="D48" s="21" t="s">
        <v>271</v>
      </c>
      <c r="E48" s="18"/>
      <c r="F48" s="18"/>
      <c r="G48" s="19">
        <v>6.91</v>
      </c>
      <c r="H48" s="20">
        <f t="shared" si="0"/>
        <v>6.91</v>
      </c>
      <c r="I48" s="28" t="s">
        <v>1297</v>
      </c>
      <c r="J48" s="28">
        <f t="shared" si="1"/>
        <v>20.73</v>
      </c>
      <c r="K48" s="29"/>
    </row>
    <row r="49" s="3" customFormat="1" ht="16" customHeight="1" spans="1:11">
      <c r="A49" s="14">
        <v>45</v>
      </c>
      <c r="B49" s="15" t="s">
        <v>1269</v>
      </c>
      <c r="C49" s="16" t="s">
        <v>1318</v>
      </c>
      <c r="D49" s="21" t="s">
        <v>398</v>
      </c>
      <c r="E49" s="18"/>
      <c r="F49" s="18"/>
      <c r="G49" s="19">
        <v>3.19</v>
      </c>
      <c r="H49" s="20">
        <f t="shared" si="0"/>
        <v>3.19</v>
      </c>
      <c r="I49" s="28" t="s">
        <v>1297</v>
      </c>
      <c r="J49" s="28">
        <f t="shared" si="1"/>
        <v>9.57</v>
      </c>
      <c r="K49" s="29"/>
    </row>
    <row r="50" s="3" customFormat="1" ht="16" customHeight="1" spans="1:11">
      <c r="A50" s="14">
        <v>46</v>
      </c>
      <c r="B50" s="15" t="s">
        <v>1269</v>
      </c>
      <c r="C50" s="16" t="s">
        <v>1319</v>
      </c>
      <c r="D50" s="21" t="s">
        <v>31</v>
      </c>
      <c r="E50" s="18"/>
      <c r="F50" s="18"/>
      <c r="G50" s="19">
        <v>11.7</v>
      </c>
      <c r="H50" s="20">
        <f t="shared" si="0"/>
        <v>11.7</v>
      </c>
      <c r="I50" s="28" t="s">
        <v>1297</v>
      </c>
      <c r="J50" s="28">
        <f t="shared" si="1"/>
        <v>35.1</v>
      </c>
      <c r="K50" s="29"/>
    </row>
    <row r="51" s="3" customFormat="1" ht="16" customHeight="1" spans="1:11">
      <c r="A51" s="14">
        <v>47</v>
      </c>
      <c r="B51" s="15" t="s">
        <v>1269</v>
      </c>
      <c r="C51" s="16" t="s">
        <v>1320</v>
      </c>
      <c r="D51" s="21" t="s">
        <v>36</v>
      </c>
      <c r="E51" s="18"/>
      <c r="F51" s="18"/>
      <c r="G51" s="19">
        <v>2.92</v>
      </c>
      <c r="H51" s="20">
        <f t="shared" si="0"/>
        <v>2.92</v>
      </c>
      <c r="I51" s="28" t="s">
        <v>1297</v>
      </c>
      <c r="J51" s="28">
        <f t="shared" si="1"/>
        <v>8.76</v>
      </c>
      <c r="K51" s="29"/>
    </row>
    <row r="52" s="3" customFormat="1" ht="16" customHeight="1" spans="1:11">
      <c r="A52" s="14">
        <v>48</v>
      </c>
      <c r="B52" s="15" t="s">
        <v>1269</v>
      </c>
      <c r="C52" s="16" t="s">
        <v>1321</v>
      </c>
      <c r="D52" s="21" t="s">
        <v>47</v>
      </c>
      <c r="E52" s="18"/>
      <c r="F52" s="18"/>
      <c r="G52" s="19">
        <v>10.54</v>
      </c>
      <c r="H52" s="20">
        <f t="shared" si="0"/>
        <v>10.54</v>
      </c>
      <c r="I52" s="28" t="s">
        <v>1297</v>
      </c>
      <c r="J52" s="28">
        <f t="shared" si="1"/>
        <v>31.62</v>
      </c>
      <c r="K52" s="29"/>
    </row>
    <row r="53" s="3" customFormat="1" ht="16" customHeight="1" spans="1:11">
      <c r="A53" s="14">
        <v>49</v>
      </c>
      <c r="B53" s="15" t="s">
        <v>1269</v>
      </c>
      <c r="C53" s="16" t="s">
        <v>1322</v>
      </c>
      <c r="D53" s="21" t="s">
        <v>271</v>
      </c>
      <c r="E53" s="18"/>
      <c r="F53" s="18"/>
      <c r="G53" s="19">
        <v>4.7</v>
      </c>
      <c r="H53" s="20">
        <f t="shared" si="0"/>
        <v>4.7</v>
      </c>
      <c r="I53" s="28" t="s">
        <v>1323</v>
      </c>
      <c r="J53" s="28">
        <f t="shared" si="1"/>
        <v>14.1</v>
      </c>
      <c r="K53" s="29"/>
    </row>
    <row r="54" s="3" customFormat="1" ht="16" customHeight="1" spans="1:11">
      <c r="A54" s="14">
        <v>50</v>
      </c>
      <c r="B54" s="15" t="s">
        <v>1269</v>
      </c>
      <c r="C54" s="16" t="s">
        <v>1324</v>
      </c>
      <c r="D54" s="21" t="s">
        <v>54</v>
      </c>
      <c r="E54" s="18"/>
      <c r="F54" s="18"/>
      <c r="G54" s="19">
        <v>9.66</v>
      </c>
      <c r="H54" s="20">
        <f t="shared" si="0"/>
        <v>9.66</v>
      </c>
      <c r="I54" s="28" t="s">
        <v>1323</v>
      </c>
      <c r="J54" s="28">
        <f t="shared" si="1"/>
        <v>28.98</v>
      </c>
      <c r="K54" s="29"/>
    </row>
    <row r="55" s="3" customFormat="1" ht="16" customHeight="1" spans="1:11">
      <c r="A55" s="14">
        <v>51</v>
      </c>
      <c r="B55" s="15" t="s">
        <v>1269</v>
      </c>
      <c r="C55" s="16" t="s">
        <v>1325</v>
      </c>
      <c r="D55" s="21" t="s">
        <v>279</v>
      </c>
      <c r="E55" s="18"/>
      <c r="F55" s="18"/>
      <c r="G55" s="19">
        <v>4.61</v>
      </c>
      <c r="H55" s="20">
        <f t="shared" si="0"/>
        <v>4.61</v>
      </c>
      <c r="I55" s="28" t="s">
        <v>1323</v>
      </c>
      <c r="J55" s="28">
        <f t="shared" si="1"/>
        <v>13.83</v>
      </c>
      <c r="K55" s="29"/>
    </row>
    <row r="56" s="3" customFormat="1" ht="16" customHeight="1" spans="1:11">
      <c r="A56" s="14">
        <v>52</v>
      </c>
      <c r="B56" s="15" t="s">
        <v>1269</v>
      </c>
      <c r="C56" s="16" t="s">
        <v>1326</v>
      </c>
      <c r="D56" s="21" t="s">
        <v>54</v>
      </c>
      <c r="E56" s="18"/>
      <c r="F56" s="18"/>
      <c r="G56" s="19">
        <v>4.52</v>
      </c>
      <c r="H56" s="20">
        <f t="shared" si="0"/>
        <v>4.52</v>
      </c>
      <c r="I56" s="28" t="s">
        <v>1323</v>
      </c>
      <c r="J56" s="28">
        <f t="shared" si="1"/>
        <v>13.56</v>
      </c>
      <c r="K56" s="29"/>
    </row>
    <row r="57" s="3" customFormat="1" ht="16" customHeight="1" spans="1:11">
      <c r="A57" s="14">
        <v>53</v>
      </c>
      <c r="B57" s="15" t="s">
        <v>1269</v>
      </c>
      <c r="C57" s="16" t="s">
        <v>1327</v>
      </c>
      <c r="D57" s="21" t="s">
        <v>29</v>
      </c>
      <c r="E57" s="18"/>
      <c r="F57" s="18"/>
      <c r="G57" s="19">
        <v>3.54</v>
      </c>
      <c r="H57" s="20">
        <f t="shared" si="0"/>
        <v>3.54</v>
      </c>
      <c r="I57" s="28" t="s">
        <v>1323</v>
      </c>
      <c r="J57" s="28">
        <f t="shared" si="1"/>
        <v>10.62</v>
      </c>
      <c r="K57" s="29"/>
    </row>
    <row r="58" s="3" customFormat="1" ht="16" customHeight="1" spans="1:11">
      <c r="A58" s="14">
        <v>54</v>
      </c>
      <c r="B58" s="15" t="s">
        <v>1269</v>
      </c>
      <c r="C58" s="16" t="s">
        <v>1328</v>
      </c>
      <c r="D58" s="21" t="s">
        <v>24</v>
      </c>
      <c r="E58" s="18"/>
      <c r="F58" s="18"/>
      <c r="G58" s="19">
        <v>3.9</v>
      </c>
      <c r="H58" s="20">
        <f t="shared" si="0"/>
        <v>3.9</v>
      </c>
      <c r="I58" s="28" t="s">
        <v>1323</v>
      </c>
      <c r="J58" s="28">
        <f t="shared" si="1"/>
        <v>11.7</v>
      </c>
      <c r="K58" s="29"/>
    </row>
    <row r="59" s="3" customFormat="1" ht="16" customHeight="1" spans="1:11">
      <c r="A59" s="14">
        <v>55</v>
      </c>
      <c r="B59" s="15" t="s">
        <v>1269</v>
      </c>
      <c r="C59" s="16" t="s">
        <v>1329</v>
      </c>
      <c r="D59" s="21" t="s">
        <v>47</v>
      </c>
      <c r="E59" s="18"/>
      <c r="F59" s="18"/>
      <c r="G59" s="19">
        <v>3.54</v>
      </c>
      <c r="H59" s="20">
        <f t="shared" si="0"/>
        <v>3.54</v>
      </c>
      <c r="I59" s="28" t="s">
        <v>1323</v>
      </c>
      <c r="J59" s="28">
        <f t="shared" si="1"/>
        <v>10.62</v>
      </c>
      <c r="K59" s="29"/>
    </row>
    <row r="60" s="3" customFormat="1" ht="16" customHeight="1" spans="1:11">
      <c r="A60" s="14">
        <v>56</v>
      </c>
      <c r="B60" s="15" t="s">
        <v>1269</v>
      </c>
      <c r="C60" s="16" t="s">
        <v>1330</v>
      </c>
      <c r="D60" s="21" t="s">
        <v>51</v>
      </c>
      <c r="E60" s="18"/>
      <c r="F60" s="18"/>
      <c r="G60" s="19">
        <v>2.3</v>
      </c>
      <c r="H60" s="20">
        <f t="shared" si="0"/>
        <v>2.3</v>
      </c>
      <c r="I60" s="28" t="s">
        <v>1323</v>
      </c>
      <c r="J60" s="28">
        <f t="shared" si="1"/>
        <v>6.9</v>
      </c>
      <c r="K60" s="29"/>
    </row>
    <row r="61" s="3" customFormat="1" ht="16" customHeight="1" spans="1:11">
      <c r="A61" s="14">
        <v>57</v>
      </c>
      <c r="B61" s="15" t="s">
        <v>1269</v>
      </c>
      <c r="C61" s="16" t="s">
        <v>1331</v>
      </c>
      <c r="D61" s="21" t="s">
        <v>33</v>
      </c>
      <c r="E61" s="25"/>
      <c r="F61" s="25"/>
      <c r="G61" s="19">
        <v>6.73</v>
      </c>
      <c r="H61" s="20">
        <f t="shared" si="0"/>
        <v>6.73</v>
      </c>
      <c r="I61" s="28" t="s">
        <v>1323</v>
      </c>
      <c r="J61" s="28">
        <f t="shared" si="1"/>
        <v>20.19</v>
      </c>
      <c r="K61" s="29"/>
    </row>
    <row r="62" s="3" customFormat="1" ht="16" customHeight="1" spans="1:11">
      <c r="A62" s="14">
        <v>58</v>
      </c>
      <c r="B62" s="15" t="s">
        <v>1269</v>
      </c>
      <c r="C62" s="16" t="s">
        <v>1332</v>
      </c>
      <c r="D62" s="21" t="s">
        <v>24</v>
      </c>
      <c r="E62" s="18"/>
      <c r="F62" s="18"/>
      <c r="G62" s="19">
        <v>10.37</v>
      </c>
      <c r="H62" s="20">
        <f t="shared" si="0"/>
        <v>10.37</v>
      </c>
      <c r="I62" s="28" t="s">
        <v>1323</v>
      </c>
      <c r="J62" s="28">
        <f t="shared" si="1"/>
        <v>31.11</v>
      </c>
      <c r="K62" s="29"/>
    </row>
    <row r="63" s="3" customFormat="1" ht="16" customHeight="1" spans="1:11">
      <c r="A63" s="14">
        <v>59</v>
      </c>
      <c r="B63" s="15" t="s">
        <v>1269</v>
      </c>
      <c r="C63" s="16" t="s">
        <v>1333</v>
      </c>
      <c r="D63" s="21" t="s">
        <v>47</v>
      </c>
      <c r="E63" s="18"/>
      <c r="F63" s="18"/>
      <c r="G63" s="19">
        <v>5.58</v>
      </c>
      <c r="H63" s="20">
        <f t="shared" si="0"/>
        <v>5.58</v>
      </c>
      <c r="I63" s="28" t="s">
        <v>1323</v>
      </c>
      <c r="J63" s="28">
        <f t="shared" si="1"/>
        <v>16.74</v>
      </c>
      <c r="K63" s="29"/>
    </row>
    <row r="64" s="3" customFormat="1" ht="16" customHeight="1" spans="1:11">
      <c r="A64" s="14">
        <v>60</v>
      </c>
      <c r="B64" s="15" t="s">
        <v>1269</v>
      </c>
      <c r="C64" s="16" t="s">
        <v>1334</v>
      </c>
      <c r="D64" s="21" t="s">
        <v>29</v>
      </c>
      <c r="E64" s="18"/>
      <c r="F64" s="18"/>
      <c r="G64" s="19">
        <v>6.11</v>
      </c>
      <c r="H64" s="20">
        <f t="shared" si="0"/>
        <v>6.11</v>
      </c>
      <c r="I64" s="28" t="s">
        <v>1323</v>
      </c>
      <c r="J64" s="28">
        <f t="shared" si="1"/>
        <v>18.33</v>
      </c>
      <c r="K64" s="29"/>
    </row>
    <row r="65" s="3" customFormat="1" ht="16" customHeight="1" spans="1:11">
      <c r="A65" s="14">
        <v>61</v>
      </c>
      <c r="B65" s="15" t="s">
        <v>1269</v>
      </c>
      <c r="C65" s="16" t="s">
        <v>1335</v>
      </c>
      <c r="D65" s="21" t="s">
        <v>191</v>
      </c>
      <c r="E65" s="18"/>
      <c r="F65" s="18"/>
      <c r="G65" s="19">
        <v>3.72</v>
      </c>
      <c r="H65" s="20">
        <f t="shared" si="0"/>
        <v>3.72</v>
      </c>
      <c r="I65" s="28" t="s">
        <v>1323</v>
      </c>
      <c r="J65" s="28">
        <f t="shared" si="1"/>
        <v>11.16</v>
      </c>
      <c r="K65" s="29"/>
    </row>
    <row r="66" s="3" customFormat="1" ht="16" customHeight="1" spans="1:11">
      <c r="A66" s="14">
        <v>62</v>
      </c>
      <c r="B66" s="15" t="s">
        <v>1269</v>
      </c>
      <c r="C66" s="16" t="s">
        <v>1336</v>
      </c>
      <c r="D66" s="21" t="s">
        <v>1337</v>
      </c>
      <c r="E66" s="18"/>
      <c r="F66" s="18"/>
      <c r="G66" s="19">
        <v>6.02</v>
      </c>
      <c r="H66" s="20">
        <f t="shared" si="0"/>
        <v>6.02</v>
      </c>
      <c r="I66" s="28" t="s">
        <v>1323</v>
      </c>
      <c r="J66" s="28">
        <f t="shared" si="1"/>
        <v>18.06</v>
      </c>
      <c r="K66" s="29"/>
    </row>
    <row r="67" s="3" customFormat="1" ht="16" customHeight="1" spans="1:11">
      <c r="A67" s="14">
        <v>63</v>
      </c>
      <c r="B67" s="15" t="s">
        <v>1269</v>
      </c>
      <c r="C67" s="16" t="s">
        <v>1338</v>
      </c>
      <c r="D67" s="21" t="s">
        <v>147</v>
      </c>
      <c r="E67" s="18"/>
      <c r="F67" s="18"/>
      <c r="G67" s="19">
        <v>6.82</v>
      </c>
      <c r="H67" s="20">
        <f t="shared" si="0"/>
        <v>6.82</v>
      </c>
      <c r="I67" s="28" t="s">
        <v>1323</v>
      </c>
      <c r="J67" s="28">
        <f t="shared" si="1"/>
        <v>20.46</v>
      </c>
      <c r="K67" s="29"/>
    </row>
    <row r="68" s="3" customFormat="1" ht="16" customHeight="1" spans="1:11">
      <c r="A68" s="14">
        <v>64</v>
      </c>
      <c r="B68" s="15" t="s">
        <v>1269</v>
      </c>
      <c r="C68" s="16" t="s">
        <v>1339</v>
      </c>
      <c r="D68" s="21" t="s">
        <v>392</v>
      </c>
      <c r="E68" s="18"/>
      <c r="F68" s="18"/>
      <c r="G68" s="19">
        <v>11.96</v>
      </c>
      <c r="H68" s="20">
        <f t="shared" si="0"/>
        <v>11.96</v>
      </c>
      <c r="I68" s="28" t="s">
        <v>1323</v>
      </c>
      <c r="J68" s="28">
        <f t="shared" si="1"/>
        <v>35.88</v>
      </c>
      <c r="K68" s="29"/>
    </row>
    <row r="69" s="3" customFormat="1" ht="16" customHeight="1" spans="1:11">
      <c r="A69" s="14">
        <v>65</v>
      </c>
      <c r="B69" s="15" t="s">
        <v>1269</v>
      </c>
      <c r="C69" s="16" t="s">
        <v>1340</v>
      </c>
      <c r="D69" s="21" t="s">
        <v>36</v>
      </c>
      <c r="E69" s="18"/>
      <c r="F69" s="18"/>
      <c r="G69" s="19">
        <v>1.42</v>
      </c>
      <c r="H69" s="20">
        <f t="shared" si="0"/>
        <v>1.42</v>
      </c>
      <c r="I69" s="28" t="s">
        <v>1323</v>
      </c>
      <c r="J69" s="28">
        <f t="shared" si="1"/>
        <v>4.26</v>
      </c>
      <c r="K69" s="29"/>
    </row>
    <row r="70" s="3" customFormat="1" ht="16" customHeight="1" spans="1:11">
      <c r="A70" s="14">
        <v>66</v>
      </c>
      <c r="B70" s="15" t="s">
        <v>1269</v>
      </c>
      <c r="C70" s="16" t="s">
        <v>1341</v>
      </c>
      <c r="D70" s="21" t="s">
        <v>26</v>
      </c>
      <c r="E70" s="18"/>
      <c r="F70" s="18"/>
      <c r="G70" s="19">
        <v>5.94</v>
      </c>
      <c r="H70" s="20">
        <f t="shared" ref="H70:H133" si="2">G70</f>
        <v>5.94</v>
      </c>
      <c r="I70" s="28" t="s">
        <v>1323</v>
      </c>
      <c r="J70" s="28">
        <f t="shared" ref="J70:J133" si="3">H70*3</f>
        <v>17.82</v>
      </c>
      <c r="K70" s="29"/>
    </row>
    <row r="71" s="3" customFormat="1" ht="16" customHeight="1" spans="1:11">
      <c r="A71" s="14">
        <v>67</v>
      </c>
      <c r="B71" s="15" t="s">
        <v>1269</v>
      </c>
      <c r="C71" s="16" t="s">
        <v>1342</v>
      </c>
      <c r="D71" s="21" t="s">
        <v>161</v>
      </c>
      <c r="E71" s="18"/>
      <c r="F71" s="18"/>
      <c r="G71" s="19">
        <v>6.47</v>
      </c>
      <c r="H71" s="20">
        <f t="shared" si="2"/>
        <v>6.47</v>
      </c>
      <c r="I71" s="28" t="s">
        <v>1323</v>
      </c>
      <c r="J71" s="28">
        <f t="shared" si="3"/>
        <v>19.41</v>
      </c>
      <c r="K71" s="29"/>
    </row>
    <row r="72" s="3" customFormat="1" ht="16" customHeight="1" spans="1:11">
      <c r="A72" s="14">
        <v>68</v>
      </c>
      <c r="B72" s="15" t="s">
        <v>1269</v>
      </c>
      <c r="C72" s="16" t="s">
        <v>1343</v>
      </c>
      <c r="D72" s="21" t="s">
        <v>20</v>
      </c>
      <c r="E72" s="18"/>
      <c r="F72" s="18"/>
      <c r="G72" s="19">
        <v>6.38</v>
      </c>
      <c r="H72" s="20">
        <f t="shared" si="2"/>
        <v>6.38</v>
      </c>
      <c r="I72" s="28" t="s">
        <v>1323</v>
      </c>
      <c r="J72" s="28">
        <f t="shared" si="3"/>
        <v>19.14</v>
      </c>
      <c r="K72" s="29"/>
    </row>
    <row r="73" s="3" customFormat="1" ht="16" customHeight="1" spans="1:11">
      <c r="A73" s="14">
        <v>69</v>
      </c>
      <c r="B73" s="15" t="s">
        <v>1269</v>
      </c>
      <c r="C73" s="16" t="s">
        <v>1344</v>
      </c>
      <c r="D73" s="21" t="s">
        <v>36</v>
      </c>
      <c r="E73" s="18"/>
      <c r="F73" s="18"/>
      <c r="G73" s="19">
        <v>4.25</v>
      </c>
      <c r="H73" s="20">
        <f t="shared" si="2"/>
        <v>4.25</v>
      </c>
      <c r="I73" s="28" t="s">
        <v>1323</v>
      </c>
      <c r="J73" s="28">
        <f t="shared" si="3"/>
        <v>12.75</v>
      </c>
      <c r="K73" s="29"/>
    </row>
    <row r="74" s="3" customFormat="1" ht="16" customHeight="1" spans="1:11">
      <c r="A74" s="14">
        <v>70</v>
      </c>
      <c r="B74" s="15" t="s">
        <v>1269</v>
      </c>
      <c r="C74" s="16" t="s">
        <v>1345</v>
      </c>
      <c r="D74" s="21" t="s">
        <v>29</v>
      </c>
      <c r="E74" s="18"/>
      <c r="F74" s="18"/>
      <c r="G74" s="19">
        <v>4.96</v>
      </c>
      <c r="H74" s="20">
        <f t="shared" si="2"/>
        <v>4.96</v>
      </c>
      <c r="I74" s="28" t="s">
        <v>1323</v>
      </c>
      <c r="J74" s="28">
        <f t="shared" si="3"/>
        <v>14.88</v>
      </c>
      <c r="K74" s="29"/>
    </row>
    <row r="75" s="3" customFormat="1" ht="16" customHeight="1" spans="1:11">
      <c r="A75" s="14">
        <v>71</v>
      </c>
      <c r="B75" s="15" t="s">
        <v>1269</v>
      </c>
      <c r="C75" s="16" t="s">
        <v>1346</v>
      </c>
      <c r="D75" s="21" t="s">
        <v>31</v>
      </c>
      <c r="E75" s="18"/>
      <c r="F75" s="18"/>
      <c r="G75" s="19">
        <v>10.28</v>
      </c>
      <c r="H75" s="20">
        <f t="shared" si="2"/>
        <v>10.28</v>
      </c>
      <c r="I75" s="28" t="s">
        <v>1323</v>
      </c>
      <c r="J75" s="28">
        <f t="shared" si="3"/>
        <v>30.84</v>
      </c>
      <c r="K75" s="29"/>
    </row>
    <row r="76" s="3" customFormat="1" ht="16" customHeight="1" spans="1:11">
      <c r="A76" s="14">
        <v>72</v>
      </c>
      <c r="B76" s="15" t="s">
        <v>1269</v>
      </c>
      <c r="C76" s="16" t="s">
        <v>1347</v>
      </c>
      <c r="D76" s="21" t="s">
        <v>26</v>
      </c>
      <c r="E76" s="18"/>
      <c r="F76" s="18"/>
      <c r="G76" s="19">
        <v>7.35</v>
      </c>
      <c r="H76" s="20">
        <f t="shared" si="2"/>
        <v>7.35</v>
      </c>
      <c r="I76" s="28" t="s">
        <v>1323</v>
      </c>
      <c r="J76" s="28">
        <f t="shared" si="3"/>
        <v>22.05</v>
      </c>
      <c r="K76" s="29"/>
    </row>
    <row r="77" s="3" customFormat="1" ht="16" customHeight="1" spans="1:11">
      <c r="A77" s="14">
        <v>73</v>
      </c>
      <c r="B77" s="15" t="s">
        <v>1269</v>
      </c>
      <c r="C77" s="16" t="s">
        <v>1348</v>
      </c>
      <c r="D77" s="21" t="s">
        <v>36</v>
      </c>
      <c r="E77" s="18"/>
      <c r="F77" s="18"/>
      <c r="G77" s="19">
        <v>7.89</v>
      </c>
      <c r="H77" s="20">
        <f t="shared" si="2"/>
        <v>7.89</v>
      </c>
      <c r="I77" s="28" t="s">
        <v>1323</v>
      </c>
      <c r="J77" s="28">
        <f t="shared" si="3"/>
        <v>23.67</v>
      </c>
      <c r="K77" s="29"/>
    </row>
    <row r="78" s="3" customFormat="1" ht="16" customHeight="1" spans="1:11">
      <c r="A78" s="14">
        <v>74</v>
      </c>
      <c r="B78" s="15" t="s">
        <v>1269</v>
      </c>
      <c r="C78" s="16" t="s">
        <v>1349</v>
      </c>
      <c r="D78" s="21" t="s">
        <v>31</v>
      </c>
      <c r="E78" s="22"/>
      <c r="F78" s="22"/>
      <c r="G78" s="19">
        <v>4.96</v>
      </c>
      <c r="H78" s="20">
        <f t="shared" si="2"/>
        <v>4.96</v>
      </c>
      <c r="I78" s="28" t="s">
        <v>1323</v>
      </c>
      <c r="J78" s="28">
        <f t="shared" si="3"/>
        <v>14.88</v>
      </c>
      <c r="K78" s="29"/>
    </row>
    <row r="79" s="3" customFormat="1" ht="16" customHeight="1" spans="1:11">
      <c r="A79" s="14">
        <v>75</v>
      </c>
      <c r="B79" s="15" t="s">
        <v>1269</v>
      </c>
      <c r="C79" s="16" t="s">
        <v>1350</v>
      </c>
      <c r="D79" s="21" t="s">
        <v>20</v>
      </c>
      <c r="E79" s="18"/>
      <c r="F79" s="18"/>
      <c r="G79" s="19">
        <v>7</v>
      </c>
      <c r="H79" s="20">
        <f t="shared" si="2"/>
        <v>7</v>
      </c>
      <c r="I79" s="28" t="s">
        <v>1323</v>
      </c>
      <c r="J79" s="28">
        <f t="shared" si="3"/>
        <v>21</v>
      </c>
      <c r="K79" s="29"/>
    </row>
    <row r="80" s="3" customFormat="1" ht="16" customHeight="1" spans="1:11">
      <c r="A80" s="14">
        <v>76</v>
      </c>
      <c r="B80" s="15" t="s">
        <v>1269</v>
      </c>
      <c r="C80" s="16" t="s">
        <v>1351</v>
      </c>
      <c r="D80" s="21" t="s">
        <v>24</v>
      </c>
      <c r="E80" s="18"/>
      <c r="F80" s="18"/>
      <c r="G80" s="19">
        <v>4.61</v>
      </c>
      <c r="H80" s="20">
        <f t="shared" si="2"/>
        <v>4.61</v>
      </c>
      <c r="I80" s="28" t="s">
        <v>1323</v>
      </c>
      <c r="J80" s="28">
        <f t="shared" si="3"/>
        <v>13.83</v>
      </c>
      <c r="K80" s="29"/>
    </row>
    <row r="81" s="3" customFormat="1" ht="16" customHeight="1" spans="1:11">
      <c r="A81" s="14">
        <v>77</v>
      </c>
      <c r="B81" s="15" t="s">
        <v>1269</v>
      </c>
      <c r="C81" s="16" t="s">
        <v>1352</v>
      </c>
      <c r="D81" s="21" t="s">
        <v>138</v>
      </c>
      <c r="E81" s="18"/>
      <c r="F81" s="18"/>
      <c r="G81" s="19">
        <v>5.49</v>
      </c>
      <c r="H81" s="20">
        <f t="shared" si="2"/>
        <v>5.49</v>
      </c>
      <c r="I81" s="28" t="s">
        <v>1323</v>
      </c>
      <c r="J81" s="28">
        <f t="shared" si="3"/>
        <v>16.47</v>
      </c>
      <c r="K81" s="29"/>
    </row>
    <row r="82" s="3" customFormat="1" ht="16" customHeight="1" spans="1:11">
      <c r="A82" s="14">
        <v>78</v>
      </c>
      <c r="B82" s="15" t="s">
        <v>1269</v>
      </c>
      <c r="C82" s="16" t="s">
        <v>1353</v>
      </c>
      <c r="D82" s="21" t="s">
        <v>18</v>
      </c>
      <c r="E82" s="18"/>
      <c r="F82" s="18"/>
      <c r="G82" s="19">
        <v>3.99</v>
      </c>
      <c r="H82" s="20">
        <f t="shared" si="2"/>
        <v>3.99</v>
      </c>
      <c r="I82" s="28" t="s">
        <v>1323</v>
      </c>
      <c r="J82" s="28">
        <f t="shared" si="3"/>
        <v>11.97</v>
      </c>
      <c r="K82" s="29"/>
    </row>
    <row r="83" s="3" customFormat="1" ht="16" customHeight="1" spans="1:11">
      <c r="A83" s="14">
        <v>79</v>
      </c>
      <c r="B83" s="15" t="s">
        <v>1269</v>
      </c>
      <c r="C83" s="16" t="s">
        <v>1354</v>
      </c>
      <c r="D83" s="21" t="s">
        <v>47</v>
      </c>
      <c r="E83" s="18"/>
      <c r="F83" s="18"/>
      <c r="G83" s="19">
        <v>5.32</v>
      </c>
      <c r="H83" s="20">
        <f t="shared" si="2"/>
        <v>5.32</v>
      </c>
      <c r="I83" s="28" t="s">
        <v>1323</v>
      </c>
      <c r="J83" s="28">
        <f t="shared" si="3"/>
        <v>15.96</v>
      </c>
      <c r="K83" s="29"/>
    </row>
    <row r="84" s="3" customFormat="1" ht="16" customHeight="1" spans="1:11">
      <c r="A84" s="14">
        <v>80</v>
      </c>
      <c r="B84" s="15" t="s">
        <v>1269</v>
      </c>
      <c r="C84" s="16" t="s">
        <v>1355</v>
      </c>
      <c r="D84" s="21" t="s">
        <v>20</v>
      </c>
      <c r="E84" s="18"/>
      <c r="F84" s="18"/>
      <c r="G84" s="19">
        <v>8.59</v>
      </c>
      <c r="H84" s="20">
        <f t="shared" si="2"/>
        <v>8.59</v>
      </c>
      <c r="I84" s="28" t="s">
        <v>1323</v>
      </c>
      <c r="J84" s="28">
        <f t="shared" si="3"/>
        <v>25.77</v>
      </c>
      <c r="K84" s="29"/>
    </row>
    <row r="85" s="3" customFormat="1" ht="16" customHeight="1" spans="1:11">
      <c r="A85" s="14">
        <v>81</v>
      </c>
      <c r="B85" s="15" t="s">
        <v>1269</v>
      </c>
      <c r="C85" s="16" t="s">
        <v>1356</v>
      </c>
      <c r="D85" s="21" t="s">
        <v>18</v>
      </c>
      <c r="E85" s="18"/>
      <c r="F85" s="18"/>
      <c r="G85" s="19">
        <v>8.95</v>
      </c>
      <c r="H85" s="20">
        <f t="shared" si="2"/>
        <v>8.95</v>
      </c>
      <c r="I85" s="28" t="s">
        <v>1323</v>
      </c>
      <c r="J85" s="28">
        <f t="shared" si="3"/>
        <v>26.85</v>
      </c>
      <c r="K85" s="29"/>
    </row>
    <row r="86" s="3" customFormat="1" ht="16" customHeight="1" spans="1:11">
      <c r="A86" s="14">
        <v>82</v>
      </c>
      <c r="B86" s="15" t="s">
        <v>1269</v>
      </c>
      <c r="C86" s="16" t="s">
        <v>1357</v>
      </c>
      <c r="D86" s="21" t="s">
        <v>29</v>
      </c>
      <c r="E86" s="18"/>
      <c r="F86" s="18"/>
      <c r="G86" s="19">
        <v>5.76</v>
      </c>
      <c r="H86" s="20">
        <f t="shared" si="2"/>
        <v>5.76</v>
      </c>
      <c r="I86" s="28" t="s">
        <v>1323</v>
      </c>
      <c r="J86" s="28">
        <f t="shared" si="3"/>
        <v>17.28</v>
      </c>
      <c r="K86" s="29"/>
    </row>
    <row r="87" s="3" customFormat="1" ht="16" customHeight="1" spans="1:11">
      <c r="A87" s="14">
        <v>83</v>
      </c>
      <c r="B87" s="15" t="s">
        <v>1269</v>
      </c>
      <c r="C87" s="16" t="s">
        <v>1358</v>
      </c>
      <c r="D87" s="21" t="s">
        <v>54</v>
      </c>
      <c r="E87" s="18"/>
      <c r="F87" s="18"/>
      <c r="G87" s="19">
        <v>3.1</v>
      </c>
      <c r="H87" s="20">
        <f t="shared" si="2"/>
        <v>3.1</v>
      </c>
      <c r="I87" s="28" t="s">
        <v>1323</v>
      </c>
      <c r="J87" s="28">
        <f t="shared" si="3"/>
        <v>9.3</v>
      </c>
      <c r="K87" s="29"/>
    </row>
    <row r="88" s="3" customFormat="1" ht="16" customHeight="1" spans="1:11">
      <c r="A88" s="14">
        <v>84</v>
      </c>
      <c r="B88" s="15" t="s">
        <v>1269</v>
      </c>
      <c r="C88" s="16" t="s">
        <v>1359</v>
      </c>
      <c r="D88" s="21" t="s">
        <v>26</v>
      </c>
      <c r="E88" s="18"/>
      <c r="F88" s="18"/>
      <c r="G88" s="19">
        <v>3.19</v>
      </c>
      <c r="H88" s="20">
        <f t="shared" si="2"/>
        <v>3.19</v>
      </c>
      <c r="I88" s="28" t="s">
        <v>1323</v>
      </c>
      <c r="J88" s="28">
        <f t="shared" si="3"/>
        <v>9.57</v>
      </c>
      <c r="K88" s="29"/>
    </row>
    <row r="89" s="3" customFormat="1" ht="16" customHeight="1" spans="1:11">
      <c r="A89" s="14">
        <v>85</v>
      </c>
      <c r="B89" s="15" t="s">
        <v>1269</v>
      </c>
      <c r="C89" s="16" t="s">
        <v>1360</v>
      </c>
      <c r="D89" s="21" t="s">
        <v>26</v>
      </c>
      <c r="E89" s="18"/>
      <c r="F89" s="18"/>
      <c r="G89" s="19">
        <v>4.61</v>
      </c>
      <c r="H89" s="20">
        <f t="shared" si="2"/>
        <v>4.61</v>
      </c>
      <c r="I89" s="28" t="s">
        <v>1323</v>
      </c>
      <c r="J89" s="28">
        <f t="shared" si="3"/>
        <v>13.83</v>
      </c>
      <c r="K89" s="29"/>
    </row>
    <row r="90" s="3" customFormat="1" ht="16" customHeight="1" spans="1:11">
      <c r="A90" s="14">
        <v>86</v>
      </c>
      <c r="B90" s="15" t="s">
        <v>1269</v>
      </c>
      <c r="C90" s="16" t="s">
        <v>1361</v>
      </c>
      <c r="D90" s="21" t="s">
        <v>47</v>
      </c>
      <c r="E90" s="18"/>
      <c r="F90" s="18"/>
      <c r="G90" s="19">
        <v>2.13</v>
      </c>
      <c r="H90" s="20">
        <f t="shared" si="2"/>
        <v>2.13</v>
      </c>
      <c r="I90" s="28" t="s">
        <v>1323</v>
      </c>
      <c r="J90" s="28">
        <f t="shared" si="3"/>
        <v>6.39</v>
      </c>
      <c r="K90" s="29"/>
    </row>
    <row r="91" s="3" customFormat="1" ht="16" customHeight="1" spans="1:11">
      <c r="A91" s="14">
        <v>87</v>
      </c>
      <c r="B91" s="15" t="s">
        <v>1269</v>
      </c>
      <c r="C91" s="16" t="s">
        <v>1362</v>
      </c>
      <c r="D91" s="21" t="s">
        <v>39</v>
      </c>
      <c r="E91" s="18"/>
      <c r="F91" s="18"/>
      <c r="G91" s="19">
        <v>9.21</v>
      </c>
      <c r="H91" s="20">
        <f t="shared" si="2"/>
        <v>9.21</v>
      </c>
      <c r="I91" s="28" t="s">
        <v>1323</v>
      </c>
      <c r="J91" s="28">
        <f t="shared" si="3"/>
        <v>27.63</v>
      </c>
      <c r="K91" s="29"/>
    </row>
    <row r="92" s="3" customFormat="1" ht="16" customHeight="1" spans="1:11">
      <c r="A92" s="14">
        <v>88</v>
      </c>
      <c r="B92" s="15" t="s">
        <v>1269</v>
      </c>
      <c r="C92" s="16" t="s">
        <v>1363</v>
      </c>
      <c r="D92" s="21" t="s">
        <v>39</v>
      </c>
      <c r="E92" s="18"/>
      <c r="F92" s="18"/>
      <c r="G92" s="19">
        <v>2.48</v>
      </c>
      <c r="H92" s="20">
        <f t="shared" si="2"/>
        <v>2.48</v>
      </c>
      <c r="I92" s="28" t="s">
        <v>1323</v>
      </c>
      <c r="J92" s="28">
        <f t="shared" si="3"/>
        <v>7.44</v>
      </c>
      <c r="K92" s="29"/>
    </row>
    <row r="93" s="3" customFormat="1" ht="16" customHeight="1" spans="1:11">
      <c r="A93" s="14">
        <v>89</v>
      </c>
      <c r="B93" s="15" t="s">
        <v>1269</v>
      </c>
      <c r="C93" s="16" t="s">
        <v>1364</v>
      </c>
      <c r="D93" s="21" t="s">
        <v>22</v>
      </c>
      <c r="E93" s="18"/>
      <c r="F93" s="18"/>
      <c r="G93" s="19">
        <v>2.66</v>
      </c>
      <c r="H93" s="20">
        <f t="shared" si="2"/>
        <v>2.66</v>
      </c>
      <c r="I93" s="28" t="s">
        <v>1323</v>
      </c>
      <c r="J93" s="28">
        <f t="shared" si="3"/>
        <v>7.98</v>
      </c>
      <c r="K93" s="29"/>
    </row>
    <row r="94" s="3" customFormat="1" ht="16" customHeight="1" spans="1:11">
      <c r="A94" s="14">
        <v>90</v>
      </c>
      <c r="B94" s="15" t="s">
        <v>1269</v>
      </c>
      <c r="C94" s="16" t="s">
        <v>1365</v>
      </c>
      <c r="D94" s="21" t="s">
        <v>47</v>
      </c>
      <c r="E94" s="18"/>
      <c r="F94" s="18"/>
      <c r="G94" s="19">
        <v>4.08</v>
      </c>
      <c r="H94" s="20">
        <f t="shared" si="2"/>
        <v>4.08</v>
      </c>
      <c r="I94" s="28" t="s">
        <v>1323</v>
      </c>
      <c r="J94" s="28">
        <f t="shared" si="3"/>
        <v>12.24</v>
      </c>
      <c r="K94" s="29"/>
    </row>
    <row r="95" s="3" customFormat="1" ht="16" customHeight="1" spans="1:11">
      <c r="A95" s="14">
        <v>91</v>
      </c>
      <c r="B95" s="15" t="s">
        <v>1269</v>
      </c>
      <c r="C95" s="16" t="s">
        <v>1366</v>
      </c>
      <c r="D95" s="21" t="s">
        <v>47</v>
      </c>
      <c r="E95" s="18"/>
      <c r="F95" s="18"/>
      <c r="G95" s="19">
        <v>4.87</v>
      </c>
      <c r="H95" s="20">
        <f t="shared" si="2"/>
        <v>4.87</v>
      </c>
      <c r="I95" s="28" t="s">
        <v>1323</v>
      </c>
      <c r="J95" s="28">
        <f t="shared" si="3"/>
        <v>14.61</v>
      </c>
      <c r="K95" s="29"/>
    </row>
    <row r="96" s="3" customFormat="1" ht="16" customHeight="1" spans="1:11">
      <c r="A96" s="14">
        <v>92</v>
      </c>
      <c r="B96" s="15" t="s">
        <v>1269</v>
      </c>
      <c r="C96" s="16" t="s">
        <v>1367</v>
      </c>
      <c r="D96" s="21" t="s">
        <v>31</v>
      </c>
      <c r="E96" s="18"/>
      <c r="F96" s="18"/>
      <c r="G96" s="19">
        <v>5.05</v>
      </c>
      <c r="H96" s="20">
        <f t="shared" si="2"/>
        <v>5.05</v>
      </c>
      <c r="I96" s="28" t="s">
        <v>1323</v>
      </c>
      <c r="J96" s="28">
        <f t="shared" si="3"/>
        <v>15.15</v>
      </c>
      <c r="K96" s="29"/>
    </row>
    <row r="97" s="3" customFormat="1" ht="16" customHeight="1" spans="1:11">
      <c r="A97" s="14">
        <v>93</v>
      </c>
      <c r="B97" s="15" t="s">
        <v>1269</v>
      </c>
      <c r="C97" s="16" t="s">
        <v>1368</v>
      </c>
      <c r="D97" s="21" t="s">
        <v>54</v>
      </c>
      <c r="E97" s="18"/>
      <c r="F97" s="18"/>
      <c r="G97" s="19">
        <v>5.94</v>
      </c>
      <c r="H97" s="20">
        <f t="shared" si="2"/>
        <v>5.94</v>
      </c>
      <c r="I97" s="28" t="s">
        <v>1323</v>
      </c>
      <c r="J97" s="28">
        <f t="shared" si="3"/>
        <v>17.82</v>
      </c>
      <c r="K97" s="29"/>
    </row>
    <row r="98" s="3" customFormat="1" ht="16" customHeight="1" spans="1:11">
      <c r="A98" s="14">
        <v>94</v>
      </c>
      <c r="B98" s="15" t="s">
        <v>1269</v>
      </c>
      <c r="C98" s="31" t="s">
        <v>1369</v>
      </c>
      <c r="D98" s="21" t="s">
        <v>36</v>
      </c>
      <c r="E98" s="18"/>
      <c r="F98" s="18"/>
      <c r="G98" s="19">
        <v>5.76</v>
      </c>
      <c r="H98" s="20">
        <f t="shared" si="2"/>
        <v>5.76</v>
      </c>
      <c r="I98" s="28" t="s">
        <v>1323</v>
      </c>
      <c r="J98" s="28">
        <f t="shared" si="3"/>
        <v>17.28</v>
      </c>
      <c r="K98" s="29"/>
    </row>
    <row r="99" s="3" customFormat="1" ht="16" customHeight="1" spans="1:11">
      <c r="A99" s="14">
        <v>95</v>
      </c>
      <c r="B99" s="15" t="s">
        <v>1269</v>
      </c>
      <c r="C99" s="16" t="s">
        <v>1370</v>
      </c>
      <c r="D99" s="21" t="s">
        <v>39</v>
      </c>
      <c r="E99" s="18"/>
      <c r="F99" s="18"/>
      <c r="G99" s="19">
        <v>4.78</v>
      </c>
      <c r="H99" s="20">
        <f t="shared" si="2"/>
        <v>4.78</v>
      </c>
      <c r="I99" s="28" t="s">
        <v>1323</v>
      </c>
      <c r="J99" s="28">
        <f t="shared" si="3"/>
        <v>14.34</v>
      </c>
      <c r="K99" s="29"/>
    </row>
    <row r="100" s="3" customFormat="1" ht="16" customHeight="1" spans="1:11">
      <c r="A100" s="14">
        <v>96</v>
      </c>
      <c r="B100" s="15" t="s">
        <v>1269</v>
      </c>
      <c r="C100" s="16" t="s">
        <v>1371</v>
      </c>
      <c r="D100" s="21" t="s">
        <v>29</v>
      </c>
      <c r="E100" s="18"/>
      <c r="F100" s="18"/>
      <c r="G100" s="19">
        <v>5.4</v>
      </c>
      <c r="H100" s="20">
        <f t="shared" si="2"/>
        <v>5.4</v>
      </c>
      <c r="I100" s="28" t="s">
        <v>1323</v>
      </c>
      <c r="J100" s="28">
        <f t="shared" si="3"/>
        <v>16.2</v>
      </c>
      <c r="K100" s="29"/>
    </row>
    <row r="101" s="3" customFormat="1" ht="16" customHeight="1" spans="1:11">
      <c r="A101" s="14">
        <v>97</v>
      </c>
      <c r="B101" s="15" t="s">
        <v>1269</v>
      </c>
      <c r="C101" s="16" t="s">
        <v>1372</v>
      </c>
      <c r="D101" s="21" t="s">
        <v>18</v>
      </c>
      <c r="E101" s="18"/>
      <c r="F101" s="18"/>
      <c r="G101" s="19">
        <v>2.66</v>
      </c>
      <c r="H101" s="20">
        <f t="shared" si="2"/>
        <v>2.66</v>
      </c>
      <c r="I101" s="28" t="s">
        <v>1323</v>
      </c>
      <c r="J101" s="28">
        <f t="shared" si="3"/>
        <v>7.98</v>
      </c>
      <c r="K101" s="29"/>
    </row>
    <row r="102" s="3" customFormat="1" ht="16" customHeight="1" spans="1:11">
      <c r="A102" s="14">
        <v>98</v>
      </c>
      <c r="B102" s="15" t="s">
        <v>1269</v>
      </c>
      <c r="C102" s="16" t="s">
        <v>1373</v>
      </c>
      <c r="D102" s="21" t="s">
        <v>54</v>
      </c>
      <c r="E102" s="18"/>
      <c r="F102" s="18"/>
      <c r="G102" s="19">
        <v>5.05</v>
      </c>
      <c r="H102" s="20">
        <f t="shared" si="2"/>
        <v>5.05</v>
      </c>
      <c r="I102" s="28" t="s">
        <v>1323</v>
      </c>
      <c r="J102" s="28">
        <f t="shared" si="3"/>
        <v>15.15</v>
      </c>
      <c r="K102" s="29"/>
    </row>
    <row r="103" s="3" customFormat="1" ht="16" customHeight="1" spans="1:11">
      <c r="A103" s="14">
        <v>99</v>
      </c>
      <c r="B103" s="15" t="s">
        <v>1269</v>
      </c>
      <c r="C103" s="16" t="s">
        <v>1374</v>
      </c>
      <c r="D103" s="21" t="s">
        <v>22</v>
      </c>
      <c r="E103" s="18"/>
      <c r="F103" s="18"/>
      <c r="G103" s="19">
        <v>6.38</v>
      </c>
      <c r="H103" s="20">
        <f t="shared" si="2"/>
        <v>6.38</v>
      </c>
      <c r="I103" s="28" t="s">
        <v>1323</v>
      </c>
      <c r="J103" s="28">
        <f t="shared" si="3"/>
        <v>19.14</v>
      </c>
      <c r="K103" s="29"/>
    </row>
    <row r="104" s="3" customFormat="1" ht="16" customHeight="1" spans="1:11">
      <c r="A104" s="14">
        <v>100</v>
      </c>
      <c r="B104" s="15" t="s">
        <v>1269</v>
      </c>
      <c r="C104" s="16" t="s">
        <v>1375</v>
      </c>
      <c r="D104" s="21" t="s">
        <v>24</v>
      </c>
      <c r="E104" s="18"/>
      <c r="F104" s="18"/>
      <c r="G104" s="46">
        <v>1.95</v>
      </c>
      <c r="H104" s="20">
        <f t="shared" si="2"/>
        <v>1.95</v>
      </c>
      <c r="I104" s="28" t="s">
        <v>1323</v>
      </c>
      <c r="J104" s="28">
        <f t="shared" si="3"/>
        <v>5.85</v>
      </c>
      <c r="K104" s="29"/>
    </row>
    <row r="105" s="3" customFormat="1" ht="16" customHeight="1" spans="1:11">
      <c r="A105" s="14">
        <v>101</v>
      </c>
      <c r="B105" s="15" t="s">
        <v>1269</v>
      </c>
      <c r="C105" s="24" t="s">
        <v>1376</v>
      </c>
      <c r="D105" s="21" t="s">
        <v>26</v>
      </c>
      <c r="E105" s="47"/>
      <c r="F105" s="47"/>
      <c r="G105" s="46">
        <v>2.66</v>
      </c>
      <c r="H105" s="20">
        <f t="shared" si="2"/>
        <v>2.66</v>
      </c>
      <c r="I105" s="28" t="s">
        <v>1323</v>
      </c>
      <c r="J105" s="28">
        <f t="shared" si="3"/>
        <v>7.98</v>
      </c>
      <c r="K105" s="29"/>
    </row>
    <row r="106" s="3" customFormat="1" ht="16" customHeight="1" spans="1:11">
      <c r="A106" s="14">
        <v>102</v>
      </c>
      <c r="B106" s="15" t="s">
        <v>1269</v>
      </c>
      <c r="C106" s="16" t="s">
        <v>1377</v>
      </c>
      <c r="D106" s="21" t="s">
        <v>22</v>
      </c>
      <c r="E106" s="18"/>
      <c r="F106" s="18"/>
      <c r="G106" s="46">
        <v>5.14</v>
      </c>
      <c r="H106" s="20">
        <f t="shared" si="2"/>
        <v>5.14</v>
      </c>
      <c r="I106" s="28" t="s">
        <v>1323</v>
      </c>
      <c r="J106" s="28">
        <f t="shared" si="3"/>
        <v>15.42</v>
      </c>
      <c r="K106" s="29"/>
    </row>
    <row r="107" s="3" customFormat="1" ht="16" customHeight="1" spans="1:11">
      <c r="A107" s="14">
        <v>103</v>
      </c>
      <c r="B107" s="15" t="s">
        <v>1269</v>
      </c>
      <c r="C107" s="16" t="s">
        <v>1378</v>
      </c>
      <c r="D107" s="21" t="s">
        <v>1379</v>
      </c>
      <c r="E107" s="18"/>
      <c r="F107" s="18"/>
      <c r="G107" s="46">
        <v>13.11</v>
      </c>
      <c r="H107" s="20">
        <f t="shared" si="2"/>
        <v>13.11</v>
      </c>
      <c r="I107" s="28" t="s">
        <v>1323</v>
      </c>
      <c r="J107" s="28">
        <f t="shared" si="3"/>
        <v>39.33</v>
      </c>
      <c r="K107" s="29"/>
    </row>
    <row r="108" s="3" customFormat="1" ht="16" customHeight="1" spans="1:11">
      <c r="A108" s="14">
        <v>104</v>
      </c>
      <c r="B108" s="15" t="s">
        <v>1269</v>
      </c>
      <c r="C108" s="16" t="s">
        <v>1380</v>
      </c>
      <c r="D108" s="21" t="s">
        <v>33</v>
      </c>
      <c r="E108" s="18"/>
      <c r="F108" s="18"/>
      <c r="G108" s="46">
        <v>3.28</v>
      </c>
      <c r="H108" s="20">
        <f t="shared" si="2"/>
        <v>3.28</v>
      </c>
      <c r="I108" s="28" t="s">
        <v>1323</v>
      </c>
      <c r="J108" s="28">
        <f t="shared" si="3"/>
        <v>9.84</v>
      </c>
      <c r="K108" s="29"/>
    </row>
    <row r="109" s="3" customFormat="1" ht="16" customHeight="1" spans="1:11">
      <c r="A109" s="14">
        <v>105</v>
      </c>
      <c r="B109" s="15" t="s">
        <v>1269</v>
      </c>
      <c r="C109" s="16" t="s">
        <v>1381</v>
      </c>
      <c r="D109" s="21" t="s">
        <v>24</v>
      </c>
      <c r="E109" s="18"/>
      <c r="F109" s="18"/>
      <c r="G109" s="46">
        <v>5.49</v>
      </c>
      <c r="H109" s="20">
        <f t="shared" si="2"/>
        <v>5.49</v>
      </c>
      <c r="I109" s="28" t="s">
        <v>1323</v>
      </c>
      <c r="J109" s="28">
        <f t="shared" si="3"/>
        <v>16.47</v>
      </c>
      <c r="K109" s="29"/>
    </row>
    <row r="110" s="3" customFormat="1" ht="16" customHeight="1" spans="1:11">
      <c r="A110" s="14">
        <v>106</v>
      </c>
      <c r="B110" s="15" t="s">
        <v>1269</v>
      </c>
      <c r="C110" s="16" t="s">
        <v>1382</v>
      </c>
      <c r="D110" s="21" t="s">
        <v>264</v>
      </c>
      <c r="E110" s="18"/>
      <c r="F110" s="18"/>
      <c r="G110" s="46">
        <v>4.43</v>
      </c>
      <c r="H110" s="20">
        <f t="shared" si="2"/>
        <v>4.43</v>
      </c>
      <c r="I110" s="28" t="s">
        <v>1323</v>
      </c>
      <c r="J110" s="28">
        <f t="shared" si="3"/>
        <v>13.29</v>
      </c>
      <c r="K110" s="29"/>
    </row>
    <row r="111" s="3" customFormat="1" ht="16" customHeight="1" spans="1:11">
      <c r="A111" s="14">
        <v>107</v>
      </c>
      <c r="B111" s="15" t="s">
        <v>1269</v>
      </c>
      <c r="C111" s="16" t="s">
        <v>1383</v>
      </c>
      <c r="D111" s="21" t="s">
        <v>54</v>
      </c>
      <c r="E111" s="18"/>
      <c r="F111" s="18"/>
      <c r="G111" s="46">
        <v>5.94</v>
      </c>
      <c r="H111" s="20">
        <f t="shared" si="2"/>
        <v>5.94</v>
      </c>
      <c r="I111" s="28" t="s">
        <v>1323</v>
      </c>
      <c r="J111" s="28">
        <f t="shared" si="3"/>
        <v>17.82</v>
      </c>
      <c r="K111" s="29"/>
    </row>
    <row r="112" s="3" customFormat="1" ht="16" customHeight="1" spans="1:11">
      <c r="A112" s="14">
        <v>108</v>
      </c>
      <c r="B112" s="15" t="s">
        <v>1269</v>
      </c>
      <c r="C112" s="16" t="s">
        <v>1384</v>
      </c>
      <c r="D112" s="21" t="s">
        <v>31</v>
      </c>
      <c r="E112" s="18"/>
      <c r="F112" s="18"/>
      <c r="G112" s="46">
        <v>5.4</v>
      </c>
      <c r="H112" s="20">
        <f t="shared" si="2"/>
        <v>5.4</v>
      </c>
      <c r="I112" s="28" t="s">
        <v>1323</v>
      </c>
      <c r="J112" s="28">
        <f t="shared" si="3"/>
        <v>16.2</v>
      </c>
      <c r="K112" s="29"/>
    </row>
    <row r="113" s="3" customFormat="1" ht="16" customHeight="1" spans="1:11">
      <c r="A113" s="14">
        <v>109</v>
      </c>
      <c r="B113" s="15" t="s">
        <v>1269</v>
      </c>
      <c r="C113" s="16" t="s">
        <v>1385</v>
      </c>
      <c r="D113" s="21" t="s">
        <v>54</v>
      </c>
      <c r="E113" s="18"/>
      <c r="F113" s="18"/>
      <c r="G113" s="46">
        <v>3.99</v>
      </c>
      <c r="H113" s="20">
        <f t="shared" si="2"/>
        <v>3.99</v>
      </c>
      <c r="I113" s="28" t="s">
        <v>1323</v>
      </c>
      <c r="J113" s="28">
        <f t="shared" si="3"/>
        <v>11.97</v>
      </c>
      <c r="K113" s="29"/>
    </row>
    <row r="114" s="3" customFormat="1" ht="16" customHeight="1" spans="1:11">
      <c r="A114" s="14">
        <v>110</v>
      </c>
      <c r="B114" s="15" t="s">
        <v>1269</v>
      </c>
      <c r="C114" s="16" t="s">
        <v>1386</v>
      </c>
      <c r="D114" s="21" t="s">
        <v>20</v>
      </c>
      <c r="E114" s="18"/>
      <c r="F114" s="18"/>
      <c r="G114" s="46">
        <v>2.13</v>
      </c>
      <c r="H114" s="20">
        <f t="shared" si="2"/>
        <v>2.13</v>
      </c>
      <c r="I114" s="28" t="s">
        <v>1323</v>
      </c>
      <c r="J114" s="28">
        <f t="shared" si="3"/>
        <v>6.39</v>
      </c>
      <c r="K114" s="29"/>
    </row>
    <row r="115" s="3" customFormat="1" ht="16" customHeight="1" spans="1:11">
      <c r="A115" s="14">
        <v>111</v>
      </c>
      <c r="B115" s="15" t="s">
        <v>1269</v>
      </c>
      <c r="C115" s="16" t="s">
        <v>1387</v>
      </c>
      <c r="D115" s="21" t="s">
        <v>18</v>
      </c>
      <c r="E115" s="18"/>
      <c r="F115" s="18"/>
      <c r="G115" s="46">
        <v>6.47</v>
      </c>
      <c r="H115" s="20">
        <f t="shared" si="2"/>
        <v>6.47</v>
      </c>
      <c r="I115" s="28" t="s">
        <v>1323</v>
      </c>
      <c r="J115" s="28">
        <f t="shared" si="3"/>
        <v>19.41</v>
      </c>
      <c r="K115" s="29"/>
    </row>
    <row r="116" s="3" customFormat="1" ht="16" customHeight="1" spans="1:11">
      <c r="A116" s="14">
        <v>112</v>
      </c>
      <c r="B116" s="15" t="s">
        <v>1269</v>
      </c>
      <c r="C116" s="16" t="s">
        <v>1388</v>
      </c>
      <c r="D116" s="21" t="s">
        <v>24</v>
      </c>
      <c r="E116" s="18"/>
      <c r="F116" s="18"/>
      <c r="G116" s="46">
        <v>5.49</v>
      </c>
      <c r="H116" s="20">
        <f t="shared" si="2"/>
        <v>5.49</v>
      </c>
      <c r="I116" s="28" t="s">
        <v>1323</v>
      </c>
      <c r="J116" s="28">
        <f t="shared" si="3"/>
        <v>16.47</v>
      </c>
      <c r="K116" s="29"/>
    </row>
    <row r="117" s="3" customFormat="1" ht="16" customHeight="1" spans="1:11">
      <c r="A117" s="14">
        <v>113</v>
      </c>
      <c r="B117" s="15" t="s">
        <v>1269</v>
      </c>
      <c r="C117" s="16" t="s">
        <v>1389</v>
      </c>
      <c r="D117" s="21" t="s">
        <v>36</v>
      </c>
      <c r="E117" s="18"/>
      <c r="F117" s="18"/>
      <c r="G117" s="46">
        <v>3.19</v>
      </c>
      <c r="H117" s="20">
        <f t="shared" si="2"/>
        <v>3.19</v>
      </c>
      <c r="I117" s="28" t="s">
        <v>1323</v>
      </c>
      <c r="J117" s="28">
        <f t="shared" si="3"/>
        <v>9.57</v>
      </c>
      <c r="K117" s="29"/>
    </row>
    <row r="118" s="3" customFormat="1" ht="16" customHeight="1" spans="1:11">
      <c r="A118" s="14">
        <v>114</v>
      </c>
      <c r="B118" s="15" t="s">
        <v>1269</v>
      </c>
      <c r="C118" s="16" t="s">
        <v>1390</v>
      </c>
      <c r="D118" s="21" t="s">
        <v>99</v>
      </c>
      <c r="E118" s="47"/>
      <c r="F118" s="47"/>
      <c r="G118" s="46">
        <v>3.9</v>
      </c>
      <c r="H118" s="20">
        <f t="shared" si="2"/>
        <v>3.9</v>
      </c>
      <c r="I118" s="28" t="s">
        <v>1323</v>
      </c>
      <c r="J118" s="28">
        <f t="shared" si="3"/>
        <v>11.7</v>
      </c>
      <c r="K118" s="29"/>
    </row>
    <row r="119" s="3" customFormat="1" ht="16" customHeight="1" spans="1:11">
      <c r="A119" s="14">
        <v>115</v>
      </c>
      <c r="B119" s="15" t="s">
        <v>1269</v>
      </c>
      <c r="C119" s="16" t="s">
        <v>1391</v>
      </c>
      <c r="D119" s="21" t="s">
        <v>26</v>
      </c>
      <c r="E119" s="18"/>
      <c r="F119" s="18"/>
      <c r="G119" s="46">
        <v>9.48</v>
      </c>
      <c r="H119" s="20">
        <f t="shared" si="2"/>
        <v>9.48</v>
      </c>
      <c r="I119" s="28" t="s">
        <v>1323</v>
      </c>
      <c r="J119" s="28">
        <f t="shared" si="3"/>
        <v>28.44</v>
      </c>
      <c r="K119" s="29"/>
    </row>
    <row r="120" s="3" customFormat="1" ht="16" customHeight="1" spans="1:11">
      <c r="A120" s="14">
        <v>116</v>
      </c>
      <c r="B120" s="15" t="s">
        <v>1269</v>
      </c>
      <c r="C120" s="16" t="s">
        <v>1392</v>
      </c>
      <c r="D120" s="21" t="s">
        <v>29</v>
      </c>
      <c r="E120" s="18"/>
      <c r="F120" s="18"/>
      <c r="G120" s="46">
        <v>8.15</v>
      </c>
      <c r="H120" s="20">
        <f t="shared" si="2"/>
        <v>8.15</v>
      </c>
      <c r="I120" s="28" t="s">
        <v>1323</v>
      </c>
      <c r="J120" s="28">
        <f t="shared" si="3"/>
        <v>24.45</v>
      </c>
      <c r="K120" s="29"/>
    </row>
    <row r="121" s="3" customFormat="1" ht="16" customHeight="1" spans="1:11">
      <c r="A121" s="14">
        <v>117</v>
      </c>
      <c r="B121" s="15" t="s">
        <v>1269</v>
      </c>
      <c r="C121" s="16" t="s">
        <v>1393</v>
      </c>
      <c r="D121" s="21" t="s">
        <v>29</v>
      </c>
      <c r="E121" s="18"/>
      <c r="F121" s="18"/>
      <c r="G121" s="46">
        <v>5.76</v>
      </c>
      <c r="H121" s="20">
        <f t="shared" si="2"/>
        <v>5.76</v>
      </c>
      <c r="I121" s="28" t="s">
        <v>1323</v>
      </c>
      <c r="J121" s="28">
        <f t="shared" si="3"/>
        <v>17.28</v>
      </c>
      <c r="K121" s="29"/>
    </row>
    <row r="122" s="3" customFormat="1" ht="16" customHeight="1" spans="1:11">
      <c r="A122" s="14">
        <v>118</v>
      </c>
      <c r="B122" s="15" t="s">
        <v>1269</v>
      </c>
      <c r="C122" s="16" t="s">
        <v>1394</v>
      </c>
      <c r="D122" s="21" t="s">
        <v>22</v>
      </c>
      <c r="E122" s="18"/>
      <c r="F122" s="18"/>
      <c r="G122" s="46">
        <v>4.87</v>
      </c>
      <c r="H122" s="20">
        <f t="shared" si="2"/>
        <v>4.87</v>
      </c>
      <c r="I122" s="28" t="s">
        <v>1323</v>
      </c>
      <c r="J122" s="28">
        <f t="shared" si="3"/>
        <v>14.61</v>
      </c>
      <c r="K122" s="29"/>
    </row>
    <row r="123" s="3" customFormat="1" ht="16" customHeight="1" spans="1:11">
      <c r="A123" s="14">
        <v>119</v>
      </c>
      <c r="B123" s="15" t="s">
        <v>1269</v>
      </c>
      <c r="C123" s="31" t="s">
        <v>1395</v>
      </c>
      <c r="D123" s="21" t="s">
        <v>775</v>
      </c>
      <c r="E123" s="48"/>
      <c r="F123" s="48"/>
      <c r="G123" s="46">
        <v>2.75</v>
      </c>
      <c r="H123" s="20">
        <f t="shared" si="2"/>
        <v>2.75</v>
      </c>
      <c r="I123" s="28" t="s">
        <v>1323</v>
      </c>
      <c r="J123" s="28">
        <f t="shared" si="3"/>
        <v>8.25</v>
      </c>
      <c r="K123" s="29"/>
    </row>
    <row r="124" s="3" customFormat="1" ht="16" customHeight="1" spans="1:11">
      <c r="A124" s="14">
        <v>120</v>
      </c>
      <c r="B124" s="15" t="s">
        <v>1269</v>
      </c>
      <c r="C124" s="16" t="s">
        <v>1396</v>
      </c>
      <c r="D124" s="21" t="s">
        <v>107</v>
      </c>
      <c r="E124" s="18"/>
      <c r="F124" s="18"/>
      <c r="G124" s="46">
        <v>4.78</v>
      </c>
      <c r="H124" s="20">
        <f t="shared" si="2"/>
        <v>4.78</v>
      </c>
      <c r="I124" s="28" t="s">
        <v>1323</v>
      </c>
      <c r="J124" s="28">
        <f t="shared" si="3"/>
        <v>14.34</v>
      </c>
      <c r="K124" s="29"/>
    </row>
    <row r="125" s="3" customFormat="1" ht="16" customHeight="1" spans="1:11">
      <c r="A125" s="14">
        <v>121</v>
      </c>
      <c r="B125" s="15" t="s">
        <v>1269</v>
      </c>
      <c r="C125" s="16" t="s">
        <v>1397</v>
      </c>
      <c r="D125" s="21" t="s">
        <v>24</v>
      </c>
      <c r="E125" s="18"/>
      <c r="F125" s="18"/>
      <c r="G125" s="46">
        <v>5.58</v>
      </c>
      <c r="H125" s="20">
        <f t="shared" si="2"/>
        <v>5.58</v>
      </c>
      <c r="I125" s="28" t="s">
        <v>1323</v>
      </c>
      <c r="J125" s="28">
        <f t="shared" si="3"/>
        <v>16.74</v>
      </c>
      <c r="K125" s="29"/>
    </row>
    <row r="126" s="3" customFormat="1" ht="16" customHeight="1" spans="1:11">
      <c r="A126" s="14">
        <v>122</v>
      </c>
      <c r="B126" s="15" t="s">
        <v>1269</v>
      </c>
      <c r="C126" s="16" t="s">
        <v>1398</v>
      </c>
      <c r="D126" s="21" t="s">
        <v>122</v>
      </c>
      <c r="E126" s="18"/>
      <c r="F126" s="18"/>
      <c r="G126" s="46">
        <v>5.23</v>
      </c>
      <c r="H126" s="20">
        <f t="shared" si="2"/>
        <v>5.23</v>
      </c>
      <c r="I126" s="28" t="s">
        <v>1323</v>
      </c>
      <c r="J126" s="28">
        <f t="shared" si="3"/>
        <v>15.69</v>
      </c>
      <c r="K126" s="29"/>
    </row>
    <row r="127" s="3" customFormat="1" ht="16" customHeight="1" spans="1:11">
      <c r="A127" s="14">
        <v>123</v>
      </c>
      <c r="B127" s="15" t="s">
        <v>1269</v>
      </c>
      <c r="C127" s="16" t="s">
        <v>1399</v>
      </c>
      <c r="D127" s="21" t="s">
        <v>31</v>
      </c>
      <c r="E127" s="18"/>
      <c r="F127" s="18"/>
      <c r="G127" s="46">
        <v>3.72</v>
      </c>
      <c r="H127" s="20">
        <f t="shared" si="2"/>
        <v>3.72</v>
      </c>
      <c r="I127" s="28" t="s">
        <v>1323</v>
      </c>
      <c r="J127" s="28">
        <f t="shared" si="3"/>
        <v>11.16</v>
      </c>
      <c r="K127" s="29"/>
    </row>
    <row r="128" s="3" customFormat="1" ht="16" customHeight="1" spans="1:11">
      <c r="A128" s="14">
        <v>124</v>
      </c>
      <c r="B128" s="15" t="s">
        <v>1269</v>
      </c>
      <c r="C128" s="16" t="s">
        <v>1400</v>
      </c>
      <c r="D128" s="21" t="s">
        <v>54</v>
      </c>
      <c r="E128" s="18"/>
      <c r="F128" s="18"/>
      <c r="G128" s="46">
        <v>5.67</v>
      </c>
      <c r="H128" s="20">
        <f t="shared" si="2"/>
        <v>5.67</v>
      </c>
      <c r="I128" s="28" t="s">
        <v>1323</v>
      </c>
      <c r="J128" s="28">
        <f t="shared" si="3"/>
        <v>17.01</v>
      </c>
      <c r="K128" s="29"/>
    </row>
    <row r="129" s="3" customFormat="1" ht="16" customHeight="1" spans="1:11">
      <c r="A129" s="14">
        <v>125</v>
      </c>
      <c r="B129" s="15" t="s">
        <v>1269</v>
      </c>
      <c r="C129" s="16" t="s">
        <v>1401</v>
      </c>
      <c r="D129" s="21" t="s">
        <v>54</v>
      </c>
      <c r="E129" s="18"/>
      <c r="F129" s="18"/>
      <c r="G129" s="46">
        <v>4.43</v>
      </c>
      <c r="H129" s="20">
        <f t="shared" si="2"/>
        <v>4.43</v>
      </c>
      <c r="I129" s="28" t="s">
        <v>1323</v>
      </c>
      <c r="J129" s="28">
        <f t="shared" si="3"/>
        <v>13.29</v>
      </c>
      <c r="K129" s="29"/>
    </row>
    <row r="130" s="3" customFormat="1" ht="16" customHeight="1" spans="1:11">
      <c r="A130" s="14">
        <v>126</v>
      </c>
      <c r="B130" s="15" t="s">
        <v>1269</v>
      </c>
      <c r="C130" s="24" t="s">
        <v>1402</v>
      </c>
      <c r="D130" s="21" t="s">
        <v>33</v>
      </c>
      <c r="E130" s="18"/>
      <c r="F130" s="18"/>
      <c r="G130" s="46">
        <v>3.63</v>
      </c>
      <c r="H130" s="20">
        <f t="shared" si="2"/>
        <v>3.63</v>
      </c>
      <c r="I130" s="28" t="s">
        <v>1323</v>
      </c>
      <c r="J130" s="28">
        <f t="shared" si="3"/>
        <v>10.89</v>
      </c>
      <c r="K130" s="29"/>
    </row>
    <row r="131" s="3" customFormat="1" ht="16" customHeight="1" spans="1:11">
      <c r="A131" s="14">
        <v>127</v>
      </c>
      <c r="B131" s="15" t="s">
        <v>1269</v>
      </c>
      <c r="C131" s="16" t="s">
        <v>1403</v>
      </c>
      <c r="D131" s="21" t="s">
        <v>29</v>
      </c>
      <c r="E131" s="18"/>
      <c r="F131" s="18"/>
      <c r="G131" s="46">
        <v>8.15</v>
      </c>
      <c r="H131" s="20">
        <f t="shared" si="2"/>
        <v>8.15</v>
      </c>
      <c r="I131" s="28" t="s">
        <v>1323</v>
      </c>
      <c r="J131" s="28">
        <f t="shared" si="3"/>
        <v>24.45</v>
      </c>
      <c r="K131" s="29"/>
    </row>
    <row r="132" s="3" customFormat="1" ht="16" customHeight="1" spans="1:11">
      <c r="A132" s="14">
        <v>128</v>
      </c>
      <c r="B132" s="15" t="s">
        <v>1269</v>
      </c>
      <c r="C132" s="49" t="s">
        <v>1404</v>
      </c>
      <c r="D132" s="21" t="s">
        <v>18</v>
      </c>
      <c r="E132" s="18"/>
      <c r="F132" s="18"/>
      <c r="G132" s="46">
        <v>4.43</v>
      </c>
      <c r="H132" s="20">
        <f t="shared" si="2"/>
        <v>4.43</v>
      </c>
      <c r="I132" s="28" t="s">
        <v>1323</v>
      </c>
      <c r="J132" s="28">
        <f t="shared" si="3"/>
        <v>13.29</v>
      </c>
      <c r="K132" s="29"/>
    </row>
    <row r="133" s="3" customFormat="1" ht="16" customHeight="1" spans="1:11">
      <c r="A133" s="14">
        <v>129</v>
      </c>
      <c r="B133" s="15" t="s">
        <v>1269</v>
      </c>
      <c r="C133" s="16" t="s">
        <v>1405</v>
      </c>
      <c r="D133" s="21" t="s">
        <v>29</v>
      </c>
      <c r="E133" s="18"/>
      <c r="F133" s="18"/>
      <c r="G133" s="46">
        <v>7</v>
      </c>
      <c r="H133" s="20">
        <f t="shared" si="2"/>
        <v>7</v>
      </c>
      <c r="I133" s="28" t="s">
        <v>1323</v>
      </c>
      <c r="J133" s="28">
        <f t="shared" si="3"/>
        <v>21</v>
      </c>
      <c r="K133" s="29"/>
    </row>
    <row r="134" s="3" customFormat="1" ht="16" customHeight="1" spans="1:11">
      <c r="A134" s="14">
        <v>130</v>
      </c>
      <c r="B134" s="15" t="s">
        <v>1269</v>
      </c>
      <c r="C134" s="16" t="s">
        <v>1406</v>
      </c>
      <c r="D134" s="21" t="s">
        <v>26</v>
      </c>
      <c r="E134" s="18"/>
      <c r="F134" s="18"/>
      <c r="G134" s="46">
        <v>6.2</v>
      </c>
      <c r="H134" s="20">
        <f t="shared" ref="H134:H197" si="4">G134</f>
        <v>6.2</v>
      </c>
      <c r="I134" s="28" t="s">
        <v>1323</v>
      </c>
      <c r="J134" s="28">
        <f t="shared" ref="J134:J197" si="5">H134*3</f>
        <v>18.6</v>
      </c>
      <c r="K134" s="29"/>
    </row>
    <row r="135" s="3" customFormat="1" ht="16" customHeight="1" spans="1:11">
      <c r="A135" s="14">
        <v>131</v>
      </c>
      <c r="B135" s="15" t="s">
        <v>1269</v>
      </c>
      <c r="C135" s="16" t="s">
        <v>1407</v>
      </c>
      <c r="D135" s="21" t="s">
        <v>970</v>
      </c>
      <c r="E135" s="18"/>
      <c r="F135" s="18"/>
      <c r="G135" s="46">
        <v>5.32</v>
      </c>
      <c r="H135" s="20">
        <f t="shared" si="4"/>
        <v>5.32</v>
      </c>
      <c r="I135" s="28" t="s">
        <v>1323</v>
      </c>
      <c r="J135" s="28">
        <f t="shared" si="5"/>
        <v>15.96</v>
      </c>
      <c r="K135" s="29"/>
    </row>
    <row r="136" s="3" customFormat="1" ht="16" customHeight="1" spans="1:11">
      <c r="A136" s="14">
        <v>132</v>
      </c>
      <c r="B136" s="15" t="s">
        <v>1269</v>
      </c>
      <c r="C136" s="16" t="s">
        <v>1408</v>
      </c>
      <c r="D136" s="21" t="s">
        <v>22</v>
      </c>
      <c r="E136" s="18"/>
      <c r="F136" s="18"/>
      <c r="G136" s="46">
        <v>4.25</v>
      </c>
      <c r="H136" s="20">
        <f t="shared" si="4"/>
        <v>4.25</v>
      </c>
      <c r="I136" s="28" t="s">
        <v>1323</v>
      </c>
      <c r="J136" s="28">
        <f t="shared" si="5"/>
        <v>12.75</v>
      </c>
      <c r="K136" s="29"/>
    </row>
    <row r="137" s="3" customFormat="1" ht="16" customHeight="1" spans="1:11">
      <c r="A137" s="14">
        <v>133</v>
      </c>
      <c r="B137" s="15" t="s">
        <v>1269</v>
      </c>
      <c r="C137" s="49" t="s">
        <v>1409</v>
      </c>
      <c r="D137" s="21" t="s">
        <v>1410</v>
      </c>
      <c r="E137" s="18"/>
      <c r="F137" s="18"/>
      <c r="G137" s="46">
        <v>4.52</v>
      </c>
      <c r="H137" s="20">
        <f t="shared" si="4"/>
        <v>4.52</v>
      </c>
      <c r="I137" s="28" t="s">
        <v>1323</v>
      </c>
      <c r="J137" s="28">
        <f t="shared" si="5"/>
        <v>13.56</v>
      </c>
      <c r="K137" s="29"/>
    </row>
    <row r="138" s="3" customFormat="1" ht="16" customHeight="1" spans="1:11">
      <c r="A138" s="14">
        <v>134</v>
      </c>
      <c r="B138" s="15" t="s">
        <v>1269</v>
      </c>
      <c r="C138" s="16" t="s">
        <v>1411</v>
      </c>
      <c r="D138" s="21" t="s">
        <v>36</v>
      </c>
      <c r="E138" s="18"/>
      <c r="F138" s="18"/>
      <c r="G138" s="46">
        <v>2.66</v>
      </c>
      <c r="H138" s="20">
        <f t="shared" si="4"/>
        <v>2.66</v>
      </c>
      <c r="I138" s="28" t="s">
        <v>1323</v>
      </c>
      <c r="J138" s="28">
        <f t="shared" si="5"/>
        <v>7.98</v>
      </c>
      <c r="K138" s="29"/>
    </row>
    <row r="139" s="3" customFormat="1" ht="16" customHeight="1" spans="1:11">
      <c r="A139" s="14">
        <v>135</v>
      </c>
      <c r="B139" s="15" t="s">
        <v>1269</v>
      </c>
      <c r="C139" s="16" t="s">
        <v>1412</v>
      </c>
      <c r="D139" s="21" t="s">
        <v>54</v>
      </c>
      <c r="E139" s="18"/>
      <c r="F139" s="18"/>
      <c r="G139" s="46">
        <v>5.58</v>
      </c>
      <c r="H139" s="20">
        <f t="shared" si="4"/>
        <v>5.58</v>
      </c>
      <c r="I139" s="28" t="s">
        <v>1323</v>
      </c>
      <c r="J139" s="28">
        <f t="shared" si="5"/>
        <v>16.74</v>
      </c>
      <c r="K139" s="29"/>
    </row>
    <row r="140" s="3" customFormat="1" ht="16" customHeight="1" spans="1:11">
      <c r="A140" s="14">
        <v>136</v>
      </c>
      <c r="B140" s="15" t="s">
        <v>1269</v>
      </c>
      <c r="C140" s="16" t="s">
        <v>1413</v>
      </c>
      <c r="D140" s="21" t="s">
        <v>20</v>
      </c>
      <c r="E140" s="18"/>
      <c r="F140" s="18"/>
      <c r="G140" s="46">
        <v>4.52</v>
      </c>
      <c r="H140" s="20">
        <f t="shared" si="4"/>
        <v>4.52</v>
      </c>
      <c r="I140" s="28" t="s">
        <v>1323</v>
      </c>
      <c r="J140" s="28">
        <f t="shared" si="5"/>
        <v>13.56</v>
      </c>
      <c r="K140" s="29"/>
    </row>
    <row r="141" s="3" customFormat="1" ht="16" customHeight="1" spans="1:11">
      <c r="A141" s="14">
        <v>137</v>
      </c>
      <c r="B141" s="15" t="s">
        <v>1269</v>
      </c>
      <c r="C141" s="16" t="s">
        <v>1414</v>
      </c>
      <c r="D141" s="21" t="s">
        <v>145</v>
      </c>
      <c r="E141" s="18"/>
      <c r="F141" s="18"/>
      <c r="G141" s="46">
        <v>4.61</v>
      </c>
      <c r="H141" s="20">
        <f t="shared" si="4"/>
        <v>4.61</v>
      </c>
      <c r="I141" s="28" t="s">
        <v>1323</v>
      </c>
      <c r="J141" s="28">
        <f t="shared" si="5"/>
        <v>13.83</v>
      </c>
      <c r="K141" s="29"/>
    </row>
    <row r="142" s="3" customFormat="1" ht="16" customHeight="1" spans="1:11">
      <c r="A142" s="14">
        <v>138</v>
      </c>
      <c r="B142" s="15" t="s">
        <v>1269</v>
      </c>
      <c r="C142" s="16" t="s">
        <v>1415</v>
      </c>
      <c r="D142" s="21" t="s">
        <v>22</v>
      </c>
      <c r="E142" s="18"/>
      <c r="F142" s="18"/>
      <c r="G142" s="46">
        <v>5.76</v>
      </c>
      <c r="H142" s="20">
        <f t="shared" si="4"/>
        <v>5.76</v>
      </c>
      <c r="I142" s="28" t="s">
        <v>1323</v>
      </c>
      <c r="J142" s="28">
        <f t="shared" si="5"/>
        <v>17.28</v>
      </c>
      <c r="K142" s="29"/>
    </row>
    <row r="143" s="3" customFormat="1" ht="16" customHeight="1" spans="1:11">
      <c r="A143" s="14">
        <v>139</v>
      </c>
      <c r="B143" s="15" t="s">
        <v>1269</v>
      </c>
      <c r="C143" s="16" t="s">
        <v>1416</v>
      </c>
      <c r="D143" s="21" t="s">
        <v>145</v>
      </c>
      <c r="E143" s="18"/>
      <c r="F143" s="18"/>
      <c r="G143" s="46">
        <v>5.1</v>
      </c>
      <c r="H143" s="20">
        <f t="shared" si="4"/>
        <v>5.1</v>
      </c>
      <c r="I143" s="28" t="s">
        <v>1323</v>
      </c>
      <c r="J143" s="28">
        <f t="shared" si="5"/>
        <v>15.3</v>
      </c>
      <c r="K143" s="29"/>
    </row>
    <row r="144" s="3" customFormat="1" ht="16" customHeight="1" spans="1:11">
      <c r="A144" s="14">
        <v>140</v>
      </c>
      <c r="B144" s="15" t="s">
        <v>1269</v>
      </c>
      <c r="C144" s="16" t="s">
        <v>1417</v>
      </c>
      <c r="D144" s="21" t="s">
        <v>22</v>
      </c>
      <c r="E144" s="18"/>
      <c r="F144" s="18"/>
      <c r="G144" s="46">
        <v>10.28</v>
      </c>
      <c r="H144" s="20">
        <f t="shared" si="4"/>
        <v>10.28</v>
      </c>
      <c r="I144" s="28" t="s">
        <v>1323</v>
      </c>
      <c r="J144" s="28">
        <f t="shared" si="5"/>
        <v>30.84</v>
      </c>
      <c r="K144" s="29"/>
    </row>
    <row r="145" s="3" customFormat="1" ht="16" customHeight="1" spans="1:11">
      <c r="A145" s="14">
        <v>141</v>
      </c>
      <c r="B145" s="15" t="s">
        <v>1269</v>
      </c>
      <c r="C145" s="16" t="s">
        <v>1418</v>
      </c>
      <c r="D145" s="21" t="s">
        <v>338</v>
      </c>
      <c r="E145" s="18"/>
      <c r="F145" s="18"/>
      <c r="G145" s="46">
        <v>3.19</v>
      </c>
      <c r="H145" s="20">
        <f t="shared" si="4"/>
        <v>3.19</v>
      </c>
      <c r="I145" s="28" t="s">
        <v>1323</v>
      </c>
      <c r="J145" s="28">
        <f t="shared" si="5"/>
        <v>9.57</v>
      </c>
      <c r="K145" s="29"/>
    </row>
    <row r="146" s="3" customFormat="1" ht="16" customHeight="1" spans="1:11">
      <c r="A146" s="14">
        <v>142</v>
      </c>
      <c r="B146" s="15" t="s">
        <v>1269</v>
      </c>
      <c r="C146" s="16" t="s">
        <v>1419</v>
      </c>
      <c r="D146" s="21" t="s">
        <v>175</v>
      </c>
      <c r="E146" s="18"/>
      <c r="F146" s="18"/>
      <c r="G146" s="46">
        <v>5.94</v>
      </c>
      <c r="H146" s="20">
        <f t="shared" si="4"/>
        <v>5.94</v>
      </c>
      <c r="I146" s="28" t="s">
        <v>1323</v>
      </c>
      <c r="J146" s="28">
        <f t="shared" si="5"/>
        <v>17.82</v>
      </c>
      <c r="K146" s="29"/>
    </row>
    <row r="147" s="3" customFormat="1" ht="16" customHeight="1" spans="1:11">
      <c r="A147" s="14">
        <v>143</v>
      </c>
      <c r="B147" s="15" t="s">
        <v>1269</v>
      </c>
      <c r="C147" s="16" t="s">
        <v>1420</v>
      </c>
      <c r="D147" s="21" t="s">
        <v>47</v>
      </c>
      <c r="E147" s="18"/>
      <c r="F147" s="18"/>
      <c r="G147" s="46">
        <v>5.05</v>
      </c>
      <c r="H147" s="20">
        <f t="shared" si="4"/>
        <v>5.05</v>
      </c>
      <c r="I147" s="28" t="s">
        <v>1421</v>
      </c>
      <c r="J147" s="28">
        <f t="shared" si="5"/>
        <v>15.15</v>
      </c>
      <c r="K147" s="29"/>
    </row>
    <row r="148" s="3" customFormat="1" ht="16" customHeight="1" spans="1:11">
      <c r="A148" s="14">
        <v>144</v>
      </c>
      <c r="B148" s="15" t="s">
        <v>1269</v>
      </c>
      <c r="C148" s="16" t="s">
        <v>1422</v>
      </c>
      <c r="D148" s="21" t="s">
        <v>29</v>
      </c>
      <c r="E148" s="18"/>
      <c r="F148" s="18"/>
      <c r="G148" s="46">
        <v>4.43</v>
      </c>
      <c r="H148" s="20">
        <f t="shared" si="4"/>
        <v>4.43</v>
      </c>
      <c r="I148" s="28" t="s">
        <v>1421</v>
      </c>
      <c r="J148" s="28">
        <f t="shared" si="5"/>
        <v>13.29</v>
      </c>
      <c r="K148" s="29"/>
    </row>
    <row r="149" s="3" customFormat="1" ht="16" customHeight="1" spans="1:11">
      <c r="A149" s="14">
        <v>145</v>
      </c>
      <c r="B149" s="15" t="s">
        <v>1269</v>
      </c>
      <c r="C149" s="16" t="s">
        <v>1423</v>
      </c>
      <c r="D149" s="21" t="s">
        <v>47</v>
      </c>
      <c r="E149" s="18"/>
      <c r="F149" s="18"/>
      <c r="G149" s="46">
        <v>5.85</v>
      </c>
      <c r="H149" s="20">
        <f t="shared" si="4"/>
        <v>5.85</v>
      </c>
      <c r="I149" s="28" t="s">
        <v>1421</v>
      </c>
      <c r="J149" s="28">
        <f t="shared" si="5"/>
        <v>17.55</v>
      </c>
      <c r="K149" s="29"/>
    </row>
    <row r="150" s="3" customFormat="1" ht="16" customHeight="1" spans="1:11">
      <c r="A150" s="14">
        <v>146</v>
      </c>
      <c r="B150" s="15" t="s">
        <v>1269</v>
      </c>
      <c r="C150" s="16" t="s">
        <v>1424</v>
      </c>
      <c r="D150" s="21" t="s">
        <v>29</v>
      </c>
      <c r="E150" s="18"/>
      <c r="F150" s="18"/>
      <c r="G150" s="46">
        <v>8.24</v>
      </c>
      <c r="H150" s="20">
        <f t="shared" si="4"/>
        <v>8.24</v>
      </c>
      <c r="I150" s="28" t="s">
        <v>1421</v>
      </c>
      <c r="J150" s="28">
        <f t="shared" si="5"/>
        <v>24.72</v>
      </c>
      <c r="K150" s="29"/>
    </row>
    <row r="151" s="3" customFormat="1" ht="16" customHeight="1" spans="1:11">
      <c r="A151" s="14">
        <v>147</v>
      </c>
      <c r="B151" s="15" t="s">
        <v>1269</v>
      </c>
      <c r="C151" s="16" t="s">
        <v>1425</v>
      </c>
      <c r="D151" s="21" t="s">
        <v>120</v>
      </c>
      <c r="E151" s="18"/>
      <c r="F151" s="18"/>
      <c r="G151" s="46">
        <v>5.32</v>
      </c>
      <c r="H151" s="20">
        <f t="shared" si="4"/>
        <v>5.32</v>
      </c>
      <c r="I151" s="28" t="s">
        <v>1421</v>
      </c>
      <c r="J151" s="28">
        <f t="shared" si="5"/>
        <v>15.96</v>
      </c>
      <c r="K151" s="29"/>
    </row>
    <row r="152" s="3" customFormat="1" ht="16" customHeight="1" spans="1:11">
      <c r="A152" s="14">
        <v>148</v>
      </c>
      <c r="B152" s="15" t="s">
        <v>1269</v>
      </c>
      <c r="C152" s="16" t="s">
        <v>1426</v>
      </c>
      <c r="D152" s="21" t="s">
        <v>26</v>
      </c>
      <c r="E152" s="18"/>
      <c r="F152" s="18"/>
      <c r="G152" s="46">
        <v>5.67</v>
      </c>
      <c r="H152" s="20">
        <f t="shared" si="4"/>
        <v>5.67</v>
      </c>
      <c r="I152" s="28" t="s">
        <v>1421</v>
      </c>
      <c r="J152" s="28">
        <f t="shared" si="5"/>
        <v>17.01</v>
      </c>
      <c r="K152" s="29"/>
    </row>
    <row r="153" s="3" customFormat="1" ht="16" customHeight="1" spans="1:11">
      <c r="A153" s="14">
        <v>149</v>
      </c>
      <c r="B153" s="15" t="s">
        <v>1269</v>
      </c>
      <c r="C153" s="16" t="s">
        <v>1427</v>
      </c>
      <c r="D153" s="21" t="s">
        <v>22</v>
      </c>
      <c r="E153" s="18"/>
      <c r="F153" s="18"/>
      <c r="G153" s="46">
        <v>5.4</v>
      </c>
      <c r="H153" s="20">
        <f t="shared" si="4"/>
        <v>5.4</v>
      </c>
      <c r="I153" s="28" t="s">
        <v>1421</v>
      </c>
      <c r="J153" s="28">
        <f t="shared" si="5"/>
        <v>16.2</v>
      </c>
      <c r="K153" s="29"/>
    </row>
    <row r="154" s="3" customFormat="1" ht="16" customHeight="1" spans="1:11">
      <c r="A154" s="14">
        <v>150</v>
      </c>
      <c r="B154" s="15" t="s">
        <v>1269</v>
      </c>
      <c r="C154" s="49" t="s">
        <v>1428</v>
      </c>
      <c r="D154" s="21" t="s">
        <v>120</v>
      </c>
      <c r="E154" s="18"/>
      <c r="F154" s="18"/>
      <c r="G154" s="46">
        <v>5.23</v>
      </c>
      <c r="H154" s="20">
        <f t="shared" si="4"/>
        <v>5.23</v>
      </c>
      <c r="I154" s="28" t="s">
        <v>1421</v>
      </c>
      <c r="J154" s="28">
        <f t="shared" si="5"/>
        <v>15.69</v>
      </c>
      <c r="K154" s="29"/>
    </row>
    <row r="155" s="3" customFormat="1" ht="16" customHeight="1" spans="1:11">
      <c r="A155" s="14">
        <v>151</v>
      </c>
      <c r="B155" s="15" t="s">
        <v>1269</v>
      </c>
      <c r="C155" s="16" t="s">
        <v>1429</v>
      </c>
      <c r="D155" s="21" t="s">
        <v>47</v>
      </c>
      <c r="E155" s="18"/>
      <c r="F155" s="18"/>
      <c r="G155" s="46">
        <v>8.33</v>
      </c>
      <c r="H155" s="20">
        <f t="shared" si="4"/>
        <v>8.33</v>
      </c>
      <c r="I155" s="28" t="s">
        <v>1421</v>
      </c>
      <c r="J155" s="28">
        <f t="shared" si="5"/>
        <v>24.99</v>
      </c>
      <c r="K155" s="29"/>
    </row>
    <row r="156" s="3" customFormat="1" ht="16" customHeight="1" spans="1:11">
      <c r="A156" s="14">
        <v>152</v>
      </c>
      <c r="B156" s="15" t="s">
        <v>1269</v>
      </c>
      <c r="C156" s="16" t="s">
        <v>1430</v>
      </c>
      <c r="D156" s="21" t="s">
        <v>147</v>
      </c>
      <c r="E156" s="18"/>
      <c r="F156" s="18"/>
      <c r="G156" s="46">
        <v>9.48</v>
      </c>
      <c r="H156" s="20">
        <f t="shared" si="4"/>
        <v>9.48</v>
      </c>
      <c r="I156" s="28" t="s">
        <v>1421</v>
      </c>
      <c r="J156" s="28">
        <f t="shared" si="5"/>
        <v>28.44</v>
      </c>
      <c r="K156" s="29"/>
    </row>
    <row r="157" s="3" customFormat="1" ht="16" customHeight="1" spans="1:11">
      <c r="A157" s="14">
        <v>153</v>
      </c>
      <c r="B157" s="15" t="s">
        <v>1269</v>
      </c>
      <c r="C157" s="16" t="s">
        <v>1431</v>
      </c>
      <c r="D157" s="21" t="s">
        <v>47</v>
      </c>
      <c r="E157" s="18"/>
      <c r="F157" s="18"/>
      <c r="G157" s="46">
        <v>6.2</v>
      </c>
      <c r="H157" s="20">
        <f t="shared" si="4"/>
        <v>6.2</v>
      </c>
      <c r="I157" s="28" t="s">
        <v>1421</v>
      </c>
      <c r="J157" s="28">
        <f t="shared" si="5"/>
        <v>18.6</v>
      </c>
      <c r="K157" s="29"/>
    </row>
    <row r="158" s="3" customFormat="1" ht="16" customHeight="1" spans="1:11">
      <c r="A158" s="14">
        <v>154</v>
      </c>
      <c r="B158" s="15" t="s">
        <v>1269</v>
      </c>
      <c r="C158" s="16" t="s">
        <v>1432</v>
      </c>
      <c r="D158" s="21" t="s">
        <v>33</v>
      </c>
      <c r="E158" s="18"/>
      <c r="F158" s="18"/>
      <c r="G158" s="46">
        <v>4.52</v>
      </c>
      <c r="H158" s="20">
        <f t="shared" si="4"/>
        <v>4.52</v>
      </c>
      <c r="I158" s="28" t="s">
        <v>1421</v>
      </c>
      <c r="J158" s="28">
        <f t="shared" si="5"/>
        <v>13.56</v>
      </c>
      <c r="K158" s="29"/>
    </row>
    <row r="159" s="3" customFormat="1" ht="16" customHeight="1" spans="1:11">
      <c r="A159" s="14">
        <v>155</v>
      </c>
      <c r="B159" s="15" t="s">
        <v>1269</v>
      </c>
      <c r="C159" s="16" t="s">
        <v>1433</v>
      </c>
      <c r="D159" s="21" t="s">
        <v>26</v>
      </c>
      <c r="E159" s="18"/>
      <c r="F159" s="18"/>
      <c r="G159" s="46">
        <v>6.02</v>
      </c>
      <c r="H159" s="20">
        <f t="shared" si="4"/>
        <v>6.02</v>
      </c>
      <c r="I159" s="28" t="s">
        <v>1421</v>
      </c>
      <c r="J159" s="28">
        <f t="shared" si="5"/>
        <v>18.06</v>
      </c>
      <c r="K159" s="29"/>
    </row>
    <row r="160" s="3" customFormat="1" ht="16" customHeight="1" spans="1:11">
      <c r="A160" s="14">
        <v>156</v>
      </c>
      <c r="B160" s="15" t="s">
        <v>1269</v>
      </c>
      <c r="C160" s="49" t="s">
        <v>1434</v>
      </c>
      <c r="D160" s="21" t="s">
        <v>36</v>
      </c>
      <c r="E160" s="18"/>
      <c r="F160" s="18"/>
      <c r="G160" s="46">
        <v>5.67</v>
      </c>
      <c r="H160" s="20">
        <f t="shared" si="4"/>
        <v>5.67</v>
      </c>
      <c r="I160" s="28" t="s">
        <v>1421</v>
      </c>
      <c r="J160" s="28">
        <f t="shared" si="5"/>
        <v>17.01</v>
      </c>
      <c r="K160" s="29"/>
    </row>
    <row r="161" s="3" customFormat="1" ht="16" customHeight="1" spans="1:11">
      <c r="A161" s="14">
        <v>157</v>
      </c>
      <c r="B161" s="15" t="s">
        <v>1269</v>
      </c>
      <c r="C161" s="16" t="s">
        <v>1435</v>
      </c>
      <c r="D161" s="21" t="s">
        <v>24</v>
      </c>
      <c r="E161" s="18"/>
      <c r="F161" s="18"/>
      <c r="G161" s="46">
        <v>4.61</v>
      </c>
      <c r="H161" s="20">
        <f t="shared" si="4"/>
        <v>4.61</v>
      </c>
      <c r="I161" s="28" t="s">
        <v>1421</v>
      </c>
      <c r="J161" s="28">
        <f t="shared" si="5"/>
        <v>13.83</v>
      </c>
      <c r="K161" s="29"/>
    </row>
    <row r="162" s="3" customFormat="1" ht="16" customHeight="1" spans="1:11">
      <c r="A162" s="14">
        <v>158</v>
      </c>
      <c r="B162" s="15" t="s">
        <v>1269</v>
      </c>
      <c r="C162" s="16" t="s">
        <v>1436</v>
      </c>
      <c r="D162" s="21" t="s">
        <v>20</v>
      </c>
      <c r="E162" s="18"/>
      <c r="F162" s="18"/>
      <c r="G162" s="46">
        <v>11.61</v>
      </c>
      <c r="H162" s="20">
        <f t="shared" si="4"/>
        <v>11.61</v>
      </c>
      <c r="I162" s="28" t="s">
        <v>1421</v>
      </c>
      <c r="J162" s="28">
        <f t="shared" si="5"/>
        <v>34.83</v>
      </c>
      <c r="K162" s="29"/>
    </row>
    <row r="163" s="3" customFormat="1" ht="16" customHeight="1" spans="1:11">
      <c r="A163" s="14">
        <v>159</v>
      </c>
      <c r="B163" s="15" t="s">
        <v>1269</v>
      </c>
      <c r="C163" s="16" t="s">
        <v>1437</v>
      </c>
      <c r="D163" s="21" t="s">
        <v>36</v>
      </c>
      <c r="E163" s="18"/>
      <c r="F163" s="18"/>
      <c r="G163" s="46">
        <v>9.04</v>
      </c>
      <c r="H163" s="20">
        <f t="shared" si="4"/>
        <v>9.04</v>
      </c>
      <c r="I163" s="28" t="s">
        <v>1421</v>
      </c>
      <c r="J163" s="28">
        <f t="shared" si="5"/>
        <v>27.12</v>
      </c>
      <c r="K163" s="29"/>
    </row>
    <row r="164" s="3" customFormat="1" ht="16" customHeight="1" spans="1:11">
      <c r="A164" s="14">
        <v>160</v>
      </c>
      <c r="B164" s="15" t="s">
        <v>1269</v>
      </c>
      <c r="C164" s="16" t="s">
        <v>1438</v>
      </c>
      <c r="D164" s="21" t="s">
        <v>26</v>
      </c>
      <c r="E164" s="18"/>
      <c r="F164" s="18"/>
      <c r="G164" s="46">
        <v>7.18</v>
      </c>
      <c r="H164" s="20">
        <f t="shared" si="4"/>
        <v>7.18</v>
      </c>
      <c r="I164" s="28" t="s">
        <v>1421</v>
      </c>
      <c r="J164" s="28">
        <f t="shared" si="5"/>
        <v>21.54</v>
      </c>
      <c r="K164" s="29"/>
    </row>
    <row r="165" s="3" customFormat="1" ht="16" customHeight="1" spans="1:11">
      <c r="A165" s="14">
        <v>161</v>
      </c>
      <c r="B165" s="15" t="s">
        <v>1269</v>
      </c>
      <c r="C165" s="49" t="s">
        <v>1439</v>
      </c>
      <c r="D165" s="21" t="s">
        <v>36</v>
      </c>
      <c r="E165" s="18"/>
      <c r="F165" s="18"/>
      <c r="G165" s="46">
        <v>5.4</v>
      </c>
      <c r="H165" s="20">
        <f t="shared" si="4"/>
        <v>5.4</v>
      </c>
      <c r="I165" s="28" t="s">
        <v>1421</v>
      </c>
      <c r="J165" s="28">
        <f t="shared" si="5"/>
        <v>16.2</v>
      </c>
      <c r="K165" s="29"/>
    </row>
    <row r="166" s="3" customFormat="1" ht="16" customHeight="1" spans="1:11">
      <c r="A166" s="14">
        <v>162</v>
      </c>
      <c r="B166" s="15" t="s">
        <v>1269</v>
      </c>
      <c r="C166" s="16" t="s">
        <v>1440</v>
      </c>
      <c r="D166" s="21" t="s">
        <v>120</v>
      </c>
      <c r="E166" s="18"/>
      <c r="F166" s="18"/>
      <c r="G166" s="46">
        <v>6.2</v>
      </c>
      <c r="H166" s="20">
        <f t="shared" si="4"/>
        <v>6.2</v>
      </c>
      <c r="I166" s="28" t="s">
        <v>1421</v>
      </c>
      <c r="J166" s="28">
        <f t="shared" si="5"/>
        <v>18.6</v>
      </c>
      <c r="K166" s="29"/>
    </row>
    <row r="167" s="3" customFormat="1" ht="16" customHeight="1" spans="1:11">
      <c r="A167" s="14">
        <v>163</v>
      </c>
      <c r="B167" s="15" t="s">
        <v>1269</v>
      </c>
      <c r="C167" s="16" t="s">
        <v>1441</v>
      </c>
      <c r="D167" s="21" t="s">
        <v>54</v>
      </c>
      <c r="E167" s="18"/>
      <c r="F167" s="18"/>
      <c r="G167" s="46">
        <v>7.8</v>
      </c>
      <c r="H167" s="20">
        <f t="shared" si="4"/>
        <v>7.8</v>
      </c>
      <c r="I167" s="28" t="s">
        <v>1421</v>
      </c>
      <c r="J167" s="28">
        <f t="shared" si="5"/>
        <v>23.4</v>
      </c>
      <c r="K167" s="29"/>
    </row>
    <row r="168" s="3" customFormat="1" ht="16" customHeight="1" spans="1:11">
      <c r="A168" s="14">
        <v>164</v>
      </c>
      <c r="B168" s="15" t="s">
        <v>1269</v>
      </c>
      <c r="C168" s="16" t="s">
        <v>1442</v>
      </c>
      <c r="D168" s="21" t="s">
        <v>18</v>
      </c>
      <c r="E168" s="18"/>
      <c r="F168" s="18"/>
      <c r="G168" s="46">
        <v>8.59</v>
      </c>
      <c r="H168" s="20">
        <f t="shared" si="4"/>
        <v>8.59</v>
      </c>
      <c r="I168" s="28" t="s">
        <v>1421</v>
      </c>
      <c r="J168" s="28">
        <f t="shared" si="5"/>
        <v>25.77</v>
      </c>
      <c r="K168" s="29"/>
    </row>
    <row r="169" s="3" customFormat="1" ht="16" customHeight="1" spans="1:11">
      <c r="A169" s="14">
        <v>165</v>
      </c>
      <c r="B169" s="15" t="s">
        <v>1269</v>
      </c>
      <c r="C169" s="16" t="s">
        <v>1443</v>
      </c>
      <c r="D169" s="21" t="s">
        <v>54</v>
      </c>
      <c r="E169" s="18"/>
      <c r="F169" s="18"/>
      <c r="G169" s="46">
        <v>7.09</v>
      </c>
      <c r="H169" s="20">
        <f t="shared" si="4"/>
        <v>7.09</v>
      </c>
      <c r="I169" s="28" t="s">
        <v>1421</v>
      </c>
      <c r="J169" s="28">
        <f t="shared" si="5"/>
        <v>21.27</v>
      </c>
      <c r="K169" s="29"/>
    </row>
    <row r="170" s="3" customFormat="1" ht="16" customHeight="1" spans="1:11">
      <c r="A170" s="14">
        <v>166</v>
      </c>
      <c r="B170" s="15" t="s">
        <v>1269</v>
      </c>
      <c r="C170" s="16" t="s">
        <v>1444</v>
      </c>
      <c r="D170" s="21" t="s">
        <v>33</v>
      </c>
      <c r="E170" s="18"/>
      <c r="F170" s="18"/>
      <c r="G170" s="46">
        <v>6.2</v>
      </c>
      <c r="H170" s="20">
        <f t="shared" si="4"/>
        <v>6.2</v>
      </c>
      <c r="I170" s="28" t="s">
        <v>1421</v>
      </c>
      <c r="J170" s="28">
        <f t="shared" si="5"/>
        <v>18.6</v>
      </c>
      <c r="K170" s="29"/>
    </row>
    <row r="171" s="3" customFormat="1" ht="16" customHeight="1" spans="1:11">
      <c r="A171" s="14">
        <v>167</v>
      </c>
      <c r="B171" s="15" t="s">
        <v>1269</v>
      </c>
      <c r="C171" s="16" t="s">
        <v>1445</v>
      </c>
      <c r="D171" s="21" t="s">
        <v>36</v>
      </c>
      <c r="E171" s="18"/>
      <c r="F171" s="18"/>
      <c r="G171" s="46">
        <v>9.13</v>
      </c>
      <c r="H171" s="20">
        <f t="shared" si="4"/>
        <v>9.13</v>
      </c>
      <c r="I171" s="28" t="s">
        <v>1421</v>
      </c>
      <c r="J171" s="28">
        <f t="shared" si="5"/>
        <v>27.39</v>
      </c>
      <c r="K171" s="29"/>
    </row>
    <row r="172" s="3" customFormat="1" ht="16" customHeight="1" spans="1:11">
      <c r="A172" s="14">
        <v>168</v>
      </c>
      <c r="B172" s="15" t="s">
        <v>1269</v>
      </c>
      <c r="C172" s="16" t="s">
        <v>1446</v>
      </c>
      <c r="D172" s="21" t="s">
        <v>24</v>
      </c>
      <c r="E172" s="18"/>
      <c r="F172" s="18"/>
      <c r="G172" s="46">
        <v>6.91</v>
      </c>
      <c r="H172" s="20">
        <f t="shared" si="4"/>
        <v>6.91</v>
      </c>
      <c r="I172" s="28" t="s">
        <v>1421</v>
      </c>
      <c r="J172" s="28">
        <f t="shared" si="5"/>
        <v>20.73</v>
      </c>
      <c r="K172" s="29"/>
    </row>
    <row r="173" s="3" customFormat="1" ht="16" customHeight="1" spans="1:11">
      <c r="A173" s="14">
        <v>169</v>
      </c>
      <c r="B173" s="15" t="s">
        <v>1269</v>
      </c>
      <c r="C173" s="16" t="s">
        <v>1447</v>
      </c>
      <c r="D173" s="21" t="s">
        <v>147</v>
      </c>
      <c r="E173" s="18"/>
      <c r="F173" s="18"/>
      <c r="G173" s="46">
        <v>6.56</v>
      </c>
      <c r="H173" s="20">
        <f t="shared" si="4"/>
        <v>6.56</v>
      </c>
      <c r="I173" s="28" t="s">
        <v>1421</v>
      </c>
      <c r="J173" s="28">
        <f t="shared" si="5"/>
        <v>19.68</v>
      </c>
      <c r="K173" s="29"/>
    </row>
    <row r="174" s="3" customFormat="1" ht="16" customHeight="1" spans="1:11">
      <c r="A174" s="14">
        <v>170</v>
      </c>
      <c r="B174" s="15" t="s">
        <v>1269</v>
      </c>
      <c r="C174" s="16" t="s">
        <v>1448</v>
      </c>
      <c r="D174" s="21" t="s">
        <v>36</v>
      </c>
      <c r="E174" s="18"/>
      <c r="F174" s="18"/>
      <c r="G174" s="46">
        <v>9.04</v>
      </c>
      <c r="H174" s="20">
        <f t="shared" si="4"/>
        <v>9.04</v>
      </c>
      <c r="I174" s="28" t="s">
        <v>1421</v>
      </c>
      <c r="J174" s="28">
        <f t="shared" si="5"/>
        <v>27.12</v>
      </c>
      <c r="K174" s="29"/>
    </row>
    <row r="175" s="3" customFormat="1" ht="16" customHeight="1" spans="1:11">
      <c r="A175" s="14">
        <v>171</v>
      </c>
      <c r="B175" s="15" t="s">
        <v>1269</v>
      </c>
      <c r="C175" s="16" t="s">
        <v>1449</v>
      </c>
      <c r="D175" s="21" t="s">
        <v>24</v>
      </c>
      <c r="E175" s="18"/>
      <c r="F175" s="18"/>
      <c r="G175" s="46">
        <v>9.39</v>
      </c>
      <c r="H175" s="20">
        <f t="shared" si="4"/>
        <v>9.39</v>
      </c>
      <c r="I175" s="28" t="s">
        <v>1421</v>
      </c>
      <c r="J175" s="28">
        <f t="shared" si="5"/>
        <v>28.17</v>
      </c>
      <c r="K175" s="29"/>
    </row>
    <row r="176" s="3" customFormat="1" ht="16" customHeight="1" spans="1:11">
      <c r="A176" s="14">
        <v>172</v>
      </c>
      <c r="B176" s="15" t="s">
        <v>1269</v>
      </c>
      <c r="C176" s="16" t="s">
        <v>1450</v>
      </c>
      <c r="D176" s="21" t="s">
        <v>31</v>
      </c>
      <c r="E176" s="18"/>
      <c r="F176" s="18"/>
      <c r="G176" s="46">
        <v>5.32</v>
      </c>
      <c r="H176" s="20">
        <f t="shared" si="4"/>
        <v>5.32</v>
      </c>
      <c r="I176" s="28" t="s">
        <v>1421</v>
      </c>
      <c r="J176" s="28">
        <f t="shared" si="5"/>
        <v>15.96</v>
      </c>
      <c r="K176" s="29"/>
    </row>
    <row r="177" s="3" customFormat="1" ht="16" customHeight="1" spans="1:11">
      <c r="A177" s="14">
        <v>173</v>
      </c>
      <c r="B177" s="15" t="s">
        <v>1269</v>
      </c>
      <c r="C177" s="16" t="s">
        <v>1451</v>
      </c>
      <c r="D177" s="21" t="s">
        <v>29</v>
      </c>
      <c r="E177" s="18"/>
      <c r="F177" s="18"/>
      <c r="G177" s="46">
        <v>7.44</v>
      </c>
      <c r="H177" s="20">
        <f t="shared" si="4"/>
        <v>7.44</v>
      </c>
      <c r="I177" s="28" t="s">
        <v>1421</v>
      </c>
      <c r="J177" s="28">
        <f t="shared" si="5"/>
        <v>22.32</v>
      </c>
      <c r="K177" s="29"/>
    </row>
    <row r="178" s="3" customFormat="1" ht="16" customHeight="1" spans="1:11">
      <c r="A178" s="14">
        <v>174</v>
      </c>
      <c r="B178" s="15" t="s">
        <v>1269</v>
      </c>
      <c r="C178" s="16" t="s">
        <v>1452</v>
      </c>
      <c r="D178" s="21" t="s">
        <v>36</v>
      </c>
      <c r="E178" s="18"/>
      <c r="F178" s="18"/>
      <c r="G178" s="46">
        <v>9.39</v>
      </c>
      <c r="H178" s="20">
        <f t="shared" si="4"/>
        <v>9.39</v>
      </c>
      <c r="I178" s="28" t="s">
        <v>1421</v>
      </c>
      <c r="J178" s="28">
        <f t="shared" si="5"/>
        <v>28.17</v>
      </c>
      <c r="K178" s="29"/>
    </row>
    <row r="179" s="3" customFormat="1" ht="16" customHeight="1" spans="1:11">
      <c r="A179" s="14">
        <v>175</v>
      </c>
      <c r="B179" s="15" t="s">
        <v>1269</v>
      </c>
      <c r="C179" s="16" t="s">
        <v>1453</v>
      </c>
      <c r="D179" s="21" t="s">
        <v>33</v>
      </c>
      <c r="E179" s="18"/>
      <c r="F179" s="18"/>
      <c r="G179" s="46">
        <v>7.3</v>
      </c>
      <c r="H179" s="20">
        <f t="shared" si="4"/>
        <v>7.3</v>
      </c>
      <c r="I179" s="28" t="s">
        <v>1421</v>
      </c>
      <c r="J179" s="28">
        <f t="shared" si="5"/>
        <v>21.9</v>
      </c>
      <c r="K179" s="29"/>
    </row>
    <row r="180" s="3" customFormat="1" ht="16" customHeight="1" spans="1:11">
      <c r="A180" s="14">
        <v>176</v>
      </c>
      <c r="B180" s="15" t="s">
        <v>1269</v>
      </c>
      <c r="C180" s="16" t="s">
        <v>1454</v>
      </c>
      <c r="D180" s="21" t="s">
        <v>18</v>
      </c>
      <c r="E180" s="18"/>
      <c r="F180" s="18"/>
      <c r="G180" s="46">
        <v>3.54</v>
      </c>
      <c r="H180" s="20">
        <f t="shared" si="4"/>
        <v>3.54</v>
      </c>
      <c r="I180" s="28" t="s">
        <v>1421</v>
      </c>
      <c r="J180" s="28">
        <f t="shared" si="5"/>
        <v>10.62</v>
      </c>
      <c r="K180" s="29"/>
    </row>
    <row r="181" s="3" customFormat="1" ht="16" customHeight="1" spans="1:11">
      <c r="A181" s="14">
        <v>177</v>
      </c>
      <c r="B181" s="15" t="s">
        <v>1269</v>
      </c>
      <c r="C181" s="16" t="s">
        <v>1455</v>
      </c>
      <c r="D181" s="21" t="s">
        <v>24</v>
      </c>
      <c r="E181" s="18"/>
      <c r="F181" s="18"/>
      <c r="G181" s="46">
        <v>7.09</v>
      </c>
      <c r="H181" s="20">
        <f t="shared" si="4"/>
        <v>7.09</v>
      </c>
      <c r="I181" s="28" t="s">
        <v>1421</v>
      </c>
      <c r="J181" s="28">
        <f t="shared" si="5"/>
        <v>21.27</v>
      </c>
      <c r="K181" s="29"/>
    </row>
    <row r="182" s="3" customFormat="1" ht="16" customHeight="1" spans="1:11">
      <c r="A182" s="14">
        <v>178</v>
      </c>
      <c r="B182" s="15" t="s">
        <v>1269</v>
      </c>
      <c r="C182" s="16" t="s">
        <v>1456</v>
      </c>
      <c r="D182" s="21" t="s">
        <v>18</v>
      </c>
      <c r="E182" s="18"/>
      <c r="F182" s="18"/>
      <c r="G182" s="46">
        <v>7.44</v>
      </c>
      <c r="H182" s="20">
        <f t="shared" si="4"/>
        <v>7.44</v>
      </c>
      <c r="I182" s="28" t="s">
        <v>1421</v>
      </c>
      <c r="J182" s="28">
        <f t="shared" si="5"/>
        <v>22.32</v>
      </c>
      <c r="K182" s="29"/>
    </row>
    <row r="183" s="3" customFormat="1" ht="16" customHeight="1" spans="1:11">
      <c r="A183" s="14">
        <v>179</v>
      </c>
      <c r="B183" s="15" t="s">
        <v>1269</v>
      </c>
      <c r="C183" s="16" t="s">
        <v>1457</v>
      </c>
      <c r="D183" s="21" t="s">
        <v>33</v>
      </c>
      <c r="E183" s="18"/>
      <c r="F183" s="18"/>
      <c r="G183" s="46">
        <v>7.18</v>
      </c>
      <c r="H183" s="20">
        <f t="shared" si="4"/>
        <v>7.18</v>
      </c>
      <c r="I183" s="28" t="s">
        <v>1421</v>
      </c>
      <c r="J183" s="28">
        <f t="shared" si="5"/>
        <v>21.54</v>
      </c>
      <c r="K183" s="29"/>
    </row>
    <row r="184" s="3" customFormat="1" ht="16" customHeight="1" spans="1:11">
      <c r="A184" s="14">
        <v>180</v>
      </c>
      <c r="B184" s="15" t="s">
        <v>1269</v>
      </c>
      <c r="C184" s="16" t="s">
        <v>1458</v>
      </c>
      <c r="D184" s="21" t="s">
        <v>33</v>
      </c>
      <c r="E184" s="18"/>
      <c r="F184" s="18"/>
      <c r="G184" s="46">
        <v>9.92</v>
      </c>
      <c r="H184" s="20">
        <f t="shared" si="4"/>
        <v>9.92</v>
      </c>
      <c r="I184" s="28" t="s">
        <v>1421</v>
      </c>
      <c r="J184" s="28">
        <f t="shared" si="5"/>
        <v>29.76</v>
      </c>
      <c r="K184" s="29"/>
    </row>
    <row r="185" s="3" customFormat="1" ht="16" customHeight="1" spans="1:11">
      <c r="A185" s="14">
        <v>181</v>
      </c>
      <c r="B185" s="15" t="s">
        <v>1269</v>
      </c>
      <c r="C185" s="16" t="s">
        <v>1459</v>
      </c>
      <c r="D185" s="21" t="s">
        <v>54</v>
      </c>
      <c r="E185" s="18"/>
      <c r="F185" s="18"/>
      <c r="G185" s="46">
        <v>1.86</v>
      </c>
      <c r="H185" s="20">
        <f t="shared" si="4"/>
        <v>1.86</v>
      </c>
      <c r="I185" s="28" t="s">
        <v>1421</v>
      </c>
      <c r="J185" s="28">
        <f t="shared" si="5"/>
        <v>5.58</v>
      </c>
      <c r="K185" s="29"/>
    </row>
    <row r="186" s="3" customFormat="1" ht="16" customHeight="1" spans="1:11">
      <c r="A186" s="14">
        <v>182</v>
      </c>
      <c r="B186" s="15" t="s">
        <v>1269</v>
      </c>
      <c r="C186" s="16" t="s">
        <v>1460</v>
      </c>
      <c r="D186" s="21" t="s">
        <v>20</v>
      </c>
      <c r="E186" s="18"/>
      <c r="F186" s="18"/>
      <c r="G186" s="46">
        <v>13.91</v>
      </c>
      <c r="H186" s="20">
        <f t="shared" si="4"/>
        <v>13.91</v>
      </c>
      <c r="I186" s="28" t="s">
        <v>1421</v>
      </c>
      <c r="J186" s="28">
        <f t="shared" si="5"/>
        <v>41.73</v>
      </c>
      <c r="K186" s="29"/>
    </row>
    <row r="187" s="3" customFormat="1" ht="16" customHeight="1" spans="1:11">
      <c r="A187" s="14">
        <v>183</v>
      </c>
      <c r="B187" s="15" t="s">
        <v>1269</v>
      </c>
      <c r="C187" s="16" t="s">
        <v>1461</v>
      </c>
      <c r="D187" s="21" t="s">
        <v>33</v>
      </c>
      <c r="E187" s="18"/>
      <c r="F187" s="18"/>
      <c r="G187" s="46">
        <v>1.77</v>
      </c>
      <c r="H187" s="20">
        <f t="shared" si="4"/>
        <v>1.77</v>
      </c>
      <c r="I187" s="28" t="s">
        <v>1421</v>
      </c>
      <c r="J187" s="28">
        <f t="shared" si="5"/>
        <v>5.31</v>
      </c>
      <c r="K187" s="29"/>
    </row>
    <row r="188" s="3" customFormat="1" ht="16" customHeight="1" spans="1:11">
      <c r="A188" s="14">
        <v>184</v>
      </c>
      <c r="B188" s="15" t="s">
        <v>1269</v>
      </c>
      <c r="C188" s="16" t="s">
        <v>1462</v>
      </c>
      <c r="D188" s="21" t="s">
        <v>147</v>
      </c>
      <c r="E188" s="18"/>
      <c r="F188" s="18"/>
      <c r="G188" s="46">
        <v>5.58</v>
      </c>
      <c r="H188" s="20">
        <f t="shared" si="4"/>
        <v>5.58</v>
      </c>
      <c r="I188" s="28" t="s">
        <v>1421</v>
      </c>
      <c r="J188" s="28">
        <f t="shared" si="5"/>
        <v>16.74</v>
      </c>
      <c r="K188" s="29"/>
    </row>
    <row r="189" s="3" customFormat="1" ht="16" customHeight="1" spans="1:11">
      <c r="A189" s="14">
        <v>185</v>
      </c>
      <c r="B189" s="15" t="s">
        <v>1269</v>
      </c>
      <c r="C189" s="16" t="s">
        <v>1463</v>
      </c>
      <c r="D189" s="21" t="s">
        <v>20</v>
      </c>
      <c r="E189" s="18"/>
      <c r="F189" s="18"/>
      <c r="G189" s="46">
        <v>7.89</v>
      </c>
      <c r="H189" s="20">
        <f t="shared" si="4"/>
        <v>7.89</v>
      </c>
      <c r="I189" s="28" t="s">
        <v>1421</v>
      </c>
      <c r="J189" s="28">
        <f t="shared" si="5"/>
        <v>23.67</v>
      </c>
      <c r="K189" s="29"/>
    </row>
    <row r="190" s="3" customFormat="1" ht="16" customHeight="1" spans="1:11">
      <c r="A190" s="14">
        <v>186</v>
      </c>
      <c r="B190" s="15" t="s">
        <v>1269</v>
      </c>
      <c r="C190" s="16" t="s">
        <v>1464</v>
      </c>
      <c r="D190" s="21" t="s">
        <v>54</v>
      </c>
      <c r="E190" s="18"/>
      <c r="F190" s="18"/>
      <c r="G190" s="46">
        <v>5.94</v>
      </c>
      <c r="H190" s="20">
        <f t="shared" si="4"/>
        <v>5.94</v>
      </c>
      <c r="I190" s="28" t="s">
        <v>1421</v>
      </c>
      <c r="J190" s="28">
        <f t="shared" si="5"/>
        <v>17.82</v>
      </c>
      <c r="K190" s="29"/>
    </row>
    <row r="191" s="3" customFormat="1" ht="16" customHeight="1" spans="1:11">
      <c r="A191" s="14">
        <v>187</v>
      </c>
      <c r="B191" s="15" t="s">
        <v>1269</v>
      </c>
      <c r="C191" s="16" t="s">
        <v>1465</v>
      </c>
      <c r="D191" s="21" t="s">
        <v>26</v>
      </c>
      <c r="E191" s="18"/>
      <c r="F191" s="18"/>
      <c r="G191" s="46">
        <v>4.16</v>
      </c>
      <c r="H191" s="20">
        <f t="shared" si="4"/>
        <v>4.16</v>
      </c>
      <c r="I191" s="28" t="s">
        <v>1421</v>
      </c>
      <c r="J191" s="28">
        <f t="shared" si="5"/>
        <v>12.48</v>
      </c>
      <c r="K191" s="29"/>
    </row>
    <row r="192" s="3" customFormat="1" ht="16" customHeight="1" spans="1:11">
      <c r="A192" s="14">
        <v>188</v>
      </c>
      <c r="B192" s="15" t="s">
        <v>1269</v>
      </c>
      <c r="C192" s="16" t="s">
        <v>1466</v>
      </c>
      <c r="D192" s="21" t="s">
        <v>31</v>
      </c>
      <c r="E192" s="18"/>
      <c r="F192" s="18"/>
      <c r="G192" s="46">
        <v>13.02</v>
      </c>
      <c r="H192" s="20">
        <f t="shared" si="4"/>
        <v>13.02</v>
      </c>
      <c r="I192" s="28" t="s">
        <v>1421</v>
      </c>
      <c r="J192" s="28">
        <f t="shared" si="5"/>
        <v>39.06</v>
      </c>
      <c r="K192" s="29"/>
    </row>
    <row r="193" s="3" customFormat="1" ht="16" customHeight="1" spans="1:11">
      <c r="A193" s="14">
        <v>189</v>
      </c>
      <c r="B193" s="15" t="s">
        <v>1269</v>
      </c>
      <c r="C193" s="31" t="s">
        <v>1467</v>
      </c>
      <c r="D193" s="21" t="s">
        <v>36</v>
      </c>
      <c r="E193" s="18"/>
      <c r="F193" s="18"/>
      <c r="G193" s="46">
        <v>6.73</v>
      </c>
      <c r="H193" s="20">
        <f t="shared" si="4"/>
        <v>6.73</v>
      </c>
      <c r="I193" s="28" t="s">
        <v>1421</v>
      </c>
      <c r="J193" s="28">
        <f t="shared" si="5"/>
        <v>20.19</v>
      </c>
      <c r="K193" s="29"/>
    </row>
    <row r="194" s="3" customFormat="1" ht="16" customHeight="1" spans="1:11">
      <c r="A194" s="14">
        <v>190</v>
      </c>
      <c r="B194" s="15" t="s">
        <v>1269</v>
      </c>
      <c r="C194" s="16" t="s">
        <v>1468</v>
      </c>
      <c r="D194" s="21" t="s">
        <v>22</v>
      </c>
      <c r="E194" s="18"/>
      <c r="F194" s="18"/>
      <c r="G194" s="46">
        <v>7.09</v>
      </c>
      <c r="H194" s="20">
        <f t="shared" si="4"/>
        <v>7.09</v>
      </c>
      <c r="I194" s="28" t="s">
        <v>1421</v>
      </c>
      <c r="J194" s="28">
        <f t="shared" si="5"/>
        <v>21.27</v>
      </c>
      <c r="K194" s="29"/>
    </row>
    <row r="195" s="3" customFormat="1" ht="16" customHeight="1" spans="1:11">
      <c r="A195" s="14">
        <v>191</v>
      </c>
      <c r="B195" s="15" t="s">
        <v>1269</v>
      </c>
      <c r="C195" s="16" t="s">
        <v>1469</v>
      </c>
      <c r="D195" s="21" t="s">
        <v>24</v>
      </c>
      <c r="E195" s="18"/>
      <c r="F195" s="18"/>
      <c r="G195" s="46">
        <v>9.13</v>
      </c>
      <c r="H195" s="20">
        <f t="shared" si="4"/>
        <v>9.13</v>
      </c>
      <c r="I195" s="28" t="s">
        <v>1421</v>
      </c>
      <c r="J195" s="28">
        <f t="shared" si="5"/>
        <v>27.39</v>
      </c>
      <c r="K195" s="29"/>
    </row>
    <row r="196" s="3" customFormat="1" ht="16" customHeight="1" spans="1:11">
      <c r="A196" s="14">
        <v>192</v>
      </c>
      <c r="B196" s="15" t="s">
        <v>1269</v>
      </c>
      <c r="C196" s="16" t="s">
        <v>1470</v>
      </c>
      <c r="D196" s="21" t="s">
        <v>26</v>
      </c>
      <c r="E196" s="18"/>
      <c r="F196" s="18"/>
      <c r="G196" s="46">
        <v>12.32</v>
      </c>
      <c r="H196" s="20">
        <f t="shared" si="4"/>
        <v>12.32</v>
      </c>
      <c r="I196" s="28" t="s">
        <v>1421</v>
      </c>
      <c r="J196" s="28">
        <f t="shared" si="5"/>
        <v>36.96</v>
      </c>
      <c r="K196" s="29"/>
    </row>
    <row r="197" s="3" customFormat="1" ht="16" customHeight="1" spans="1:11">
      <c r="A197" s="14">
        <v>193</v>
      </c>
      <c r="B197" s="15" t="s">
        <v>1269</v>
      </c>
      <c r="C197" s="31" t="s">
        <v>1471</v>
      </c>
      <c r="D197" s="21" t="s">
        <v>1472</v>
      </c>
      <c r="E197" s="18"/>
      <c r="F197" s="18"/>
      <c r="G197" s="46">
        <v>6.11</v>
      </c>
      <c r="H197" s="20">
        <f t="shared" si="4"/>
        <v>6.11</v>
      </c>
      <c r="I197" s="28" t="s">
        <v>1421</v>
      </c>
      <c r="J197" s="28">
        <f t="shared" si="5"/>
        <v>18.33</v>
      </c>
      <c r="K197" s="29"/>
    </row>
    <row r="198" s="3" customFormat="1" ht="16" customHeight="1" spans="1:11">
      <c r="A198" s="14">
        <v>194</v>
      </c>
      <c r="B198" s="15" t="s">
        <v>1269</v>
      </c>
      <c r="C198" s="16" t="s">
        <v>1473</v>
      </c>
      <c r="D198" s="21" t="s">
        <v>54</v>
      </c>
      <c r="E198" s="18"/>
      <c r="F198" s="18"/>
      <c r="G198" s="46">
        <v>8.86</v>
      </c>
      <c r="H198" s="20">
        <f t="shared" ref="H198:H230" si="6">G198</f>
        <v>8.86</v>
      </c>
      <c r="I198" s="28" t="s">
        <v>1421</v>
      </c>
      <c r="J198" s="28">
        <f t="shared" ref="J198:J230" si="7">H198*3</f>
        <v>26.58</v>
      </c>
      <c r="K198" s="29"/>
    </row>
    <row r="199" s="3" customFormat="1" ht="16" customHeight="1" spans="1:11">
      <c r="A199" s="14">
        <v>195</v>
      </c>
      <c r="B199" s="15" t="s">
        <v>1269</v>
      </c>
      <c r="C199" s="16" t="s">
        <v>1474</v>
      </c>
      <c r="D199" s="21" t="s">
        <v>47</v>
      </c>
      <c r="E199" s="18"/>
      <c r="F199" s="18"/>
      <c r="G199" s="46">
        <v>6.2</v>
      </c>
      <c r="H199" s="20">
        <f t="shared" si="6"/>
        <v>6.2</v>
      </c>
      <c r="I199" s="28" t="s">
        <v>1421</v>
      </c>
      <c r="J199" s="28">
        <f t="shared" si="7"/>
        <v>18.6</v>
      </c>
      <c r="K199" s="29"/>
    </row>
    <row r="200" s="3" customFormat="1" ht="16" customHeight="1" spans="1:11">
      <c r="A200" s="14">
        <v>196</v>
      </c>
      <c r="B200" s="15" t="s">
        <v>1269</v>
      </c>
      <c r="C200" s="16" t="s">
        <v>1475</v>
      </c>
      <c r="D200" s="21" t="s">
        <v>191</v>
      </c>
      <c r="E200" s="18"/>
      <c r="F200" s="18"/>
      <c r="G200" s="46">
        <v>6.91</v>
      </c>
      <c r="H200" s="20">
        <f t="shared" si="6"/>
        <v>6.91</v>
      </c>
      <c r="I200" s="28" t="s">
        <v>1421</v>
      </c>
      <c r="J200" s="28">
        <f t="shared" si="7"/>
        <v>20.73</v>
      </c>
      <c r="K200" s="29"/>
    </row>
    <row r="201" s="3" customFormat="1" ht="16" customHeight="1" spans="1:11">
      <c r="A201" s="14">
        <v>197</v>
      </c>
      <c r="B201" s="15" t="s">
        <v>1269</v>
      </c>
      <c r="C201" s="16" t="s">
        <v>1476</v>
      </c>
      <c r="D201" s="21" t="s">
        <v>20</v>
      </c>
      <c r="E201" s="18"/>
      <c r="F201" s="18"/>
      <c r="G201" s="46">
        <v>7.09</v>
      </c>
      <c r="H201" s="20">
        <f t="shared" si="6"/>
        <v>7.09</v>
      </c>
      <c r="I201" s="28" t="s">
        <v>1421</v>
      </c>
      <c r="J201" s="28">
        <f t="shared" si="7"/>
        <v>21.27</v>
      </c>
      <c r="K201" s="29"/>
    </row>
    <row r="202" s="3" customFormat="1" ht="16" customHeight="1" spans="1:11">
      <c r="A202" s="14">
        <v>198</v>
      </c>
      <c r="B202" s="15" t="s">
        <v>1269</v>
      </c>
      <c r="C202" s="16" t="s">
        <v>1477</v>
      </c>
      <c r="D202" s="21" t="s">
        <v>18</v>
      </c>
      <c r="E202" s="18"/>
      <c r="F202" s="18"/>
      <c r="G202" s="46">
        <v>7.35</v>
      </c>
      <c r="H202" s="20">
        <f t="shared" si="6"/>
        <v>7.35</v>
      </c>
      <c r="I202" s="28" t="s">
        <v>1421</v>
      </c>
      <c r="J202" s="28">
        <f t="shared" si="7"/>
        <v>22.05</v>
      </c>
      <c r="K202" s="29"/>
    </row>
    <row r="203" s="3" customFormat="1" ht="16" customHeight="1" spans="1:11">
      <c r="A203" s="14">
        <v>199</v>
      </c>
      <c r="B203" s="15" t="s">
        <v>1269</v>
      </c>
      <c r="C203" s="16" t="s">
        <v>799</v>
      </c>
      <c r="D203" s="21" t="s">
        <v>99</v>
      </c>
      <c r="E203" s="18"/>
      <c r="F203" s="18"/>
      <c r="G203" s="46">
        <v>7.53</v>
      </c>
      <c r="H203" s="20">
        <f t="shared" si="6"/>
        <v>7.53</v>
      </c>
      <c r="I203" s="28" t="s">
        <v>1421</v>
      </c>
      <c r="J203" s="28">
        <f t="shared" si="7"/>
        <v>22.59</v>
      </c>
      <c r="K203" s="29"/>
    </row>
    <row r="204" s="3" customFormat="1" ht="16" customHeight="1" spans="1:11">
      <c r="A204" s="14">
        <v>200</v>
      </c>
      <c r="B204" s="15" t="s">
        <v>1269</v>
      </c>
      <c r="C204" s="49" t="s">
        <v>1478</v>
      </c>
      <c r="D204" s="21" t="s">
        <v>47</v>
      </c>
      <c r="E204" s="18"/>
      <c r="F204" s="18"/>
      <c r="G204" s="46">
        <v>5.05</v>
      </c>
      <c r="H204" s="20">
        <f t="shared" si="6"/>
        <v>5.05</v>
      </c>
      <c r="I204" s="28" t="s">
        <v>1421</v>
      </c>
      <c r="J204" s="28">
        <f t="shared" si="7"/>
        <v>15.15</v>
      </c>
      <c r="K204" s="29"/>
    </row>
    <row r="205" s="3" customFormat="1" ht="16" customHeight="1" spans="1:11">
      <c r="A205" s="14">
        <v>201</v>
      </c>
      <c r="B205" s="15" t="s">
        <v>1269</v>
      </c>
      <c r="C205" s="16" t="s">
        <v>1479</v>
      </c>
      <c r="D205" s="21" t="s">
        <v>20</v>
      </c>
      <c r="E205" s="18"/>
      <c r="F205" s="18"/>
      <c r="G205" s="46">
        <v>4.7</v>
      </c>
      <c r="H205" s="20">
        <f t="shared" si="6"/>
        <v>4.7</v>
      </c>
      <c r="I205" s="28" t="s">
        <v>1421</v>
      </c>
      <c r="J205" s="28">
        <f t="shared" si="7"/>
        <v>14.1</v>
      </c>
      <c r="K205" s="29"/>
    </row>
    <row r="206" s="3" customFormat="1" ht="16" customHeight="1" spans="1:11">
      <c r="A206" s="14">
        <v>202</v>
      </c>
      <c r="B206" s="15" t="s">
        <v>1269</v>
      </c>
      <c r="C206" s="16" t="s">
        <v>1480</v>
      </c>
      <c r="D206" s="21" t="s">
        <v>20</v>
      </c>
      <c r="E206" s="18"/>
      <c r="F206" s="18"/>
      <c r="G206" s="46">
        <v>20.11</v>
      </c>
      <c r="H206" s="20">
        <f t="shared" si="6"/>
        <v>20.11</v>
      </c>
      <c r="I206" s="28" t="s">
        <v>1421</v>
      </c>
      <c r="J206" s="28">
        <f t="shared" si="7"/>
        <v>60.33</v>
      </c>
      <c r="K206" s="29"/>
    </row>
    <row r="207" s="3" customFormat="1" ht="16" customHeight="1" spans="1:11">
      <c r="A207" s="14">
        <v>203</v>
      </c>
      <c r="B207" s="15" t="s">
        <v>1269</v>
      </c>
      <c r="C207" s="16" t="s">
        <v>1481</v>
      </c>
      <c r="D207" s="21" t="s">
        <v>24</v>
      </c>
      <c r="E207" s="18"/>
      <c r="F207" s="18"/>
      <c r="G207" s="46">
        <v>5.58</v>
      </c>
      <c r="H207" s="20">
        <f t="shared" si="6"/>
        <v>5.58</v>
      </c>
      <c r="I207" s="28" t="s">
        <v>1421</v>
      </c>
      <c r="J207" s="28">
        <f t="shared" si="7"/>
        <v>16.74</v>
      </c>
      <c r="K207" s="29"/>
    </row>
    <row r="208" s="3" customFormat="1" ht="16" customHeight="1" spans="1:11">
      <c r="A208" s="14">
        <v>204</v>
      </c>
      <c r="B208" s="15" t="s">
        <v>1269</v>
      </c>
      <c r="C208" s="16" t="s">
        <v>1482</v>
      </c>
      <c r="D208" s="21" t="s">
        <v>120</v>
      </c>
      <c r="E208" s="18"/>
      <c r="F208" s="18"/>
      <c r="G208" s="46">
        <v>13.82</v>
      </c>
      <c r="H208" s="20">
        <f t="shared" si="6"/>
        <v>13.82</v>
      </c>
      <c r="I208" s="28" t="s">
        <v>1421</v>
      </c>
      <c r="J208" s="28">
        <f t="shared" si="7"/>
        <v>41.46</v>
      </c>
      <c r="K208" s="29"/>
    </row>
    <row r="209" s="3" customFormat="1" ht="16" customHeight="1" spans="1:11">
      <c r="A209" s="14">
        <v>205</v>
      </c>
      <c r="B209" s="15" t="s">
        <v>1269</v>
      </c>
      <c r="C209" s="16" t="s">
        <v>1483</v>
      </c>
      <c r="D209" s="21" t="s">
        <v>18</v>
      </c>
      <c r="E209" s="18"/>
      <c r="F209" s="18"/>
      <c r="G209" s="46">
        <v>18.34</v>
      </c>
      <c r="H209" s="20">
        <f t="shared" si="6"/>
        <v>18.34</v>
      </c>
      <c r="I209" s="28" t="s">
        <v>1421</v>
      </c>
      <c r="J209" s="28">
        <f t="shared" si="7"/>
        <v>55.02</v>
      </c>
      <c r="K209" s="29"/>
    </row>
    <row r="210" s="3" customFormat="1" ht="16" customHeight="1" spans="1:11">
      <c r="A210" s="14">
        <v>206</v>
      </c>
      <c r="B210" s="15" t="s">
        <v>1269</v>
      </c>
      <c r="C210" s="16" t="s">
        <v>1484</v>
      </c>
      <c r="D210" s="21" t="s">
        <v>20</v>
      </c>
      <c r="E210" s="18"/>
      <c r="F210" s="18"/>
      <c r="G210" s="46">
        <v>11.16</v>
      </c>
      <c r="H210" s="20">
        <f t="shared" si="6"/>
        <v>11.16</v>
      </c>
      <c r="I210" s="28" t="s">
        <v>1421</v>
      </c>
      <c r="J210" s="28">
        <f t="shared" si="7"/>
        <v>33.48</v>
      </c>
      <c r="K210" s="29"/>
    </row>
    <row r="211" s="3" customFormat="1" ht="16" customHeight="1" spans="1:11">
      <c r="A211" s="14">
        <v>207</v>
      </c>
      <c r="B211" s="15" t="s">
        <v>1269</v>
      </c>
      <c r="C211" s="16" t="s">
        <v>1485</v>
      </c>
      <c r="D211" s="21" t="s">
        <v>271</v>
      </c>
      <c r="E211" s="18"/>
      <c r="F211" s="18"/>
      <c r="G211" s="46">
        <v>10.54</v>
      </c>
      <c r="H211" s="20">
        <f t="shared" si="6"/>
        <v>10.54</v>
      </c>
      <c r="I211" s="28" t="s">
        <v>1421</v>
      </c>
      <c r="J211" s="28">
        <f t="shared" si="7"/>
        <v>31.62</v>
      </c>
      <c r="K211" s="29"/>
    </row>
    <row r="212" s="3" customFormat="1" ht="16" customHeight="1" spans="1:11">
      <c r="A212" s="14">
        <v>208</v>
      </c>
      <c r="B212" s="15" t="s">
        <v>1269</v>
      </c>
      <c r="C212" s="16" t="s">
        <v>1486</v>
      </c>
      <c r="D212" s="21" t="s">
        <v>120</v>
      </c>
      <c r="E212" s="18"/>
      <c r="F212" s="18"/>
      <c r="G212" s="46">
        <v>1.24</v>
      </c>
      <c r="H212" s="20">
        <f t="shared" si="6"/>
        <v>1.24</v>
      </c>
      <c r="I212" s="28" t="s">
        <v>1421</v>
      </c>
      <c r="J212" s="28">
        <f t="shared" si="7"/>
        <v>3.72</v>
      </c>
      <c r="K212" s="29"/>
    </row>
    <row r="213" s="3" customFormat="1" ht="16" customHeight="1" spans="1:11">
      <c r="A213" s="14">
        <v>209</v>
      </c>
      <c r="B213" s="15" t="s">
        <v>1269</v>
      </c>
      <c r="C213" s="49" t="s">
        <v>1487</v>
      </c>
      <c r="D213" s="21" t="s">
        <v>29</v>
      </c>
      <c r="E213" s="18"/>
      <c r="F213" s="18"/>
      <c r="G213" s="46">
        <v>2.48</v>
      </c>
      <c r="H213" s="20">
        <f t="shared" si="6"/>
        <v>2.48</v>
      </c>
      <c r="I213" s="28" t="s">
        <v>1421</v>
      </c>
      <c r="J213" s="28">
        <f t="shared" si="7"/>
        <v>7.44</v>
      </c>
      <c r="K213" s="29"/>
    </row>
    <row r="214" s="3" customFormat="1" ht="16" customHeight="1" spans="1:11">
      <c r="A214" s="14">
        <v>210</v>
      </c>
      <c r="B214" s="15" t="s">
        <v>1269</v>
      </c>
      <c r="C214" s="16" t="s">
        <v>1488</v>
      </c>
      <c r="D214" s="21" t="s">
        <v>1489</v>
      </c>
      <c r="E214" s="18"/>
      <c r="F214" s="18"/>
      <c r="G214" s="46">
        <v>3.1</v>
      </c>
      <c r="H214" s="20">
        <f t="shared" si="6"/>
        <v>3.1</v>
      </c>
      <c r="I214" s="28" t="s">
        <v>1421</v>
      </c>
      <c r="J214" s="28">
        <f t="shared" si="7"/>
        <v>9.3</v>
      </c>
      <c r="K214" s="29"/>
    </row>
    <row r="215" s="3" customFormat="1" ht="16" customHeight="1" spans="1:11">
      <c r="A215" s="14">
        <v>211</v>
      </c>
      <c r="B215" s="15" t="s">
        <v>1269</v>
      </c>
      <c r="C215" s="16" t="s">
        <v>1490</v>
      </c>
      <c r="D215" s="21" t="s">
        <v>20</v>
      </c>
      <c r="E215" s="18"/>
      <c r="F215" s="18"/>
      <c r="G215" s="46">
        <v>10.45</v>
      </c>
      <c r="H215" s="20">
        <f t="shared" si="6"/>
        <v>10.45</v>
      </c>
      <c r="I215" s="28" t="s">
        <v>1421</v>
      </c>
      <c r="J215" s="28">
        <f t="shared" si="7"/>
        <v>31.35</v>
      </c>
      <c r="K215" s="29"/>
    </row>
    <row r="216" s="3" customFormat="1" ht="16" customHeight="1" spans="1:11">
      <c r="A216" s="14">
        <v>212</v>
      </c>
      <c r="B216" s="15" t="s">
        <v>1269</v>
      </c>
      <c r="C216" s="16" t="s">
        <v>1491</v>
      </c>
      <c r="D216" s="21" t="s">
        <v>49</v>
      </c>
      <c r="E216" s="18"/>
      <c r="F216" s="18"/>
      <c r="G216" s="46">
        <v>3.1</v>
      </c>
      <c r="H216" s="20">
        <f t="shared" si="6"/>
        <v>3.1</v>
      </c>
      <c r="I216" s="28" t="s">
        <v>1421</v>
      </c>
      <c r="J216" s="28">
        <f t="shared" si="7"/>
        <v>9.3</v>
      </c>
      <c r="K216" s="29"/>
    </row>
    <row r="217" s="3" customFormat="1" ht="16" customHeight="1" spans="1:11">
      <c r="A217" s="14">
        <v>213</v>
      </c>
      <c r="B217" s="15" t="s">
        <v>1269</v>
      </c>
      <c r="C217" s="16" t="s">
        <v>1492</v>
      </c>
      <c r="D217" s="21" t="s">
        <v>271</v>
      </c>
      <c r="E217" s="18"/>
      <c r="F217" s="18"/>
      <c r="G217" s="46">
        <v>6.65</v>
      </c>
      <c r="H217" s="20">
        <f t="shared" si="6"/>
        <v>6.65</v>
      </c>
      <c r="I217" s="28" t="s">
        <v>1421</v>
      </c>
      <c r="J217" s="28">
        <f t="shared" si="7"/>
        <v>19.95</v>
      </c>
      <c r="K217" s="29"/>
    </row>
    <row r="218" s="3" customFormat="1" ht="16" customHeight="1" spans="1:11">
      <c r="A218" s="14">
        <v>214</v>
      </c>
      <c r="B218" s="15" t="s">
        <v>1269</v>
      </c>
      <c r="C218" s="49" t="s">
        <v>1493</v>
      </c>
      <c r="D218" s="21" t="s">
        <v>338</v>
      </c>
      <c r="E218" s="18"/>
      <c r="F218" s="18"/>
      <c r="G218" s="46">
        <v>0.62</v>
      </c>
      <c r="H218" s="20">
        <f t="shared" si="6"/>
        <v>0.62</v>
      </c>
      <c r="I218" s="28" t="s">
        <v>1421</v>
      </c>
      <c r="J218" s="28">
        <f t="shared" si="7"/>
        <v>1.86</v>
      </c>
      <c r="K218" s="29"/>
    </row>
    <row r="219" s="3" customFormat="1" ht="16" customHeight="1" spans="1:11">
      <c r="A219" s="14">
        <v>215</v>
      </c>
      <c r="B219" s="15" t="s">
        <v>1269</v>
      </c>
      <c r="C219" s="16" t="s">
        <v>1494</v>
      </c>
      <c r="D219" s="21" t="s">
        <v>54</v>
      </c>
      <c r="E219" s="18"/>
      <c r="F219" s="18"/>
      <c r="G219" s="46">
        <v>9.75</v>
      </c>
      <c r="H219" s="20">
        <f t="shared" si="6"/>
        <v>9.75</v>
      </c>
      <c r="I219" s="28" t="s">
        <v>1421</v>
      </c>
      <c r="J219" s="28">
        <f t="shared" si="7"/>
        <v>29.25</v>
      </c>
      <c r="K219" s="29"/>
    </row>
    <row r="220" s="3" customFormat="1" ht="16" customHeight="1" spans="1:11">
      <c r="A220" s="14">
        <v>216</v>
      </c>
      <c r="B220" s="15" t="s">
        <v>1269</v>
      </c>
      <c r="C220" s="16" t="s">
        <v>1495</v>
      </c>
      <c r="D220" s="21" t="s">
        <v>107</v>
      </c>
      <c r="E220" s="18"/>
      <c r="F220" s="18"/>
      <c r="G220" s="46">
        <v>4.08</v>
      </c>
      <c r="H220" s="20">
        <f t="shared" si="6"/>
        <v>4.08</v>
      </c>
      <c r="I220" s="28" t="s">
        <v>1421</v>
      </c>
      <c r="J220" s="28">
        <f t="shared" si="7"/>
        <v>12.24</v>
      </c>
      <c r="K220" s="29"/>
    </row>
    <row r="221" s="3" customFormat="1" ht="16" customHeight="1" spans="1:11">
      <c r="A221" s="14">
        <v>217</v>
      </c>
      <c r="B221" s="15" t="s">
        <v>1269</v>
      </c>
      <c r="C221" s="16" t="s">
        <v>1496</v>
      </c>
      <c r="D221" s="21" t="s">
        <v>901</v>
      </c>
      <c r="E221" s="18"/>
      <c r="F221" s="18"/>
      <c r="G221" s="46">
        <v>3.81</v>
      </c>
      <c r="H221" s="20">
        <f t="shared" si="6"/>
        <v>3.81</v>
      </c>
      <c r="I221" s="28" t="s">
        <v>1421</v>
      </c>
      <c r="J221" s="28">
        <f t="shared" si="7"/>
        <v>11.43</v>
      </c>
      <c r="K221" s="29"/>
    </row>
    <row r="222" s="3" customFormat="1" ht="16" customHeight="1" spans="1:11">
      <c r="A222" s="14">
        <v>218</v>
      </c>
      <c r="B222" s="15" t="s">
        <v>1269</v>
      </c>
      <c r="C222" s="31" t="s">
        <v>1497</v>
      </c>
      <c r="D222" s="21" t="s">
        <v>54</v>
      </c>
      <c r="E222" s="18"/>
      <c r="F222" s="18"/>
      <c r="G222" s="46">
        <v>5.49</v>
      </c>
      <c r="H222" s="20">
        <f t="shared" si="6"/>
        <v>5.49</v>
      </c>
      <c r="I222" s="28" t="s">
        <v>1421</v>
      </c>
      <c r="J222" s="28">
        <f t="shared" si="7"/>
        <v>16.47</v>
      </c>
      <c r="K222" s="29"/>
    </row>
    <row r="223" s="3" customFormat="1" ht="16" customHeight="1" spans="1:11">
      <c r="A223" s="14">
        <v>219</v>
      </c>
      <c r="B223" s="15" t="s">
        <v>1269</v>
      </c>
      <c r="C223" s="16" t="s">
        <v>1498</v>
      </c>
      <c r="D223" s="21" t="s">
        <v>29</v>
      </c>
      <c r="E223" s="18"/>
      <c r="F223" s="18"/>
      <c r="G223" s="46">
        <v>6.2</v>
      </c>
      <c r="H223" s="20">
        <f t="shared" si="6"/>
        <v>6.2</v>
      </c>
      <c r="I223" s="28" t="s">
        <v>1421</v>
      </c>
      <c r="J223" s="28">
        <f t="shared" si="7"/>
        <v>18.6</v>
      </c>
      <c r="K223" s="29"/>
    </row>
    <row r="224" s="3" customFormat="1" ht="16" customHeight="1" spans="1:11">
      <c r="A224" s="14">
        <v>220</v>
      </c>
      <c r="B224" s="15" t="s">
        <v>1269</v>
      </c>
      <c r="C224" s="16" t="s">
        <v>1499</v>
      </c>
      <c r="D224" s="21" t="s">
        <v>928</v>
      </c>
      <c r="E224" s="18"/>
      <c r="F224" s="18"/>
      <c r="G224" s="46">
        <v>0.53</v>
      </c>
      <c r="H224" s="20">
        <f t="shared" si="6"/>
        <v>0.53</v>
      </c>
      <c r="I224" s="28" t="s">
        <v>1421</v>
      </c>
      <c r="J224" s="28">
        <f t="shared" si="7"/>
        <v>1.59</v>
      </c>
      <c r="K224" s="29"/>
    </row>
    <row r="225" s="3" customFormat="1" ht="16" customHeight="1" spans="1:11">
      <c r="A225" s="14">
        <v>221</v>
      </c>
      <c r="B225" s="15" t="s">
        <v>1269</v>
      </c>
      <c r="C225" s="49" t="s">
        <v>1500</v>
      </c>
      <c r="D225" s="21" t="s">
        <v>33</v>
      </c>
      <c r="E225" s="18"/>
      <c r="F225" s="18"/>
      <c r="G225" s="46">
        <v>8.42</v>
      </c>
      <c r="H225" s="20">
        <f t="shared" si="6"/>
        <v>8.42</v>
      </c>
      <c r="I225" s="28" t="s">
        <v>1421</v>
      </c>
      <c r="J225" s="28">
        <f t="shared" si="7"/>
        <v>25.26</v>
      </c>
      <c r="K225" s="29"/>
    </row>
    <row r="226" s="3" customFormat="1" ht="16" customHeight="1" spans="1:11">
      <c r="A226" s="14">
        <v>222</v>
      </c>
      <c r="B226" s="15" t="s">
        <v>1269</v>
      </c>
      <c r="C226" s="16" t="s">
        <v>1501</v>
      </c>
      <c r="D226" s="21" t="s">
        <v>54</v>
      </c>
      <c r="E226" s="18"/>
      <c r="F226" s="18"/>
      <c r="G226" s="46">
        <v>18.77</v>
      </c>
      <c r="H226" s="20">
        <f t="shared" si="6"/>
        <v>18.77</v>
      </c>
      <c r="I226" s="28" t="s">
        <v>1421</v>
      </c>
      <c r="J226" s="28">
        <f t="shared" si="7"/>
        <v>56.31</v>
      </c>
      <c r="K226" s="29"/>
    </row>
    <row r="227" s="3" customFormat="1" ht="16" customHeight="1" spans="1:11">
      <c r="A227" s="14">
        <v>223</v>
      </c>
      <c r="B227" s="15" t="s">
        <v>1269</v>
      </c>
      <c r="C227" s="16" t="s">
        <v>1502</v>
      </c>
      <c r="D227" s="21" t="s">
        <v>33</v>
      </c>
      <c r="E227" s="18"/>
      <c r="F227" s="18"/>
      <c r="G227" s="46">
        <v>13</v>
      </c>
      <c r="H227" s="20">
        <f t="shared" si="6"/>
        <v>13</v>
      </c>
      <c r="I227" s="28" t="s">
        <v>1421</v>
      </c>
      <c r="J227" s="28">
        <f t="shared" si="7"/>
        <v>39</v>
      </c>
      <c r="K227" s="29"/>
    </row>
    <row r="228" s="3" customFormat="1" ht="16" customHeight="1" spans="1:11">
      <c r="A228" s="14">
        <v>224</v>
      </c>
      <c r="B228" s="15" t="s">
        <v>1269</v>
      </c>
      <c r="C228" s="16" t="s">
        <v>1503</v>
      </c>
      <c r="D228" s="21" t="s">
        <v>26</v>
      </c>
      <c r="E228" s="18"/>
      <c r="F228" s="18"/>
      <c r="G228" s="46">
        <v>3.54</v>
      </c>
      <c r="H228" s="20">
        <f t="shared" si="6"/>
        <v>3.54</v>
      </c>
      <c r="I228" s="28" t="s">
        <v>1421</v>
      </c>
      <c r="J228" s="28">
        <f t="shared" si="7"/>
        <v>10.62</v>
      </c>
      <c r="K228" s="29"/>
    </row>
    <row r="229" s="3" customFormat="1" ht="16" customHeight="1" spans="1:11">
      <c r="A229" s="14">
        <v>225</v>
      </c>
      <c r="B229" s="15" t="s">
        <v>1269</v>
      </c>
      <c r="C229" s="16" t="s">
        <v>1504</v>
      </c>
      <c r="D229" s="21" t="s">
        <v>147</v>
      </c>
      <c r="E229" s="18"/>
      <c r="F229" s="18"/>
      <c r="G229" s="46">
        <v>0.71</v>
      </c>
      <c r="H229" s="20">
        <f t="shared" si="6"/>
        <v>0.71</v>
      </c>
      <c r="I229" s="28" t="s">
        <v>1421</v>
      </c>
      <c r="J229" s="28">
        <f t="shared" si="7"/>
        <v>2.13</v>
      </c>
      <c r="K229" s="29"/>
    </row>
    <row r="230" s="3" customFormat="1" ht="16" customHeight="1" spans="1:11">
      <c r="A230" s="22" t="s">
        <v>12</v>
      </c>
      <c r="B230" s="108"/>
      <c r="C230" s="109"/>
      <c r="D230" s="21"/>
      <c r="E230" s="18"/>
      <c r="F230" s="18"/>
      <c r="G230" s="46">
        <f>SUM(G5:G229)</f>
        <v>1437</v>
      </c>
      <c r="H230" s="20">
        <f t="shared" si="6"/>
        <v>1437</v>
      </c>
      <c r="I230" s="28"/>
      <c r="J230" s="28">
        <f t="shared" si="7"/>
        <v>4311</v>
      </c>
      <c r="K230" s="29"/>
    </row>
  </sheetData>
  <autoFilter ref="A1:K230">
    <extLst/>
  </autoFilter>
  <mergeCells count="10">
    <mergeCell ref="A1:K1"/>
    <mergeCell ref="E3:H3"/>
    <mergeCell ref="A230:B230"/>
    <mergeCell ref="A3:A4"/>
    <mergeCell ref="B3:B4"/>
    <mergeCell ref="C3:C4"/>
    <mergeCell ref="D3:D4"/>
    <mergeCell ref="I3:I4"/>
    <mergeCell ref="J3:J4"/>
    <mergeCell ref="K3:K4"/>
  </mergeCells>
  <conditionalFormatting sqref="C21">
    <cfRule type="duplicateValues" dxfId="1" priority="13"/>
    <cfRule type="duplicateValues" dxfId="1" priority="14"/>
    <cfRule type="expression" dxfId="0" priority="15">
      <formula>AND(COUNTIF($C$5:$C$46,C21)+COUNTIF($C$3,C21)&gt;1,NOT(ISBLANK(C21)))</formula>
    </cfRule>
  </conditionalFormatting>
  <conditionalFormatting sqref="C46">
    <cfRule type="duplicateValues" dxfId="1" priority="9"/>
    <cfRule type="duplicateValues" dxfId="1" priority="10"/>
    <cfRule type="expression" dxfId="0" priority="11">
      <formula>AND(COUNTIF($C$5:$C$46,C46)+COUNTIF($C$3,C46)&gt;1,NOT(ISBLANK(C46)))</formula>
    </cfRule>
  </conditionalFormatting>
  <conditionalFormatting sqref="C123">
    <cfRule type="duplicateValues" dxfId="1" priority="5"/>
    <cfRule type="duplicateValues" dxfId="1" priority="6"/>
    <cfRule type="expression" dxfId="0" priority="7">
      <formula>AND(COUNTIF($C$5:$C$46,C123)+COUNTIF($C$3,C123)&gt;1,NOT(ISBLANK(C123)))</formula>
    </cfRule>
  </conditionalFormatting>
  <conditionalFormatting sqref="C197">
    <cfRule type="duplicateValues" dxfId="1" priority="1"/>
    <cfRule type="duplicateValues" dxfId="1" priority="2"/>
    <cfRule type="expression" dxfId="0" priority="3">
      <formula>AND(COUNTIF($C$5:$C$46,C197)+COUNTIF($C$3,C197)&gt;1,NOT(ISBLANK(C197)))</formula>
    </cfRule>
  </conditionalFormatting>
  <conditionalFormatting sqref="A1:A2 C3 C5:C20 C22:C45 C47:C122 C124:C196 C198:C229">
    <cfRule type="duplicateValues" dxfId="1" priority="17"/>
    <cfRule type="duplicateValues" dxfId="1" priority="18"/>
  </conditionalFormatting>
  <conditionalFormatting sqref="C5:C20 C22:C45 C47:C122 C124:C196 C198:C229 C3">
    <cfRule type="expression" dxfId="0" priority="25">
      <formula>AND(COUNTIF($C$5:$C$229,C3)+COUNTIF($C$3,C3)&gt;1,NOT(ISBLANK(C3)))</formula>
    </cfRule>
  </conditionalFormatting>
  <printOptions horizontalCentered="1"/>
  <pageMargins left="0.708333333333333" right="0.708333333333333" top="0.590277777777778" bottom="0.472222222222222" header="0.314583333333333" footer="0.314583333333333"/>
  <pageSetup paperSize="9" scale="95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L437"/>
  <sheetViews>
    <sheetView topLeftCell="A120" workbookViewId="0">
      <selection activeCell="L132" sqref="L132"/>
    </sheetView>
  </sheetViews>
  <sheetFormatPr defaultColWidth="9" defaultRowHeight="20.25"/>
  <cols>
    <col min="1" max="1" width="4.625" style="83" customWidth="1"/>
    <col min="2" max="2" width="7.375" style="83" customWidth="1"/>
    <col min="3" max="3" width="9" style="83"/>
    <col min="4" max="4" width="18.5" style="83" customWidth="1"/>
    <col min="5" max="5" width="5" style="84" customWidth="1"/>
    <col min="6" max="6" width="5.125" style="84" customWidth="1"/>
    <col min="7" max="7" width="6.875" style="6" customWidth="1"/>
    <col min="8" max="8" width="6.625" style="85" customWidth="1"/>
    <col min="9" max="9" width="8" style="85" customWidth="1"/>
    <col min="10" max="10" width="7.375" style="85" customWidth="1"/>
    <col min="11" max="11" width="6" style="82" customWidth="1"/>
    <col min="12" max="16384" width="9" style="82"/>
  </cols>
  <sheetData>
    <row r="1" s="78" customFormat="1" ht="18.75" spans="1:11">
      <c r="A1" s="9" t="s">
        <v>1505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79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79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92"/>
    </row>
    <row r="4" s="79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92"/>
    </row>
    <row r="5" s="80" customFormat="1" ht="16" customHeight="1" spans="1:11">
      <c r="A5" s="14">
        <v>1</v>
      </c>
      <c r="B5" s="15" t="s">
        <v>1506</v>
      </c>
      <c r="C5" s="16" t="s">
        <v>1507</v>
      </c>
      <c r="D5" s="17" t="s">
        <v>1508</v>
      </c>
      <c r="E5" s="86"/>
      <c r="F5" s="86"/>
      <c r="G5" s="19">
        <v>4.61</v>
      </c>
      <c r="H5" s="87">
        <f>G5</f>
        <v>4.61</v>
      </c>
      <c r="I5" s="93" t="s">
        <v>1509</v>
      </c>
      <c r="J5" s="93">
        <f>H5*3</f>
        <v>13.83</v>
      </c>
      <c r="K5" s="94"/>
    </row>
    <row r="6" s="80" customFormat="1" ht="16" customHeight="1" spans="1:11">
      <c r="A6" s="14">
        <v>2</v>
      </c>
      <c r="B6" s="15" t="s">
        <v>1506</v>
      </c>
      <c r="C6" s="31" t="s">
        <v>1510</v>
      </c>
      <c r="D6" s="88" t="s">
        <v>20</v>
      </c>
      <c r="E6" s="86"/>
      <c r="F6" s="86"/>
      <c r="G6" s="19">
        <v>5.77</v>
      </c>
      <c r="H6" s="87">
        <f t="shared" ref="H6:H37" si="0">G6</f>
        <v>5.77</v>
      </c>
      <c r="I6" s="93" t="s">
        <v>1509</v>
      </c>
      <c r="J6" s="93">
        <f t="shared" ref="J6:J69" si="1">H6*3</f>
        <v>17.31</v>
      </c>
      <c r="K6" s="94"/>
    </row>
    <row r="7" s="80" customFormat="1" ht="16" customHeight="1" spans="1:11">
      <c r="A7" s="14">
        <v>3</v>
      </c>
      <c r="B7" s="15" t="s">
        <v>1506</v>
      </c>
      <c r="C7" s="31" t="s">
        <v>1511</v>
      </c>
      <c r="D7" s="88" t="s">
        <v>18</v>
      </c>
      <c r="E7" s="89"/>
      <c r="F7" s="89"/>
      <c r="G7" s="19">
        <v>5.77</v>
      </c>
      <c r="H7" s="87">
        <f t="shared" si="0"/>
        <v>5.77</v>
      </c>
      <c r="I7" s="93" t="s">
        <v>1509</v>
      </c>
      <c r="J7" s="93">
        <f t="shared" si="1"/>
        <v>17.31</v>
      </c>
      <c r="K7" s="94"/>
    </row>
    <row r="8" s="80" customFormat="1" ht="16" customHeight="1" spans="1:11">
      <c r="A8" s="14">
        <v>4</v>
      </c>
      <c r="B8" s="15" t="s">
        <v>1506</v>
      </c>
      <c r="C8" s="31" t="s">
        <v>1512</v>
      </c>
      <c r="D8" s="88" t="s">
        <v>31</v>
      </c>
      <c r="E8" s="86"/>
      <c r="F8" s="86"/>
      <c r="G8" s="19">
        <v>5.77</v>
      </c>
      <c r="H8" s="87">
        <f t="shared" si="0"/>
        <v>5.77</v>
      </c>
      <c r="I8" s="93" t="s">
        <v>1509</v>
      </c>
      <c r="J8" s="93">
        <f t="shared" si="1"/>
        <v>17.31</v>
      </c>
      <c r="K8" s="94"/>
    </row>
    <row r="9" s="80" customFormat="1" ht="16" customHeight="1" spans="1:11">
      <c r="A9" s="14">
        <v>5</v>
      </c>
      <c r="B9" s="15" t="s">
        <v>1506</v>
      </c>
      <c r="C9" s="31" t="s">
        <v>1513</v>
      </c>
      <c r="D9" s="88" t="s">
        <v>31</v>
      </c>
      <c r="E9" s="86"/>
      <c r="F9" s="86"/>
      <c r="G9" s="19">
        <v>4.61</v>
      </c>
      <c r="H9" s="87">
        <f t="shared" si="0"/>
        <v>4.61</v>
      </c>
      <c r="I9" s="93" t="s">
        <v>1509</v>
      </c>
      <c r="J9" s="93">
        <f t="shared" si="1"/>
        <v>13.83</v>
      </c>
      <c r="K9" s="94"/>
    </row>
    <row r="10" s="80" customFormat="1" ht="16" customHeight="1" spans="1:11">
      <c r="A10" s="14">
        <v>6</v>
      </c>
      <c r="B10" s="15" t="s">
        <v>1506</v>
      </c>
      <c r="C10" s="31" t="s">
        <v>1514</v>
      </c>
      <c r="D10" s="88" t="s">
        <v>24</v>
      </c>
      <c r="E10" s="86"/>
      <c r="F10" s="86"/>
      <c r="G10" s="19">
        <v>5.77</v>
      </c>
      <c r="H10" s="87">
        <f t="shared" si="0"/>
        <v>5.77</v>
      </c>
      <c r="I10" s="93" t="s">
        <v>1509</v>
      </c>
      <c r="J10" s="93">
        <f t="shared" si="1"/>
        <v>17.31</v>
      </c>
      <c r="K10" s="94"/>
    </row>
    <row r="11" s="80" customFormat="1" ht="16" customHeight="1" spans="1:11">
      <c r="A11" s="14">
        <v>7</v>
      </c>
      <c r="B11" s="15" t="s">
        <v>1506</v>
      </c>
      <c r="C11" s="31" t="s">
        <v>1515</v>
      </c>
      <c r="D11" s="88" t="s">
        <v>31</v>
      </c>
      <c r="E11" s="90"/>
      <c r="F11" s="90"/>
      <c r="G11" s="19">
        <v>10.37</v>
      </c>
      <c r="H11" s="87">
        <f t="shared" si="0"/>
        <v>10.37</v>
      </c>
      <c r="I11" s="93" t="s">
        <v>1509</v>
      </c>
      <c r="J11" s="93">
        <f t="shared" si="1"/>
        <v>31.11</v>
      </c>
      <c r="K11" s="94"/>
    </row>
    <row r="12" s="80" customFormat="1" ht="16" customHeight="1" spans="1:11">
      <c r="A12" s="14">
        <v>8</v>
      </c>
      <c r="B12" s="15" t="s">
        <v>1506</v>
      </c>
      <c r="C12" s="31" t="s">
        <v>1516</v>
      </c>
      <c r="D12" s="88" t="s">
        <v>264</v>
      </c>
      <c r="E12" s="86"/>
      <c r="F12" s="86"/>
      <c r="G12" s="19">
        <v>3.46</v>
      </c>
      <c r="H12" s="87">
        <f t="shared" si="0"/>
        <v>3.46</v>
      </c>
      <c r="I12" s="93" t="s">
        <v>1509</v>
      </c>
      <c r="J12" s="93">
        <f t="shared" si="1"/>
        <v>10.38</v>
      </c>
      <c r="K12" s="94"/>
    </row>
    <row r="13" s="80" customFormat="1" ht="16" customHeight="1" spans="1:11">
      <c r="A13" s="14">
        <v>9</v>
      </c>
      <c r="B13" s="15" t="s">
        <v>1506</v>
      </c>
      <c r="C13" s="31" t="s">
        <v>1517</v>
      </c>
      <c r="D13" s="88" t="s">
        <v>33</v>
      </c>
      <c r="E13" s="86"/>
      <c r="F13" s="86"/>
      <c r="G13" s="19">
        <v>4.61</v>
      </c>
      <c r="H13" s="87">
        <f t="shared" si="0"/>
        <v>4.61</v>
      </c>
      <c r="I13" s="93" t="s">
        <v>1509</v>
      </c>
      <c r="J13" s="93">
        <f t="shared" si="1"/>
        <v>13.83</v>
      </c>
      <c r="K13" s="94"/>
    </row>
    <row r="14" s="80" customFormat="1" ht="16" customHeight="1" spans="1:11">
      <c r="A14" s="14">
        <v>10</v>
      </c>
      <c r="B14" s="15" t="s">
        <v>1506</v>
      </c>
      <c r="C14" s="31" t="s">
        <v>1518</v>
      </c>
      <c r="D14" s="88" t="s">
        <v>31</v>
      </c>
      <c r="E14" s="86"/>
      <c r="F14" s="86"/>
      <c r="G14" s="19">
        <v>4.61</v>
      </c>
      <c r="H14" s="87">
        <f t="shared" si="0"/>
        <v>4.61</v>
      </c>
      <c r="I14" s="93" t="s">
        <v>1509</v>
      </c>
      <c r="J14" s="93">
        <f t="shared" si="1"/>
        <v>13.83</v>
      </c>
      <c r="K14" s="94"/>
    </row>
    <row r="15" s="80" customFormat="1" ht="16" customHeight="1" spans="1:11">
      <c r="A15" s="14">
        <v>11</v>
      </c>
      <c r="B15" s="15" t="s">
        <v>1506</v>
      </c>
      <c r="C15" s="31" t="s">
        <v>1519</v>
      </c>
      <c r="D15" s="88" t="s">
        <v>31</v>
      </c>
      <c r="E15" s="86"/>
      <c r="F15" s="86"/>
      <c r="G15" s="19">
        <v>5.77</v>
      </c>
      <c r="H15" s="87">
        <f t="shared" si="0"/>
        <v>5.77</v>
      </c>
      <c r="I15" s="93" t="s">
        <v>1509</v>
      </c>
      <c r="J15" s="93">
        <f t="shared" si="1"/>
        <v>17.31</v>
      </c>
      <c r="K15" s="94"/>
    </row>
    <row r="16" s="80" customFormat="1" ht="16" customHeight="1" spans="1:11">
      <c r="A16" s="14">
        <v>12</v>
      </c>
      <c r="B16" s="15" t="s">
        <v>1506</v>
      </c>
      <c r="C16" s="31" t="s">
        <v>1520</v>
      </c>
      <c r="D16" s="88" t="s">
        <v>24</v>
      </c>
      <c r="E16" s="86"/>
      <c r="F16" s="86"/>
      <c r="G16" s="19">
        <v>4.61</v>
      </c>
      <c r="H16" s="87">
        <f t="shared" si="0"/>
        <v>4.61</v>
      </c>
      <c r="I16" s="93" t="s">
        <v>1509</v>
      </c>
      <c r="J16" s="93">
        <f t="shared" si="1"/>
        <v>13.83</v>
      </c>
      <c r="K16" s="94"/>
    </row>
    <row r="17" s="80" customFormat="1" ht="16" customHeight="1" spans="1:11">
      <c r="A17" s="14">
        <v>13</v>
      </c>
      <c r="B17" s="15" t="s">
        <v>1506</v>
      </c>
      <c r="C17" s="31" t="s">
        <v>1521</v>
      </c>
      <c r="D17" s="88" t="s">
        <v>147</v>
      </c>
      <c r="E17" s="86"/>
      <c r="F17" s="86"/>
      <c r="G17" s="19">
        <v>13.82</v>
      </c>
      <c r="H17" s="87">
        <f t="shared" si="0"/>
        <v>13.82</v>
      </c>
      <c r="I17" s="93" t="s">
        <v>1509</v>
      </c>
      <c r="J17" s="93">
        <f t="shared" si="1"/>
        <v>41.46</v>
      </c>
      <c r="K17" s="94"/>
    </row>
    <row r="18" s="80" customFormat="1" ht="16" customHeight="1" spans="1:11">
      <c r="A18" s="14">
        <v>14</v>
      </c>
      <c r="B18" s="15" t="s">
        <v>1506</v>
      </c>
      <c r="C18" s="31" t="s">
        <v>1522</v>
      </c>
      <c r="D18" s="88" t="s">
        <v>26</v>
      </c>
      <c r="E18" s="86"/>
      <c r="F18" s="86"/>
      <c r="G18" s="19">
        <v>5.77</v>
      </c>
      <c r="H18" s="87">
        <f t="shared" si="0"/>
        <v>5.77</v>
      </c>
      <c r="I18" s="93" t="s">
        <v>1509</v>
      </c>
      <c r="J18" s="93">
        <f t="shared" si="1"/>
        <v>17.31</v>
      </c>
      <c r="K18" s="94"/>
    </row>
    <row r="19" s="80" customFormat="1" ht="16" customHeight="1" spans="1:11">
      <c r="A19" s="14">
        <v>15</v>
      </c>
      <c r="B19" s="15" t="s">
        <v>1506</v>
      </c>
      <c r="C19" s="31" t="s">
        <v>1523</v>
      </c>
      <c r="D19" s="88" t="s">
        <v>970</v>
      </c>
      <c r="E19" s="86"/>
      <c r="F19" s="86"/>
      <c r="G19" s="19">
        <v>4.61</v>
      </c>
      <c r="H19" s="87">
        <f t="shared" si="0"/>
        <v>4.61</v>
      </c>
      <c r="I19" s="93" t="s">
        <v>1509</v>
      </c>
      <c r="J19" s="93">
        <f t="shared" si="1"/>
        <v>13.83</v>
      </c>
      <c r="K19" s="94"/>
    </row>
    <row r="20" s="80" customFormat="1" ht="16" customHeight="1" spans="1:11">
      <c r="A20" s="14">
        <v>16</v>
      </c>
      <c r="B20" s="15" t="s">
        <v>1506</v>
      </c>
      <c r="C20" s="31" t="s">
        <v>1524</v>
      </c>
      <c r="D20" s="88" t="s">
        <v>26</v>
      </c>
      <c r="E20" s="86"/>
      <c r="F20" s="86"/>
      <c r="G20" s="19">
        <v>4.61</v>
      </c>
      <c r="H20" s="87">
        <f t="shared" si="0"/>
        <v>4.61</v>
      </c>
      <c r="I20" s="93" t="s">
        <v>1509</v>
      </c>
      <c r="J20" s="93">
        <f t="shared" si="1"/>
        <v>13.83</v>
      </c>
      <c r="K20" s="94"/>
    </row>
    <row r="21" s="80" customFormat="1" ht="16" customHeight="1" spans="1:11">
      <c r="A21" s="14">
        <v>17</v>
      </c>
      <c r="B21" s="15" t="s">
        <v>1506</v>
      </c>
      <c r="C21" s="31" t="s">
        <v>1525</v>
      </c>
      <c r="D21" s="88" t="s">
        <v>36</v>
      </c>
      <c r="E21" s="86"/>
      <c r="F21" s="86"/>
      <c r="G21" s="19">
        <v>5.77</v>
      </c>
      <c r="H21" s="87">
        <f t="shared" si="0"/>
        <v>5.77</v>
      </c>
      <c r="I21" s="93" t="s">
        <v>1509</v>
      </c>
      <c r="J21" s="93">
        <f t="shared" si="1"/>
        <v>17.31</v>
      </c>
      <c r="K21" s="94"/>
    </row>
    <row r="22" s="80" customFormat="1" ht="16" customHeight="1" spans="1:11">
      <c r="A22" s="14">
        <v>18</v>
      </c>
      <c r="B22" s="15" t="s">
        <v>1506</v>
      </c>
      <c r="C22" s="62" t="s">
        <v>1526</v>
      </c>
      <c r="D22" s="88" t="s">
        <v>22</v>
      </c>
      <c r="E22" s="86"/>
      <c r="F22" s="86"/>
      <c r="G22" s="19">
        <v>5.77</v>
      </c>
      <c r="H22" s="87">
        <f t="shared" si="0"/>
        <v>5.77</v>
      </c>
      <c r="I22" s="93" t="s">
        <v>1509</v>
      </c>
      <c r="J22" s="93">
        <f t="shared" si="1"/>
        <v>17.31</v>
      </c>
      <c r="K22" s="94"/>
    </row>
    <row r="23" s="80" customFormat="1" ht="16" customHeight="1" spans="1:11">
      <c r="A23" s="14">
        <v>19</v>
      </c>
      <c r="B23" s="15" t="s">
        <v>1506</v>
      </c>
      <c r="C23" s="31" t="s">
        <v>1527</v>
      </c>
      <c r="D23" s="88" t="s">
        <v>22</v>
      </c>
      <c r="E23" s="86"/>
      <c r="F23" s="86"/>
      <c r="G23" s="19">
        <v>6.91</v>
      </c>
      <c r="H23" s="87">
        <f t="shared" si="0"/>
        <v>6.91</v>
      </c>
      <c r="I23" s="93" t="s">
        <v>1509</v>
      </c>
      <c r="J23" s="93">
        <f t="shared" si="1"/>
        <v>20.73</v>
      </c>
      <c r="K23" s="94"/>
    </row>
    <row r="24" s="80" customFormat="1" ht="16" customHeight="1" spans="1:11">
      <c r="A24" s="14">
        <v>20</v>
      </c>
      <c r="B24" s="15" t="s">
        <v>1506</v>
      </c>
      <c r="C24" s="31" t="s">
        <v>1528</v>
      </c>
      <c r="D24" s="88" t="s">
        <v>26</v>
      </c>
      <c r="E24" s="86"/>
      <c r="F24" s="86"/>
      <c r="G24" s="19">
        <v>3.46</v>
      </c>
      <c r="H24" s="87">
        <f t="shared" si="0"/>
        <v>3.46</v>
      </c>
      <c r="I24" s="93" t="s">
        <v>1509</v>
      </c>
      <c r="J24" s="93">
        <f t="shared" si="1"/>
        <v>10.38</v>
      </c>
      <c r="K24" s="94"/>
    </row>
    <row r="25" s="80" customFormat="1" ht="16" customHeight="1" spans="1:11">
      <c r="A25" s="14">
        <v>21</v>
      </c>
      <c r="B25" s="15" t="s">
        <v>1506</v>
      </c>
      <c r="C25" s="31" t="s">
        <v>1529</v>
      </c>
      <c r="D25" s="88" t="s">
        <v>147</v>
      </c>
      <c r="E25" s="86"/>
      <c r="F25" s="86"/>
      <c r="G25" s="19">
        <v>4.61</v>
      </c>
      <c r="H25" s="87">
        <f t="shared" si="0"/>
        <v>4.61</v>
      </c>
      <c r="I25" s="93" t="s">
        <v>1509</v>
      </c>
      <c r="J25" s="93">
        <f t="shared" si="1"/>
        <v>13.83</v>
      </c>
      <c r="K25" s="94"/>
    </row>
    <row r="26" s="80" customFormat="1" ht="16" customHeight="1" spans="1:11">
      <c r="A26" s="14">
        <v>22</v>
      </c>
      <c r="B26" s="15" t="s">
        <v>1506</v>
      </c>
      <c r="C26" s="31" t="s">
        <v>1530</v>
      </c>
      <c r="D26" s="88" t="s">
        <v>39</v>
      </c>
      <c r="E26" s="86"/>
      <c r="F26" s="86"/>
      <c r="G26" s="19">
        <v>5.77</v>
      </c>
      <c r="H26" s="87">
        <f t="shared" si="0"/>
        <v>5.77</v>
      </c>
      <c r="I26" s="93" t="s">
        <v>1509</v>
      </c>
      <c r="J26" s="93">
        <f t="shared" si="1"/>
        <v>17.31</v>
      </c>
      <c r="K26" s="94"/>
    </row>
    <row r="27" s="80" customFormat="1" ht="16" customHeight="1" spans="1:11">
      <c r="A27" s="14">
        <v>23</v>
      </c>
      <c r="B27" s="15" t="s">
        <v>1506</v>
      </c>
      <c r="C27" s="31" t="s">
        <v>1531</v>
      </c>
      <c r="D27" s="88" t="s">
        <v>22</v>
      </c>
      <c r="E27" s="86"/>
      <c r="F27" s="86"/>
      <c r="G27" s="19">
        <v>6.91</v>
      </c>
      <c r="H27" s="87">
        <f t="shared" si="0"/>
        <v>6.91</v>
      </c>
      <c r="I27" s="93" t="s">
        <v>1509</v>
      </c>
      <c r="J27" s="93">
        <f t="shared" si="1"/>
        <v>20.73</v>
      </c>
      <c r="K27" s="94"/>
    </row>
    <row r="28" s="80" customFormat="1" ht="16" customHeight="1" spans="1:11">
      <c r="A28" s="14">
        <v>24</v>
      </c>
      <c r="B28" s="15" t="s">
        <v>1506</v>
      </c>
      <c r="C28" s="31" t="s">
        <v>1532</v>
      </c>
      <c r="D28" s="88" t="s">
        <v>26</v>
      </c>
      <c r="E28" s="86"/>
      <c r="F28" s="86"/>
      <c r="G28" s="19">
        <v>4.61</v>
      </c>
      <c r="H28" s="87">
        <f t="shared" si="0"/>
        <v>4.61</v>
      </c>
      <c r="I28" s="93" t="s">
        <v>1509</v>
      </c>
      <c r="J28" s="93">
        <f t="shared" si="1"/>
        <v>13.83</v>
      </c>
      <c r="K28" s="94"/>
    </row>
    <row r="29" s="80" customFormat="1" ht="16" customHeight="1" spans="1:11">
      <c r="A29" s="14">
        <v>25</v>
      </c>
      <c r="B29" s="15" t="s">
        <v>1506</v>
      </c>
      <c r="C29" s="31" t="s">
        <v>1533</v>
      </c>
      <c r="D29" s="88" t="s">
        <v>120</v>
      </c>
      <c r="E29" s="89"/>
      <c r="F29" s="89"/>
      <c r="G29" s="19">
        <v>6.91</v>
      </c>
      <c r="H29" s="87">
        <f t="shared" si="0"/>
        <v>6.91</v>
      </c>
      <c r="I29" s="93" t="s">
        <v>1509</v>
      </c>
      <c r="J29" s="93">
        <f t="shared" si="1"/>
        <v>20.73</v>
      </c>
      <c r="K29" s="94"/>
    </row>
    <row r="30" s="80" customFormat="1" ht="16" customHeight="1" spans="1:11">
      <c r="A30" s="14">
        <v>26</v>
      </c>
      <c r="B30" s="15" t="s">
        <v>1506</v>
      </c>
      <c r="C30" s="31" t="s">
        <v>1534</v>
      </c>
      <c r="D30" s="88" t="s">
        <v>18</v>
      </c>
      <c r="E30" s="86"/>
      <c r="F30" s="86"/>
      <c r="G30" s="19">
        <v>8.06</v>
      </c>
      <c r="H30" s="87">
        <f t="shared" si="0"/>
        <v>8.06</v>
      </c>
      <c r="I30" s="93" t="s">
        <v>1509</v>
      </c>
      <c r="J30" s="93">
        <f t="shared" si="1"/>
        <v>24.18</v>
      </c>
      <c r="K30" s="94"/>
    </row>
    <row r="31" s="80" customFormat="1" ht="16" customHeight="1" spans="1:11">
      <c r="A31" s="14">
        <v>27</v>
      </c>
      <c r="B31" s="15" t="s">
        <v>1506</v>
      </c>
      <c r="C31" s="31" t="s">
        <v>1535</v>
      </c>
      <c r="D31" s="88" t="s">
        <v>51</v>
      </c>
      <c r="E31" s="86"/>
      <c r="F31" s="86"/>
      <c r="G31" s="19">
        <v>2.3</v>
      </c>
      <c r="H31" s="87">
        <f t="shared" si="0"/>
        <v>2.3</v>
      </c>
      <c r="I31" s="93" t="s">
        <v>1509</v>
      </c>
      <c r="J31" s="93">
        <f t="shared" si="1"/>
        <v>6.9</v>
      </c>
      <c r="K31" s="94"/>
    </row>
    <row r="32" s="80" customFormat="1" ht="16" customHeight="1" spans="1:11">
      <c r="A32" s="14">
        <v>28</v>
      </c>
      <c r="B32" s="15" t="s">
        <v>1506</v>
      </c>
      <c r="C32" s="31" t="s">
        <v>1536</v>
      </c>
      <c r="D32" s="88" t="s">
        <v>398</v>
      </c>
      <c r="E32" s="86"/>
      <c r="F32" s="86"/>
      <c r="G32" s="19">
        <v>4.61</v>
      </c>
      <c r="H32" s="87">
        <f t="shared" si="0"/>
        <v>4.61</v>
      </c>
      <c r="I32" s="93" t="s">
        <v>1509</v>
      </c>
      <c r="J32" s="93">
        <f t="shared" si="1"/>
        <v>13.83</v>
      </c>
      <c r="K32" s="94"/>
    </row>
    <row r="33" s="80" customFormat="1" ht="16" customHeight="1" spans="1:11">
      <c r="A33" s="14">
        <v>29</v>
      </c>
      <c r="B33" s="15" t="s">
        <v>1506</v>
      </c>
      <c r="C33" s="31" t="s">
        <v>1537</v>
      </c>
      <c r="D33" s="88" t="s">
        <v>20</v>
      </c>
      <c r="E33" s="86"/>
      <c r="F33" s="86"/>
      <c r="G33" s="19">
        <v>4.61</v>
      </c>
      <c r="H33" s="87">
        <f t="shared" si="0"/>
        <v>4.61</v>
      </c>
      <c r="I33" s="93" t="s">
        <v>1509</v>
      </c>
      <c r="J33" s="93">
        <f t="shared" si="1"/>
        <v>13.83</v>
      </c>
      <c r="K33" s="94"/>
    </row>
    <row r="34" s="80" customFormat="1" ht="16" customHeight="1" spans="1:11">
      <c r="A34" s="14">
        <v>30</v>
      </c>
      <c r="B34" s="15" t="s">
        <v>1506</v>
      </c>
      <c r="C34" s="31" t="s">
        <v>1538</v>
      </c>
      <c r="D34" s="88" t="s">
        <v>29</v>
      </c>
      <c r="E34" s="86"/>
      <c r="F34" s="86"/>
      <c r="G34" s="19">
        <v>8.06</v>
      </c>
      <c r="H34" s="87">
        <f t="shared" si="0"/>
        <v>8.06</v>
      </c>
      <c r="I34" s="93" t="s">
        <v>1509</v>
      </c>
      <c r="J34" s="93">
        <f t="shared" si="1"/>
        <v>24.18</v>
      </c>
      <c r="K34" s="94"/>
    </row>
    <row r="35" s="80" customFormat="1" ht="16" customHeight="1" spans="1:11">
      <c r="A35" s="14">
        <v>31</v>
      </c>
      <c r="B35" s="15" t="s">
        <v>1506</v>
      </c>
      <c r="C35" s="31" t="s">
        <v>1539</v>
      </c>
      <c r="D35" s="88" t="s">
        <v>20</v>
      </c>
      <c r="E35" s="86"/>
      <c r="F35" s="86"/>
      <c r="G35" s="19">
        <v>10.37</v>
      </c>
      <c r="H35" s="87">
        <f t="shared" si="0"/>
        <v>10.37</v>
      </c>
      <c r="I35" s="93" t="s">
        <v>1509</v>
      </c>
      <c r="J35" s="93">
        <f t="shared" si="1"/>
        <v>31.11</v>
      </c>
      <c r="K35" s="94"/>
    </row>
    <row r="36" s="80" customFormat="1" ht="16" customHeight="1" spans="1:11">
      <c r="A36" s="14">
        <v>32</v>
      </c>
      <c r="B36" s="15" t="s">
        <v>1506</v>
      </c>
      <c r="C36" s="31" t="s">
        <v>1540</v>
      </c>
      <c r="D36" s="88" t="s">
        <v>36</v>
      </c>
      <c r="E36" s="86"/>
      <c r="F36" s="86"/>
      <c r="G36" s="19">
        <v>2.3</v>
      </c>
      <c r="H36" s="87">
        <f t="shared" si="0"/>
        <v>2.3</v>
      </c>
      <c r="I36" s="93" t="s">
        <v>1509</v>
      </c>
      <c r="J36" s="93">
        <f t="shared" si="1"/>
        <v>6.9</v>
      </c>
      <c r="K36" s="94"/>
    </row>
    <row r="37" s="80" customFormat="1" ht="16" customHeight="1" spans="1:11">
      <c r="A37" s="14">
        <v>33</v>
      </c>
      <c r="B37" s="15" t="s">
        <v>1506</v>
      </c>
      <c r="C37" s="31" t="s">
        <v>1541</v>
      </c>
      <c r="D37" s="88" t="s">
        <v>29</v>
      </c>
      <c r="E37" s="86"/>
      <c r="F37" s="86"/>
      <c r="G37" s="19">
        <v>4.61</v>
      </c>
      <c r="H37" s="87">
        <f t="shared" si="0"/>
        <v>4.61</v>
      </c>
      <c r="I37" s="93" t="s">
        <v>1509</v>
      </c>
      <c r="J37" s="93">
        <f t="shared" si="1"/>
        <v>13.83</v>
      </c>
      <c r="K37" s="94"/>
    </row>
    <row r="38" s="80" customFormat="1" ht="16" customHeight="1" spans="1:11">
      <c r="A38" s="14">
        <v>34</v>
      </c>
      <c r="B38" s="15" t="s">
        <v>1506</v>
      </c>
      <c r="C38" s="31" t="s">
        <v>1542</v>
      </c>
      <c r="D38" s="88" t="s">
        <v>29</v>
      </c>
      <c r="E38" s="86"/>
      <c r="F38" s="86"/>
      <c r="G38" s="19">
        <v>4.61</v>
      </c>
      <c r="H38" s="87">
        <f t="shared" ref="H38:H69" si="2">G38</f>
        <v>4.61</v>
      </c>
      <c r="I38" s="93" t="s">
        <v>1509</v>
      </c>
      <c r="J38" s="93">
        <f t="shared" si="1"/>
        <v>13.83</v>
      </c>
      <c r="K38" s="94"/>
    </row>
    <row r="39" s="80" customFormat="1" ht="16" customHeight="1" spans="1:11">
      <c r="A39" s="14">
        <v>35</v>
      </c>
      <c r="B39" s="15" t="s">
        <v>1506</v>
      </c>
      <c r="C39" s="31" t="s">
        <v>1543</v>
      </c>
      <c r="D39" s="88" t="s">
        <v>1544</v>
      </c>
      <c r="E39" s="86"/>
      <c r="F39" s="86"/>
      <c r="G39" s="19">
        <v>6.91</v>
      </c>
      <c r="H39" s="87">
        <f t="shared" si="2"/>
        <v>6.91</v>
      </c>
      <c r="I39" s="93" t="s">
        <v>1509</v>
      </c>
      <c r="J39" s="93">
        <f t="shared" si="1"/>
        <v>20.73</v>
      </c>
      <c r="K39" s="94"/>
    </row>
    <row r="40" s="80" customFormat="1" ht="16" customHeight="1" spans="1:11">
      <c r="A40" s="14">
        <v>36</v>
      </c>
      <c r="B40" s="15" t="s">
        <v>1506</v>
      </c>
      <c r="C40" s="31" t="s">
        <v>1545</v>
      </c>
      <c r="D40" s="88" t="s">
        <v>36</v>
      </c>
      <c r="E40" s="86"/>
      <c r="F40" s="86"/>
      <c r="G40" s="19">
        <v>9.22</v>
      </c>
      <c r="H40" s="87">
        <f t="shared" si="2"/>
        <v>9.22</v>
      </c>
      <c r="I40" s="93" t="s">
        <v>1509</v>
      </c>
      <c r="J40" s="93">
        <f t="shared" si="1"/>
        <v>27.66</v>
      </c>
      <c r="K40" s="94"/>
    </row>
    <row r="41" s="80" customFormat="1" ht="16" customHeight="1" spans="1:11">
      <c r="A41" s="14">
        <v>37</v>
      </c>
      <c r="B41" s="15" t="s">
        <v>1506</v>
      </c>
      <c r="C41" s="31" t="s">
        <v>1546</v>
      </c>
      <c r="D41" s="88" t="s">
        <v>54</v>
      </c>
      <c r="E41" s="86"/>
      <c r="F41" s="86"/>
      <c r="G41" s="19">
        <v>2.3</v>
      </c>
      <c r="H41" s="87">
        <f t="shared" si="2"/>
        <v>2.3</v>
      </c>
      <c r="I41" s="93" t="s">
        <v>1509</v>
      </c>
      <c r="J41" s="93">
        <f t="shared" si="1"/>
        <v>6.9</v>
      </c>
      <c r="K41" s="94"/>
    </row>
    <row r="42" s="80" customFormat="1" ht="16" customHeight="1" spans="1:11">
      <c r="A42" s="14">
        <v>38</v>
      </c>
      <c r="B42" s="15" t="s">
        <v>1506</v>
      </c>
      <c r="C42" s="31" t="s">
        <v>1547</v>
      </c>
      <c r="D42" s="88" t="s">
        <v>51</v>
      </c>
      <c r="E42" s="86"/>
      <c r="F42" s="86"/>
      <c r="G42" s="19">
        <v>4.61</v>
      </c>
      <c r="H42" s="87">
        <f t="shared" si="2"/>
        <v>4.61</v>
      </c>
      <c r="I42" s="93" t="s">
        <v>1509</v>
      </c>
      <c r="J42" s="93">
        <f t="shared" si="1"/>
        <v>13.83</v>
      </c>
      <c r="K42" s="94"/>
    </row>
    <row r="43" s="80" customFormat="1" ht="16" customHeight="1" spans="1:11">
      <c r="A43" s="14">
        <v>39</v>
      </c>
      <c r="B43" s="15" t="s">
        <v>1506</v>
      </c>
      <c r="C43" s="31" t="s">
        <v>1548</v>
      </c>
      <c r="D43" s="88" t="s">
        <v>114</v>
      </c>
      <c r="E43" s="86"/>
      <c r="F43" s="86"/>
      <c r="G43" s="19">
        <v>2.3</v>
      </c>
      <c r="H43" s="87">
        <f t="shared" si="2"/>
        <v>2.3</v>
      </c>
      <c r="I43" s="93" t="s">
        <v>1509</v>
      </c>
      <c r="J43" s="93">
        <f t="shared" si="1"/>
        <v>6.9</v>
      </c>
      <c r="K43" s="94"/>
    </row>
    <row r="44" s="80" customFormat="1" ht="16" customHeight="1" spans="1:11">
      <c r="A44" s="14">
        <v>40</v>
      </c>
      <c r="B44" s="15" t="s">
        <v>1506</v>
      </c>
      <c r="C44" s="31" t="s">
        <v>1549</v>
      </c>
      <c r="D44" s="88" t="s">
        <v>22</v>
      </c>
      <c r="E44" s="86"/>
      <c r="F44" s="86"/>
      <c r="G44" s="19">
        <v>4.61</v>
      </c>
      <c r="H44" s="87">
        <f t="shared" si="2"/>
        <v>4.61</v>
      </c>
      <c r="I44" s="93" t="s">
        <v>1509</v>
      </c>
      <c r="J44" s="93">
        <f t="shared" si="1"/>
        <v>13.83</v>
      </c>
      <c r="K44" s="94"/>
    </row>
    <row r="45" s="80" customFormat="1" ht="16" customHeight="1" spans="1:11">
      <c r="A45" s="14">
        <v>41</v>
      </c>
      <c r="B45" s="15" t="s">
        <v>1506</v>
      </c>
      <c r="C45" s="62" t="s">
        <v>1550</v>
      </c>
      <c r="D45" s="88" t="s">
        <v>18</v>
      </c>
      <c r="E45" s="86"/>
      <c r="F45" s="86"/>
      <c r="G45" s="19">
        <v>4.61</v>
      </c>
      <c r="H45" s="87">
        <f t="shared" si="2"/>
        <v>4.61</v>
      </c>
      <c r="I45" s="93" t="s">
        <v>1509</v>
      </c>
      <c r="J45" s="93">
        <f t="shared" si="1"/>
        <v>13.83</v>
      </c>
      <c r="K45" s="94"/>
    </row>
    <row r="46" s="80" customFormat="1" ht="16" customHeight="1" spans="1:11">
      <c r="A46" s="14">
        <v>42</v>
      </c>
      <c r="B46" s="15" t="s">
        <v>1506</v>
      </c>
      <c r="C46" s="91" t="s">
        <v>1551</v>
      </c>
      <c r="D46" s="88" t="s">
        <v>33</v>
      </c>
      <c r="E46" s="86"/>
      <c r="F46" s="86"/>
      <c r="G46" s="19">
        <v>8.06</v>
      </c>
      <c r="H46" s="87">
        <f t="shared" si="2"/>
        <v>8.06</v>
      </c>
      <c r="I46" s="93" t="s">
        <v>1509</v>
      </c>
      <c r="J46" s="93">
        <f t="shared" si="1"/>
        <v>24.18</v>
      </c>
      <c r="K46" s="94"/>
    </row>
    <row r="47" s="80" customFormat="1" ht="16" customHeight="1" spans="1:11">
      <c r="A47" s="14">
        <v>43</v>
      </c>
      <c r="B47" s="15" t="s">
        <v>1506</v>
      </c>
      <c r="C47" s="31" t="s">
        <v>1552</v>
      </c>
      <c r="D47" s="88" t="s">
        <v>147</v>
      </c>
      <c r="E47" s="86"/>
      <c r="F47" s="86"/>
      <c r="G47" s="19">
        <v>4.61</v>
      </c>
      <c r="H47" s="87">
        <f t="shared" si="2"/>
        <v>4.61</v>
      </c>
      <c r="I47" s="93" t="s">
        <v>1509</v>
      </c>
      <c r="J47" s="93">
        <f t="shared" si="1"/>
        <v>13.83</v>
      </c>
      <c r="K47" s="94"/>
    </row>
    <row r="48" s="80" customFormat="1" ht="16" customHeight="1" spans="1:11">
      <c r="A48" s="14">
        <v>44</v>
      </c>
      <c r="B48" s="15" t="s">
        <v>1506</v>
      </c>
      <c r="C48" s="31" t="s">
        <v>1553</v>
      </c>
      <c r="D48" s="88" t="s">
        <v>24</v>
      </c>
      <c r="E48" s="86"/>
      <c r="F48" s="86"/>
      <c r="G48" s="19">
        <v>5.77</v>
      </c>
      <c r="H48" s="87">
        <f t="shared" si="2"/>
        <v>5.77</v>
      </c>
      <c r="I48" s="93" t="s">
        <v>1509</v>
      </c>
      <c r="J48" s="93">
        <f t="shared" si="1"/>
        <v>17.31</v>
      </c>
      <c r="K48" s="94"/>
    </row>
    <row r="49" s="80" customFormat="1" ht="16" customHeight="1" spans="1:11">
      <c r="A49" s="14">
        <v>45</v>
      </c>
      <c r="B49" s="15" t="s">
        <v>1506</v>
      </c>
      <c r="C49" s="31" t="s">
        <v>1554</v>
      </c>
      <c r="D49" s="88" t="s">
        <v>1555</v>
      </c>
      <c r="E49" s="86"/>
      <c r="F49" s="86"/>
      <c r="G49" s="19">
        <v>4.61</v>
      </c>
      <c r="H49" s="87">
        <f t="shared" si="2"/>
        <v>4.61</v>
      </c>
      <c r="I49" s="93" t="s">
        <v>1509</v>
      </c>
      <c r="J49" s="93">
        <f t="shared" si="1"/>
        <v>13.83</v>
      </c>
      <c r="K49" s="94"/>
    </row>
    <row r="50" s="80" customFormat="1" ht="16" customHeight="1" spans="1:11">
      <c r="A50" s="14">
        <v>46</v>
      </c>
      <c r="B50" s="15" t="s">
        <v>1506</v>
      </c>
      <c r="C50" s="31" t="s">
        <v>1556</v>
      </c>
      <c r="D50" s="88" t="s">
        <v>54</v>
      </c>
      <c r="E50" s="86"/>
      <c r="F50" s="86"/>
      <c r="G50" s="19">
        <v>6</v>
      </c>
      <c r="H50" s="87">
        <f t="shared" si="2"/>
        <v>6</v>
      </c>
      <c r="I50" s="93" t="s">
        <v>1557</v>
      </c>
      <c r="J50" s="93">
        <f t="shared" si="1"/>
        <v>18</v>
      </c>
      <c r="K50" s="94"/>
    </row>
    <row r="51" s="80" customFormat="1" ht="16" customHeight="1" spans="1:11">
      <c r="A51" s="14">
        <v>47</v>
      </c>
      <c r="B51" s="15" t="s">
        <v>1506</v>
      </c>
      <c r="C51" s="31" t="s">
        <v>1558</v>
      </c>
      <c r="D51" s="88" t="s">
        <v>20</v>
      </c>
      <c r="E51" s="86"/>
      <c r="F51" s="86"/>
      <c r="G51" s="19">
        <v>2.3</v>
      </c>
      <c r="H51" s="87">
        <f t="shared" si="2"/>
        <v>2.3</v>
      </c>
      <c r="I51" s="93" t="s">
        <v>1557</v>
      </c>
      <c r="J51" s="93">
        <f t="shared" si="1"/>
        <v>6.9</v>
      </c>
      <c r="K51" s="94"/>
    </row>
    <row r="52" s="80" customFormat="1" ht="16" customHeight="1" spans="1:11">
      <c r="A52" s="14">
        <v>48</v>
      </c>
      <c r="B52" s="15" t="s">
        <v>1506</v>
      </c>
      <c r="C52" s="31" t="s">
        <v>1559</v>
      </c>
      <c r="D52" s="88" t="s">
        <v>31</v>
      </c>
      <c r="E52" s="86"/>
      <c r="F52" s="86"/>
      <c r="G52" s="19">
        <v>10.37</v>
      </c>
      <c r="H52" s="87">
        <f t="shared" si="2"/>
        <v>10.37</v>
      </c>
      <c r="I52" s="93" t="s">
        <v>1557</v>
      </c>
      <c r="J52" s="93">
        <f t="shared" si="1"/>
        <v>31.11</v>
      </c>
      <c r="K52" s="94"/>
    </row>
    <row r="53" s="80" customFormat="1" ht="16" customHeight="1" spans="1:11">
      <c r="A53" s="14">
        <v>49</v>
      </c>
      <c r="B53" s="15" t="s">
        <v>1506</v>
      </c>
      <c r="C53" s="31" t="s">
        <v>1560</v>
      </c>
      <c r="D53" s="88" t="s">
        <v>29</v>
      </c>
      <c r="E53" s="86"/>
      <c r="F53" s="86"/>
      <c r="G53" s="19">
        <v>6.91</v>
      </c>
      <c r="H53" s="87">
        <f t="shared" si="2"/>
        <v>6.91</v>
      </c>
      <c r="I53" s="93" t="s">
        <v>1557</v>
      </c>
      <c r="J53" s="93">
        <f t="shared" si="1"/>
        <v>20.73</v>
      </c>
      <c r="K53" s="94"/>
    </row>
    <row r="54" s="80" customFormat="1" ht="16" customHeight="1" spans="1:11">
      <c r="A54" s="14">
        <v>50</v>
      </c>
      <c r="B54" s="15" t="s">
        <v>1506</v>
      </c>
      <c r="C54" s="31" t="s">
        <v>1561</v>
      </c>
      <c r="D54" s="88" t="s">
        <v>20</v>
      </c>
      <c r="E54" s="86"/>
      <c r="F54" s="86"/>
      <c r="G54" s="19">
        <v>4.61</v>
      </c>
      <c r="H54" s="87">
        <f t="shared" si="2"/>
        <v>4.61</v>
      </c>
      <c r="I54" s="93" t="s">
        <v>1557</v>
      </c>
      <c r="J54" s="93">
        <f t="shared" si="1"/>
        <v>13.83</v>
      </c>
      <c r="K54" s="94"/>
    </row>
    <row r="55" s="80" customFormat="1" ht="16" customHeight="1" spans="1:11">
      <c r="A55" s="14">
        <v>51</v>
      </c>
      <c r="B55" s="15" t="s">
        <v>1506</v>
      </c>
      <c r="C55" s="31" t="s">
        <v>1562</v>
      </c>
      <c r="D55" s="88" t="s">
        <v>18</v>
      </c>
      <c r="E55" s="86"/>
      <c r="F55" s="86"/>
      <c r="G55" s="19">
        <v>4.61</v>
      </c>
      <c r="H55" s="87">
        <f t="shared" si="2"/>
        <v>4.61</v>
      </c>
      <c r="I55" s="93" t="s">
        <v>1557</v>
      </c>
      <c r="J55" s="93">
        <f t="shared" si="1"/>
        <v>13.83</v>
      </c>
      <c r="K55" s="94"/>
    </row>
    <row r="56" s="80" customFormat="1" ht="16" customHeight="1" spans="1:11">
      <c r="A56" s="14">
        <v>52</v>
      </c>
      <c r="B56" s="15" t="s">
        <v>1506</v>
      </c>
      <c r="C56" s="31" t="s">
        <v>1563</v>
      </c>
      <c r="D56" s="88" t="s">
        <v>338</v>
      </c>
      <c r="E56" s="86"/>
      <c r="F56" s="86"/>
      <c r="G56" s="19">
        <v>6.91</v>
      </c>
      <c r="H56" s="87">
        <f t="shared" si="2"/>
        <v>6.91</v>
      </c>
      <c r="I56" s="93" t="s">
        <v>1557</v>
      </c>
      <c r="J56" s="93">
        <f t="shared" si="1"/>
        <v>20.73</v>
      </c>
      <c r="K56" s="94"/>
    </row>
    <row r="57" s="80" customFormat="1" ht="16" customHeight="1" spans="1:11">
      <c r="A57" s="14">
        <v>53</v>
      </c>
      <c r="B57" s="15" t="s">
        <v>1506</v>
      </c>
      <c r="C57" s="31" t="s">
        <v>1564</v>
      </c>
      <c r="D57" s="88" t="s">
        <v>271</v>
      </c>
      <c r="E57" s="86"/>
      <c r="F57" s="86"/>
      <c r="G57" s="19">
        <v>5.77</v>
      </c>
      <c r="H57" s="87">
        <f t="shared" si="2"/>
        <v>5.77</v>
      </c>
      <c r="I57" s="93" t="s">
        <v>1557</v>
      </c>
      <c r="J57" s="93">
        <f t="shared" si="1"/>
        <v>17.31</v>
      </c>
      <c r="K57" s="94"/>
    </row>
    <row r="58" s="80" customFormat="1" ht="16" customHeight="1" spans="1:11">
      <c r="A58" s="14">
        <v>54</v>
      </c>
      <c r="B58" s="15" t="s">
        <v>1506</v>
      </c>
      <c r="C58" s="31" t="s">
        <v>1565</v>
      </c>
      <c r="D58" s="88" t="s">
        <v>18</v>
      </c>
      <c r="E58" s="86"/>
      <c r="F58" s="86"/>
      <c r="G58" s="19">
        <v>3.46</v>
      </c>
      <c r="H58" s="87">
        <f t="shared" si="2"/>
        <v>3.46</v>
      </c>
      <c r="I58" s="93" t="s">
        <v>1557</v>
      </c>
      <c r="J58" s="93">
        <f t="shared" si="1"/>
        <v>10.38</v>
      </c>
      <c r="K58" s="94"/>
    </row>
    <row r="59" s="80" customFormat="1" ht="16" customHeight="1" spans="1:11">
      <c r="A59" s="14">
        <v>55</v>
      </c>
      <c r="B59" s="15" t="s">
        <v>1506</v>
      </c>
      <c r="C59" s="31" t="s">
        <v>1566</v>
      </c>
      <c r="D59" s="88" t="s">
        <v>36</v>
      </c>
      <c r="E59" s="86"/>
      <c r="F59" s="86"/>
      <c r="G59" s="19">
        <v>6.91</v>
      </c>
      <c r="H59" s="87">
        <f t="shared" si="2"/>
        <v>6.91</v>
      </c>
      <c r="I59" s="93" t="s">
        <v>1557</v>
      </c>
      <c r="J59" s="93">
        <f t="shared" si="1"/>
        <v>20.73</v>
      </c>
      <c r="K59" s="94"/>
    </row>
    <row r="60" s="80" customFormat="1" ht="16" customHeight="1" spans="1:11">
      <c r="A60" s="14">
        <v>56</v>
      </c>
      <c r="B60" s="15" t="s">
        <v>1506</v>
      </c>
      <c r="C60" s="31" t="s">
        <v>1567</v>
      </c>
      <c r="D60" s="88" t="s">
        <v>147</v>
      </c>
      <c r="E60" s="86"/>
      <c r="F60" s="86"/>
      <c r="G60" s="19">
        <v>3.46</v>
      </c>
      <c r="H60" s="87">
        <f t="shared" si="2"/>
        <v>3.46</v>
      </c>
      <c r="I60" s="93" t="s">
        <v>1557</v>
      </c>
      <c r="J60" s="93">
        <f t="shared" si="1"/>
        <v>10.38</v>
      </c>
      <c r="K60" s="94"/>
    </row>
    <row r="61" s="80" customFormat="1" ht="16" customHeight="1" spans="1:11">
      <c r="A61" s="14">
        <v>57</v>
      </c>
      <c r="B61" s="15" t="s">
        <v>1506</v>
      </c>
      <c r="C61" s="31" t="s">
        <v>1568</v>
      </c>
      <c r="D61" s="88" t="s">
        <v>22</v>
      </c>
      <c r="E61" s="25"/>
      <c r="F61" s="25"/>
      <c r="G61" s="19">
        <v>5.77</v>
      </c>
      <c r="H61" s="87">
        <f t="shared" si="2"/>
        <v>5.77</v>
      </c>
      <c r="I61" s="93" t="s">
        <v>1557</v>
      </c>
      <c r="J61" s="93">
        <f t="shared" si="1"/>
        <v>17.31</v>
      </c>
      <c r="K61" s="94"/>
    </row>
    <row r="62" s="80" customFormat="1" ht="16" customHeight="1" spans="1:11">
      <c r="A62" s="14">
        <v>58</v>
      </c>
      <c r="B62" s="15" t="s">
        <v>1506</v>
      </c>
      <c r="C62" s="31" t="s">
        <v>1569</v>
      </c>
      <c r="D62" s="88" t="s">
        <v>24</v>
      </c>
      <c r="E62" s="86"/>
      <c r="F62" s="86"/>
      <c r="G62" s="19">
        <v>3.46</v>
      </c>
      <c r="H62" s="87">
        <f t="shared" si="2"/>
        <v>3.46</v>
      </c>
      <c r="I62" s="93" t="s">
        <v>1557</v>
      </c>
      <c r="J62" s="93">
        <f t="shared" si="1"/>
        <v>10.38</v>
      </c>
      <c r="K62" s="94"/>
    </row>
    <row r="63" s="80" customFormat="1" ht="16" customHeight="1" spans="1:11">
      <c r="A63" s="14">
        <v>59</v>
      </c>
      <c r="B63" s="15" t="s">
        <v>1506</v>
      </c>
      <c r="C63" s="31" t="s">
        <v>1570</v>
      </c>
      <c r="D63" s="88" t="s">
        <v>29</v>
      </c>
      <c r="E63" s="86"/>
      <c r="F63" s="86"/>
      <c r="G63" s="19">
        <v>4.61</v>
      </c>
      <c r="H63" s="87">
        <f t="shared" si="2"/>
        <v>4.61</v>
      </c>
      <c r="I63" s="93" t="s">
        <v>1557</v>
      </c>
      <c r="J63" s="93">
        <f t="shared" si="1"/>
        <v>13.83</v>
      </c>
      <c r="K63" s="94"/>
    </row>
    <row r="64" s="80" customFormat="1" ht="16" customHeight="1" spans="1:11">
      <c r="A64" s="14">
        <v>60</v>
      </c>
      <c r="B64" s="15" t="s">
        <v>1506</v>
      </c>
      <c r="C64" s="31" t="s">
        <v>1571</v>
      </c>
      <c r="D64" s="88" t="s">
        <v>47</v>
      </c>
      <c r="E64" s="86"/>
      <c r="F64" s="86"/>
      <c r="G64" s="19">
        <v>4.61</v>
      </c>
      <c r="H64" s="87">
        <f t="shared" si="2"/>
        <v>4.61</v>
      </c>
      <c r="I64" s="93" t="s">
        <v>1557</v>
      </c>
      <c r="J64" s="93">
        <f t="shared" si="1"/>
        <v>13.83</v>
      </c>
      <c r="K64" s="94"/>
    </row>
    <row r="65" s="80" customFormat="1" ht="16" customHeight="1" spans="1:11">
      <c r="A65" s="14">
        <v>61</v>
      </c>
      <c r="B65" s="15" t="s">
        <v>1506</v>
      </c>
      <c r="C65" s="31" t="s">
        <v>1572</v>
      </c>
      <c r="D65" s="88" t="s">
        <v>33</v>
      </c>
      <c r="E65" s="86"/>
      <c r="F65" s="86"/>
      <c r="G65" s="19">
        <v>10.37</v>
      </c>
      <c r="H65" s="87">
        <f t="shared" si="2"/>
        <v>10.37</v>
      </c>
      <c r="I65" s="93" t="s">
        <v>1557</v>
      </c>
      <c r="J65" s="93">
        <f t="shared" si="1"/>
        <v>31.11</v>
      </c>
      <c r="K65" s="94"/>
    </row>
    <row r="66" s="80" customFormat="1" ht="16" customHeight="1" spans="1:11">
      <c r="A66" s="14">
        <v>62</v>
      </c>
      <c r="B66" s="15" t="s">
        <v>1506</v>
      </c>
      <c r="C66" s="31" t="s">
        <v>1573</v>
      </c>
      <c r="D66" s="88" t="s">
        <v>18</v>
      </c>
      <c r="E66" s="86"/>
      <c r="F66" s="86"/>
      <c r="G66" s="19">
        <v>4.61</v>
      </c>
      <c r="H66" s="87">
        <f t="shared" si="2"/>
        <v>4.61</v>
      </c>
      <c r="I66" s="93" t="s">
        <v>1557</v>
      </c>
      <c r="J66" s="93">
        <f t="shared" si="1"/>
        <v>13.83</v>
      </c>
      <c r="K66" s="94"/>
    </row>
    <row r="67" s="80" customFormat="1" ht="16" customHeight="1" spans="1:11">
      <c r="A67" s="14">
        <v>63</v>
      </c>
      <c r="B67" s="15" t="s">
        <v>1506</v>
      </c>
      <c r="C67" s="31" t="s">
        <v>1574</v>
      </c>
      <c r="D67" s="88" t="s">
        <v>33</v>
      </c>
      <c r="E67" s="86"/>
      <c r="F67" s="86"/>
      <c r="G67" s="19">
        <v>8.06</v>
      </c>
      <c r="H67" s="87">
        <f t="shared" si="2"/>
        <v>8.06</v>
      </c>
      <c r="I67" s="93" t="s">
        <v>1557</v>
      </c>
      <c r="J67" s="93">
        <f t="shared" si="1"/>
        <v>24.18</v>
      </c>
      <c r="K67" s="94"/>
    </row>
    <row r="68" s="80" customFormat="1" ht="16" customHeight="1" spans="1:11">
      <c r="A68" s="14">
        <v>64</v>
      </c>
      <c r="B68" s="15" t="s">
        <v>1506</v>
      </c>
      <c r="C68" s="31" t="s">
        <v>1575</v>
      </c>
      <c r="D68" s="88" t="s">
        <v>107</v>
      </c>
      <c r="E68" s="86"/>
      <c r="F68" s="86"/>
      <c r="G68" s="19">
        <v>2.3</v>
      </c>
      <c r="H68" s="87">
        <f t="shared" si="2"/>
        <v>2.3</v>
      </c>
      <c r="I68" s="93" t="s">
        <v>1557</v>
      </c>
      <c r="J68" s="93">
        <f t="shared" si="1"/>
        <v>6.9</v>
      </c>
      <c r="K68" s="94"/>
    </row>
    <row r="69" s="80" customFormat="1" ht="16" customHeight="1" spans="1:11">
      <c r="A69" s="14">
        <v>65</v>
      </c>
      <c r="B69" s="15" t="s">
        <v>1506</v>
      </c>
      <c r="C69" s="31" t="s">
        <v>1576</v>
      </c>
      <c r="D69" s="88" t="s">
        <v>191</v>
      </c>
      <c r="E69" s="86"/>
      <c r="F69" s="86"/>
      <c r="G69" s="19">
        <v>4.61</v>
      </c>
      <c r="H69" s="87">
        <f t="shared" si="2"/>
        <v>4.61</v>
      </c>
      <c r="I69" s="93" t="s">
        <v>1557</v>
      </c>
      <c r="J69" s="93">
        <f t="shared" si="1"/>
        <v>13.83</v>
      </c>
      <c r="K69" s="94"/>
    </row>
    <row r="70" s="80" customFormat="1" ht="16" customHeight="1" spans="1:11">
      <c r="A70" s="14">
        <v>66</v>
      </c>
      <c r="B70" s="15" t="s">
        <v>1506</v>
      </c>
      <c r="C70" s="31" t="s">
        <v>1577</v>
      </c>
      <c r="D70" s="88" t="s">
        <v>26</v>
      </c>
      <c r="E70" s="86"/>
      <c r="F70" s="86"/>
      <c r="G70" s="19">
        <v>3.46</v>
      </c>
      <c r="H70" s="87">
        <f t="shared" ref="H70:H101" si="3">G70</f>
        <v>3.46</v>
      </c>
      <c r="I70" s="93" t="s">
        <v>1557</v>
      </c>
      <c r="J70" s="93">
        <f t="shared" ref="J70:J133" si="4">H70*3</f>
        <v>10.38</v>
      </c>
      <c r="K70" s="94"/>
    </row>
    <row r="71" s="80" customFormat="1" ht="16" customHeight="1" spans="1:11">
      <c r="A71" s="14">
        <v>67</v>
      </c>
      <c r="B71" s="15" t="s">
        <v>1506</v>
      </c>
      <c r="C71" s="31" t="s">
        <v>1578</v>
      </c>
      <c r="D71" s="88" t="s">
        <v>26</v>
      </c>
      <c r="E71" s="86"/>
      <c r="F71" s="86"/>
      <c r="G71" s="19">
        <v>10.37</v>
      </c>
      <c r="H71" s="87">
        <f t="shared" si="3"/>
        <v>10.37</v>
      </c>
      <c r="I71" s="93" t="s">
        <v>1557</v>
      </c>
      <c r="J71" s="93">
        <f t="shared" si="4"/>
        <v>31.11</v>
      </c>
      <c r="K71" s="94"/>
    </row>
    <row r="72" s="80" customFormat="1" ht="16" customHeight="1" spans="1:11">
      <c r="A72" s="14">
        <v>68</v>
      </c>
      <c r="B72" s="15" t="s">
        <v>1506</v>
      </c>
      <c r="C72" s="31" t="s">
        <v>1579</v>
      </c>
      <c r="D72" s="88" t="s">
        <v>20</v>
      </c>
      <c r="E72" s="86"/>
      <c r="F72" s="86"/>
      <c r="G72" s="19">
        <v>3.46</v>
      </c>
      <c r="H72" s="87">
        <f t="shared" si="3"/>
        <v>3.46</v>
      </c>
      <c r="I72" s="93" t="s">
        <v>1557</v>
      </c>
      <c r="J72" s="93">
        <f t="shared" si="4"/>
        <v>10.38</v>
      </c>
      <c r="K72" s="94"/>
    </row>
    <row r="73" s="80" customFormat="1" ht="16" customHeight="1" spans="1:11">
      <c r="A73" s="14">
        <v>69</v>
      </c>
      <c r="B73" s="15" t="s">
        <v>1506</v>
      </c>
      <c r="C73" s="31" t="s">
        <v>1580</v>
      </c>
      <c r="D73" s="88" t="s">
        <v>29</v>
      </c>
      <c r="E73" s="86"/>
      <c r="F73" s="86"/>
      <c r="G73" s="19">
        <v>4.61</v>
      </c>
      <c r="H73" s="87">
        <f t="shared" si="3"/>
        <v>4.61</v>
      </c>
      <c r="I73" s="93" t="s">
        <v>1557</v>
      </c>
      <c r="J73" s="93">
        <f t="shared" si="4"/>
        <v>13.83</v>
      </c>
      <c r="K73" s="94"/>
    </row>
    <row r="74" s="80" customFormat="1" ht="16" customHeight="1" spans="1:11">
      <c r="A74" s="14">
        <v>70</v>
      </c>
      <c r="B74" s="15" t="s">
        <v>1506</v>
      </c>
      <c r="C74" s="31" t="s">
        <v>1581</v>
      </c>
      <c r="D74" s="88" t="s">
        <v>18</v>
      </c>
      <c r="E74" s="86"/>
      <c r="F74" s="86"/>
      <c r="G74" s="19">
        <v>10.37</v>
      </c>
      <c r="H74" s="87">
        <f t="shared" si="3"/>
        <v>10.37</v>
      </c>
      <c r="I74" s="93" t="s">
        <v>1557</v>
      </c>
      <c r="J74" s="93">
        <f t="shared" si="4"/>
        <v>31.11</v>
      </c>
      <c r="K74" s="94"/>
    </row>
    <row r="75" s="80" customFormat="1" ht="16" customHeight="1" spans="1:11">
      <c r="A75" s="14">
        <v>71</v>
      </c>
      <c r="B75" s="15" t="s">
        <v>1506</v>
      </c>
      <c r="C75" s="31" t="s">
        <v>1582</v>
      </c>
      <c r="D75" s="88" t="s">
        <v>33</v>
      </c>
      <c r="E75" s="86"/>
      <c r="F75" s="86"/>
      <c r="G75" s="19">
        <v>6.91</v>
      </c>
      <c r="H75" s="87">
        <f t="shared" si="3"/>
        <v>6.91</v>
      </c>
      <c r="I75" s="93" t="s">
        <v>1557</v>
      </c>
      <c r="J75" s="93">
        <f t="shared" si="4"/>
        <v>20.73</v>
      </c>
      <c r="K75" s="94"/>
    </row>
    <row r="76" s="80" customFormat="1" ht="16" customHeight="1" spans="1:11">
      <c r="A76" s="14">
        <v>72</v>
      </c>
      <c r="B76" s="15" t="s">
        <v>1506</v>
      </c>
      <c r="C76" s="31" t="s">
        <v>1583</v>
      </c>
      <c r="D76" s="88" t="s">
        <v>18</v>
      </c>
      <c r="E76" s="86"/>
      <c r="F76" s="86"/>
      <c r="G76" s="19">
        <v>6.91</v>
      </c>
      <c r="H76" s="87">
        <f t="shared" si="3"/>
        <v>6.91</v>
      </c>
      <c r="I76" s="93" t="s">
        <v>1557</v>
      </c>
      <c r="J76" s="93">
        <f t="shared" si="4"/>
        <v>20.73</v>
      </c>
      <c r="K76" s="94"/>
    </row>
    <row r="77" s="80" customFormat="1" ht="16" customHeight="1" spans="1:11">
      <c r="A77" s="14">
        <v>73</v>
      </c>
      <c r="B77" s="15" t="s">
        <v>1506</v>
      </c>
      <c r="C77" s="31" t="s">
        <v>1584</v>
      </c>
      <c r="D77" s="88" t="s">
        <v>322</v>
      </c>
      <c r="E77" s="86"/>
      <c r="F77" s="86"/>
      <c r="G77" s="19">
        <v>4.61</v>
      </c>
      <c r="H77" s="87">
        <f t="shared" si="3"/>
        <v>4.61</v>
      </c>
      <c r="I77" s="93" t="s">
        <v>1557</v>
      </c>
      <c r="J77" s="93">
        <f t="shared" si="4"/>
        <v>13.83</v>
      </c>
      <c r="K77" s="94"/>
    </row>
    <row r="78" s="80" customFormat="1" ht="16" customHeight="1" spans="1:11">
      <c r="A78" s="14">
        <v>74</v>
      </c>
      <c r="B78" s="15" t="s">
        <v>1506</v>
      </c>
      <c r="C78" s="31" t="s">
        <v>1585</v>
      </c>
      <c r="D78" s="88" t="s">
        <v>29</v>
      </c>
      <c r="E78" s="22"/>
      <c r="F78" s="22"/>
      <c r="G78" s="19">
        <v>5.77</v>
      </c>
      <c r="H78" s="87">
        <f t="shared" si="3"/>
        <v>5.77</v>
      </c>
      <c r="I78" s="93" t="s">
        <v>1557</v>
      </c>
      <c r="J78" s="93">
        <f t="shared" si="4"/>
        <v>17.31</v>
      </c>
      <c r="K78" s="94"/>
    </row>
    <row r="79" s="80" customFormat="1" ht="16" customHeight="1" spans="1:11">
      <c r="A79" s="14">
        <v>75</v>
      </c>
      <c r="B79" s="15" t="s">
        <v>1506</v>
      </c>
      <c r="C79" s="31" t="s">
        <v>1586</v>
      </c>
      <c r="D79" s="88" t="s">
        <v>26</v>
      </c>
      <c r="E79" s="86"/>
      <c r="F79" s="86"/>
      <c r="G79" s="19">
        <v>3.46</v>
      </c>
      <c r="H79" s="87">
        <f t="shared" si="3"/>
        <v>3.46</v>
      </c>
      <c r="I79" s="93" t="s">
        <v>1557</v>
      </c>
      <c r="J79" s="93">
        <f t="shared" si="4"/>
        <v>10.38</v>
      </c>
      <c r="K79" s="94"/>
    </row>
    <row r="80" s="80" customFormat="1" ht="16" customHeight="1" spans="1:11">
      <c r="A80" s="14">
        <v>76</v>
      </c>
      <c r="B80" s="15" t="s">
        <v>1506</v>
      </c>
      <c r="C80" s="31" t="s">
        <v>1587</v>
      </c>
      <c r="D80" s="88" t="s">
        <v>47</v>
      </c>
      <c r="E80" s="86"/>
      <c r="F80" s="86"/>
      <c r="G80" s="19">
        <v>10.37</v>
      </c>
      <c r="H80" s="87">
        <f t="shared" si="3"/>
        <v>10.37</v>
      </c>
      <c r="I80" s="93" t="s">
        <v>1557</v>
      </c>
      <c r="J80" s="93">
        <f t="shared" si="4"/>
        <v>31.11</v>
      </c>
      <c r="K80" s="94"/>
    </row>
    <row r="81" s="80" customFormat="1" ht="16" customHeight="1" spans="1:11">
      <c r="A81" s="14">
        <v>77</v>
      </c>
      <c r="B81" s="15" t="s">
        <v>1506</v>
      </c>
      <c r="C81" s="31" t="s">
        <v>1588</v>
      </c>
      <c r="D81" s="88" t="s">
        <v>47</v>
      </c>
      <c r="E81" s="86"/>
      <c r="F81" s="86"/>
      <c r="G81" s="19">
        <v>4.61</v>
      </c>
      <c r="H81" s="87">
        <f t="shared" si="3"/>
        <v>4.61</v>
      </c>
      <c r="I81" s="93" t="s">
        <v>1557</v>
      </c>
      <c r="J81" s="93">
        <f t="shared" si="4"/>
        <v>13.83</v>
      </c>
      <c r="K81" s="94"/>
    </row>
    <row r="82" s="80" customFormat="1" ht="16" customHeight="1" spans="1:11">
      <c r="A82" s="14">
        <v>78</v>
      </c>
      <c r="B82" s="15" t="s">
        <v>1506</v>
      </c>
      <c r="C82" s="31" t="s">
        <v>1589</v>
      </c>
      <c r="D82" s="88" t="s">
        <v>22</v>
      </c>
      <c r="E82" s="86"/>
      <c r="F82" s="86"/>
      <c r="G82" s="19">
        <v>1.15</v>
      </c>
      <c r="H82" s="87">
        <f t="shared" si="3"/>
        <v>1.15</v>
      </c>
      <c r="I82" s="93" t="s">
        <v>1557</v>
      </c>
      <c r="J82" s="93">
        <f t="shared" si="4"/>
        <v>3.45</v>
      </c>
      <c r="K82" s="94"/>
    </row>
    <row r="83" s="80" customFormat="1" ht="16" customHeight="1" spans="1:11">
      <c r="A83" s="14">
        <v>79</v>
      </c>
      <c r="B83" s="15" t="s">
        <v>1506</v>
      </c>
      <c r="C83" s="31" t="s">
        <v>1590</v>
      </c>
      <c r="D83" s="88" t="s">
        <v>191</v>
      </c>
      <c r="E83" s="86"/>
      <c r="F83" s="86"/>
      <c r="G83" s="19">
        <v>6.91</v>
      </c>
      <c r="H83" s="87">
        <f t="shared" si="3"/>
        <v>6.91</v>
      </c>
      <c r="I83" s="93" t="s">
        <v>1557</v>
      </c>
      <c r="J83" s="93">
        <f t="shared" si="4"/>
        <v>20.73</v>
      </c>
      <c r="K83" s="94"/>
    </row>
    <row r="84" s="80" customFormat="1" ht="16" customHeight="1" spans="1:11">
      <c r="A84" s="14">
        <v>80</v>
      </c>
      <c r="B84" s="15" t="s">
        <v>1506</v>
      </c>
      <c r="C84" s="31" t="s">
        <v>1591</v>
      </c>
      <c r="D84" s="88" t="s">
        <v>33</v>
      </c>
      <c r="E84" s="86"/>
      <c r="F84" s="86"/>
      <c r="G84" s="19">
        <v>3.46</v>
      </c>
      <c r="H84" s="87">
        <f t="shared" si="3"/>
        <v>3.46</v>
      </c>
      <c r="I84" s="93" t="s">
        <v>1557</v>
      </c>
      <c r="J84" s="93">
        <f t="shared" si="4"/>
        <v>10.38</v>
      </c>
      <c r="K84" s="94"/>
    </row>
    <row r="85" s="80" customFormat="1" ht="16" customHeight="1" spans="1:11">
      <c r="A85" s="14">
        <v>81</v>
      </c>
      <c r="B85" s="15" t="s">
        <v>1506</v>
      </c>
      <c r="C85" s="31" t="s">
        <v>1592</v>
      </c>
      <c r="D85" s="88" t="s">
        <v>29</v>
      </c>
      <c r="E85" s="86"/>
      <c r="F85" s="86"/>
      <c r="G85" s="19">
        <v>5.77</v>
      </c>
      <c r="H85" s="87">
        <f t="shared" si="3"/>
        <v>5.77</v>
      </c>
      <c r="I85" s="93" t="s">
        <v>1557</v>
      </c>
      <c r="J85" s="93">
        <f t="shared" si="4"/>
        <v>17.31</v>
      </c>
      <c r="K85" s="94"/>
    </row>
    <row r="86" s="80" customFormat="1" ht="16" customHeight="1" spans="1:11">
      <c r="A86" s="14">
        <v>82</v>
      </c>
      <c r="B86" s="15" t="s">
        <v>1506</v>
      </c>
      <c r="C86" s="31" t="s">
        <v>1593</v>
      </c>
      <c r="D86" s="88" t="s">
        <v>26</v>
      </c>
      <c r="E86" s="86"/>
      <c r="F86" s="86"/>
      <c r="G86" s="19">
        <v>5.77</v>
      </c>
      <c r="H86" s="87">
        <f t="shared" si="3"/>
        <v>5.77</v>
      </c>
      <c r="I86" s="93" t="s">
        <v>1557</v>
      </c>
      <c r="J86" s="93">
        <f t="shared" si="4"/>
        <v>17.31</v>
      </c>
      <c r="K86" s="94"/>
    </row>
    <row r="87" s="80" customFormat="1" ht="16" customHeight="1" spans="1:11">
      <c r="A87" s="14">
        <v>83</v>
      </c>
      <c r="B87" s="15" t="s">
        <v>1506</v>
      </c>
      <c r="C87" s="31" t="s">
        <v>1594</v>
      </c>
      <c r="D87" s="88" t="s">
        <v>33</v>
      </c>
      <c r="E87" s="86"/>
      <c r="F87" s="86"/>
      <c r="G87" s="19">
        <v>13.82</v>
      </c>
      <c r="H87" s="87">
        <f t="shared" si="3"/>
        <v>13.82</v>
      </c>
      <c r="I87" s="93" t="s">
        <v>1557</v>
      </c>
      <c r="J87" s="93">
        <f t="shared" si="4"/>
        <v>41.46</v>
      </c>
      <c r="K87" s="94"/>
    </row>
    <row r="88" s="80" customFormat="1" ht="16" customHeight="1" spans="1:11">
      <c r="A88" s="14">
        <v>84</v>
      </c>
      <c r="B88" s="15" t="s">
        <v>1506</v>
      </c>
      <c r="C88" s="31" t="s">
        <v>1595</v>
      </c>
      <c r="D88" s="88" t="s">
        <v>47</v>
      </c>
      <c r="E88" s="86"/>
      <c r="F88" s="86"/>
      <c r="G88" s="19">
        <v>3.46</v>
      </c>
      <c r="H88" s="87">
        <f t="shared" si="3"/>
        <v>3.46</v>
      </c>
      <c r="I88" s="93" t="s">
        <v>1557</v>
      </c>
      <c r="J88" s="93">
        <f t="shared" si="4"/>
        <v>10.38</v>
      </c>
      <c r="K88" s="94"/>
    </row>
    <row r="89" s="80" customFormat="1" ht="16" customHeight="1" spans="1:11">
      <c r="A89" s="14">
        <v>85</v>
      </c>
      <c r="B89" s="15" t="s">
        <v>1506</v>
      </c>
      <c r="C89" s="31" t="s">
        <v>1596</v>
      </c>
      <c r="D89" s="88" t="s">
        <v>54</v>
      </c>
      <c r="E89" s="86"/>
      <c r="F89" s="86"/>
      <c r="G89" s="19">
        <v>4.61</v>
      </c>
      <c r="H89" s="87">
        <f t="shared" si="3"/>
        <v>4.61</v>
      </c>
      <c r="I89" s="93" t="s">
        <v>1557</v>
      </c>
      <c r="J89" s="93">
        <f t="shared" si="4"/>
        <v>13.83</v>
      </c>
      <c r="K89" s="94"/>
    </row>
    <row r="90" s="80" customFormat="1" ht="16" customHeight="1" spans="1:11">
      <c r="A90" s="14">
        <v>86</v>
      </c>
      <c r="B90" s="15" t="s">
        <v>1506</v>
      </c>
      <c r="C90" s="31" t="s">
        <v>1597</v>
      </c>
      <c r="D90" s="88" t="s">
        <v>31</v>
      </c>
      <c r="E90" s="86"/>
      <c r="F90" s="86"/>
      <c r="G90" s="19">
        <v>5.77</v>
      </c>
      <c r="H90" s="87">
        <f t="shared" si="3"/>
        <v>5.77</v>
      </c>
      <c r="I90" s="93" t="s">
        <v>1557</v>
      </c>
      <c r="J90" s="93">
        <f t="shared" si="4"/>
        <v>17.31</v>
      </c>
      <c r="K90" s="94"/>
    </row>
    <row r="91" s="80" customFormat="1" ht="16" customHeight="1" spans="1:11">
      <c r="A91" s="14">
        <v>87</v>
      </c>
      <c r="B91" s="15" t="s">
        <v>1506</v>
      </c>
      <c r="C91" s="31" t="s">
        <v>1598</v>
      </c>
      <c r="D91" s="88" t="s">
        <v>18</v>
      </c>
      <c r="E91" s="86"/>
      <c r="F91" s="86"/>
      <c r="G91" s="19">
        <v>3.46</v>
      </c>
      <c r="H91" s="87">
        <f t="shared" si="3"/>
        <v>3.46</v>
      </c>
      <c r="I91" s="93" t="s">
        <v>1557</v>
      </c>
      <c r="J91" s="93">
        <f t="shared" si="4"/>
        <v>10.38</v>
      </c>
      <c r="K91" s="94"/>
    </row>
    <row r="92" s="80" customFormat="1" ht="16" customHeight="1" spans="1:11">
      <c r="A92" s="14">
        <v>88</v>
      </c>
      <c r="B92" s="15" t="s">
        <v>1506</v>
      </c>
      <c r="C92" s="31" t="s">
        <v>1599</v>
      </c>
      <c r="D92" s="88" t="s">
        <v>39</v>
      </c>
      <c r="E92" s="86"/>
      <c r="F92" s="86"/>
      <c r="G92" s="19">
        <v>6.91</v>
      </c>
      <c r="H92" s="87">
        <f t="shared" si="3"/>
        <v>6.91</v>
      </c>
      <c r="I92" s="93" t="s">
        <v>1557</v>
      </c>
      <c r="J92" s="93">
        <f t="shared" si="4"/>
        <v>20.73</v>
      </c>
      <c r="K92" s="94"/>
    </row>
    <row r="93" s="80" customFormat="1" ht="16" customHeight="1" spans="1:11">
      <c r="A93" s="14">
        <v>89</v>
      </c>
      <c r="B93" s="15" t="s">
        <v>1506</v>
      </c>
      <c r="C93" s="31" t="s">
        <v>1600</v>
      </c>
      <c r="D93" s="88" t="s">
        <v>18</v>
      </c>
      <c r="E93" s="86"/>
      <c r="F93" s="86"/>
      <c r="G93" s="19">
        <v>8.06</v>
      </c>
      <c r="H93" s="87">
        <f t="shared" si="3"/>
        <v>8.06</v>
      </c>
      <c r="I93" s="93" t="s">
        <v>1557</v>
      </c>
      <c r="J93" s="93">
        <f t="shared" si="4"/>
        <v>24.18</v>
      </c>
      <c r="K93" s="94"/>
    </row>
    <row r="94" s="80" customFormat="1" ht="16" customHeight="1" spans="1:11">
      <c r="A94" s="14">
        <v>90</v>
      </c>
      <c r="B94" s="15" t="s">
        <v>1506</v>
      </c>
      <c r="C94" s="31" t="s">
        <v>1601</v>
      </c>
      <c r="D94" s="88" t="s">
        <v>271</v>
      </c>
      <c r="E94" s="86"/>
      <c r="F94" s="86"/>
      <c r="G94" s="19">
        <v>3.46</v>
      </c>
      <c r="H94" s="87">
        <f t="shared" si="3"/>
        <v>3.46</v>
      </c>
      <c r="I94" s="93" t="s">
        <v>1557</v>
      </c>
      <c r="J94" s="93">
        <f t="shared" si="4"/>
        <v>10.38</v>
      </c>
      <c r="K94" s="94"/>
    </row>
    <row r="95" s="80" customFormat="1" ht="16" customHeight="1" spans="1:11">
      <c r="A95" s="14">
        <v>91</v>
      </c>
      <c r="B95" s="15" t="s">
        <v>1506</v>
      </c>
      <c r="C95" s="31" t="s">
        <v>1602</v>
      </c>
      <c r="D95" s="88" t="s">
        <v>24</v>
      </c>
      <c r="E95" s="86"/>
      <c r="F95" s="86"/>
      <c r="G95" s="19">
        <v>10.37</v>
      </c>
      <c r="H95" s="87">
        <f t="shared" si="3"/>
        <v>10.37</v>
      </c>
      <c r="I95" s="93" t="s">
        <v>1557</v>
      </c>
      <c r="J95" s="93">
        <f t="shared" si="4"/>
        <v>31.11</v>
      </c>
      <c r="K95" s="94"/>
    </row>
    <row r="96" s="80" customFormat="1" ht="16" customHeight="1" spans="1:11">
      <c r="A96" s="14">
        <v>92</v>
      </c>
      <c r="B96" s="15" t="s">
        <v>1506</v>
      </c>
      <c r="C96" s="31" t="s">
        <v>1603</v>
      </c>
      <c r="D96" s="88" t="s">
        <v>120</v>
      </c>
      <c r="E96" s="86"/>
      <c r="F96" s="86"/>
      <c r="G96" s="19">
        <v>6.91</v>
      </c>
      <c r="H96" s="87">
        <f t="shared" si="3"/>
        <v>6.91</v>
      </c>
      <c r="I96" s="93" t="s">
        <v>1557</v>
      </c>
      <c r="J96" s="93">
        <f t="shared" si="4"/>
        <v>20.73</v>
      </c>
      <c r="K96" s="94"/>
    </row>
    <row r="97" s="80" customFormat="1" ht="16" customHeight="1" spans="1:11">
      <c r="A97" s="14">
        <v>93</v>
      </c>
      <c r="B97" s="15" t="s">
        <v>1506</v>
      </c>
      <c r="C97" s="31" t="s">
        <v>1604</v>
      </c>
      <c r="D97" s="88" t="s">
        <v>18</v>
      </c>
      <c r="E97" s="86"/>
      <c r="F97" s="86"/>
      <c r="G97" s="19">
        <v>4.61</v>
      </c>
      <c r="H97" s="87">
        <f t="shared" si="3"/>
        <v>4.61</v>
      </c>
      <c r="I97" s="93" t="s">
        <v>1557</v>
      </c>
      <c r="J97" s="93">
        <f t="shared" si="4"/>
        <v>13.83</v>
      </c>
      <c r="K97" s="94"/>
    </row>
    <row r="98" s="80" customFormat="1" ht="16" customHeight="1" spans="1:11">
      <c r="A98" s="14">
        <v>94</v>
      </c>
      <c r="B98" s="15" t="s">
        <v>1506</v>
      </c>
      <c r="C98" s="31" t="s">
        <v>1605</v>
      </c>
      <c r="D98" s="88" t="s">
        <v>29</v>
      </c>
      <c r="E98" s="86"/>
      <c r="F98" s="86"/>
      <c r="G98" s="19">
        <v>4.61</v>
      </c>
      <c r="H98" s="87">
        <f t="shared" si="3"/>
        <v>4.61</v>
      </c>
      <c r="I98" s="93" t="s">
        <v>1557</v>
      </c>
      <c r="J98" s="93">
        <f t="shared" si="4"/>
        <v>13.83</v>
      </c>
      <c r="K98" s="94"/>
    </row>
    <row r="99" s="80" customFormat="1" ht="16" customHeight="1" spans="1:11">
      <c r="A99" s="14">
        <v>95</v>
      </c>
      <c r="B99" s="15" t="s">
        <v>1506</v>
      </c>
      <c r="C99" s="31" t="s">
        <v>1606</v>
      </c>
      <c r="D99" s="88" t="s">
        <v>22</v>
      </c>
      <c r="E99" s="86"/>
      <c r="F99" s="86"/>
      <c r="G99" s="19">
        <v>5.77</v>
      </c>
      <c r="H99" s="87">
        <f t="shared" si="3"/>
        <v>5.77</v>
      </c>
      <c r="I99" s="93" t="s">
        <v>1557</v>
      </c>
      <c r="J99" s="93">
        <f t="shared" si="4"/>
        <v>17.31</v>
      </c>
      <c r="K99" s="94"/>
    </row>
    <row r="100" s="80" customFormat="1" ht="16" customHeight="1" spans="1:11">
      <c r="A100" s="14">
        <v>96</v>
      </c>
      <c r="B100" s="15" t="s">
        <v>1506</v>
      </c>
      <c r="C100" s="31" t="s">
        <v>1607</v>
      </c>
      <c r="D100" s="88" t="s">
        <v>20</v>
      </c>
      <c r="E100" s="86"/>
      <c r="F100" s="86"/>
      <c r="G100" s="19">
        <v>3.46</v>
      </c>
      <c r="H100" s="87">
        <f t="shared" si="3"/>
        <v>3.46</v>
      </c>
      <c r="I100" s="93" t="s">
        <v>1557</v>
      </c>
      <c r="J100" s="93">
        <f t="shared" si="4"/>
        <v>10.38</v>
      </c>
      <c r="K100" s="94"/>
    </row>
    <row r="101" s="80" customFormat="1" ht="16" customHeight="1" spans="1:11">
      <c r="A101" s="14">
        <v>97</v>
      </c>
      <c r="B101" s="15" t="s">
        <v>1506</v>
      </c>
      <c r="C101" s="31" t="s">
        <v>1608</v>
      </c>
      <c r="D101" s="88" t="s">
        <v>147</v>
      </c>
      <c r="E101" s="86"/>
      <c r="F101" s="86"/>
      <c r="G101" s="19">
        <v>3.46</v>
      </c>
      <c r="H101" s="87">
        <f t="shared" si="3"/>
        <v>3.46</v>
      </c>
      <c r="I101" s="93" t="s">
        <v>1557</v>
      </c>
      <c r="J101" s="93">
        <f t="shared" si="4"/>
        <v>10.38</v>
      </c>
      <c r="K101" s="94"/>
    </row>
    <row r="102" s="80" customFormat="1" ht="16" customHeight="1" spans="1:11">
      <c r="A102" s="14">
        <v>98</v>
      </c>
      <c r="B102" s="15" t="s">
        <v>1506</v>
      </c>
      <c r="C102" s="31" t="s">
        <v>1609</v>
      </c>
      <c r="D102" s="88" t="s">
        <v>36</v>
      </c>
      <c r="E102" s="86"/>
      <c r="F102" s="86"/>
      <c r="G102" s="19">
        <v>3.46</v>
      </c>
      <c r="H102" s="87">
        <f t="shared" ref="H102:H148" si="5">G102</f>
        <v>3.46</v>
      </c>
      <c r="I102" s="93" t="s">
        <v>1557</v>
      </c>
      <c r="J102" s="93">
        <f t="shared" si="4"/>
        <v>10.38</v>
      </c>
      <c r="K102" s="94"/>
    </row>
    <row r="103" s="80" customFormat="1" ht="16" customHeight="1" spans="1:11">
      <c r="A103" s="14">
        <v>99</v>
      </c>
      <c r="B103" s="15" t="s">
        <v>1506</v>
      </c>
      <c r="C103" s="31" t="s">
        <v>1610</v>
      </c>
      <c r="D103" s="88" t="s">
        <v>51</v>
      </c>
      <c r="E103" s="86"/>
      <c r="F103" s="86"/>
      <c r="G103" s="19">
        <v>9.22</v>
      </c>
      <c r="H103" s="87">
        <f t="shared" si="5"/>
        <v>9.22</v>
      </c>
      <c r="I103" s="93" t="s">
        <v>1557</v>
      </c>
      <c r="J103" s="93">
        <f t="shared" si="4"/>
        <v>27.66</v>
      </c>
      <c r="K103" s="94"/>
    </row>
    <row r="104" s="80" customFormat="1" ht="16" customHeight="1" spans="1:11">
      <c r="A104" s="14">
        <v>100</v>
      </c>
      <c r="B104" s="15" t="s">
        <v>1506</v>
      </c>
      <c r="C104" s="31" t="s">
        <v>1611</v>
      </c>
      <c r="D104" s="88" t="s">
        <v>31</v>
      </c>
      <c r="E104" s="86"/>
      <c r="F104" s="86"/>
      <c r="G104" s="46">
        <v>3.46</v>
      </c>
      <c r="H104" s="87">
        <f t="shared" si="5"/>
        <v>3.46</v>
      </c>
      <c r="I104" s="93" t="s">
        <v>1557</v>
      </c>
      <c r="J104" s="93">
        <f t="shared" si="4"/>
        <v>10.38</v>
      </c>
      <c r="K104" s="94"/>
    </row>
    <row r="105" s="80" customFormat="1" ht="16" customHeight="1" spans="1:11">
      <c r="A105" s="14">
        <v>101</v>
      </c>
      <c r="B105" s="15" t="s">
        <v>1506</v>
      </c>
      <c r="C105" s="62" t="s">
        <v>1612</v>
      </c>
      <c r="D105" s="88" t="s">
        <v>54</v>
      </c>
      <c r="E105" s="47"/>
      <c r="F105" s="47"/>
      <c r="G105" s="46">
        <v>5.77</v>
      </c>
      <c r="H105" s="87">
        <f t="shared" si="5"/>
        <v>5.77</v>
      </c>
      <c r="I105" s="93" t="s">
        <v>1557</v>
      </c>
      <c r="J105" s="93">
        <f t="shared" si="4"/>
        <v>17.31</v>
      </c>
      <c r="K105" s="94"/>
    </row>
    <row r="106" s="80" customFormat="1" ht="16" customHeight="1" spans="1:11">
      <c r="A106" s="14">
        <v>102</v>
      </c>
      <c r="B106" s="15" t="s">
        <v>1506</v>
      </c>
      <c r="C106" s="31" t="s">
        <v>1613</v>
      </c>
      <c r="D106" s="88" t="s">
        <v>29</v>
      </c>
      <c r="E106" s="86"/>
      <c r="F106" s="86"/>
      <c r="G106" s="46">
        <v>5.77</v>
      </c>
      <c r="H106" s="87">
        <f t="shared" si="5"/>
        <v>5.77</v>
      </c>
      <c r="I106" s="93" t="s">
        <v>1557</v>
      </c>
      <c r="J106" s="93">
        <f t="shared" si="4"/>
        <v>17.31</v>
      </c>
      <c r="K106" s="94"/>
    </row>
    <row r="107" s="80" customFormat="1" ht="16" customHeight="1" spans="1:11">
      <c r="A107" s="14">
        <v>103</v>
      </c>
      <c r="B107" s="15" t="s">
        <v>1506</v>
      </c>
      <c r="C107" s="31" t="s">
        <v>1614</v>
      </c>
      <c r="D107" s="88" t="s">
        <v>145</v>
      </c>
      <c r="E107" s="86"/>
      <c r="F107" s="86"/>
      <c r="G107" s="46">
        <v>4.61</v>
      </c>
      <c r="H107" s="87">
        <f t="shared" si="5"/>
        <v>4.61</v>
      </c>
      <c r="I107" s="93" t="s">
        <v>1557</v>
      </c>
      <c r="J107" s="93">
        <f t="shared" si="4"/>
        <v>13.83</v>
      </c>
      <c r="K107" s="94"/>
    </row>
    <row r="108" s="80" customFormat="1" ht="16" customHeight="1" spans="1:11">
      <c r="A108" s="14">
        <v>104</v>
      </c>
      <c r="B108" s="15" t="s">
        <v>1506</v>
      </c>
      <c r="C108" s="31" t="s">
        <v>1615</v>
      </c>
      <c r="D108" s="88" t="s">
        <v>22</v>
      </c>
      <c r="E108" s="86"/>
      <c r="F108" s="86"/>
      <c r="G108" s="46">
        <v>11.54</v>
      </c>
      <c r="H108" s="87">
        <f t="shared" si="5"/>
        <v>11.54</v>
      </c>
      <c r="I108" s="93" t="s">
        <v>1557</v>
      </c>
      <c r="J108" s="93">
        <f t="shared" si="4"/>
        <v>34.62</v>
      </c>
      <c r="K108" s="94"/>
    </row>
    <row r="109" s="80" customFormat="1" ht="16" customHeight="1" spans="1:11">
      <c r="A109" s="14">
        <v>105</v>
      </c>
      <c r="B109" s="15" t="s">
        <v>1506</v>
      </c>
      <c r="C109" s="31" t="s">
        <v>1616</v>
      </c>
      <c r="D109" s="88" t="s">
        <v>36</v>
      </c>
      <c r="E109" s="86"/>
      <c r="F109" s="86"/>
      <c r="G109" s="46">
        <v>6.91</v>
      </c>
      <c r="H109" s="87">
        <f t="shared" si="5"/>
        <v>6.91</v>
      </c>
      <c r="I109" s="93" t="s">
        <v>1557</v>
      </c>
      <c r="J109" s="93">
        <f t="shared" si="4"/>
        <v>20.73</v>
      </c>
      <c r="K109" s="94"/>
    </row>
    <row r="110" s="80" customFormat="1" ht="16" customHeight="1" spans="1:11">
      <c r="A110" s="14">
        <v>106</v>
      </c>
      <c r="B110" s="15" t="s">
        <v>1506</v>
      </c>
      <c r="C110" s="31" t="s">
        <v>1617</v>
      </c>
      <c r="D110" s="88" t="s">
        <v>54</v>
      </c>
      <c r="E110" s="86"/>
      <c r="F110" s="86"/>
      <c r="G110" s="46">
        <v>2</v>
      </c>
      <c r="H110" s="87">
        <f t="shared" si="5"/>
        <v>2</v>
      </c>
      <c r="I110" s="93" t="s">
        <v>1557</v>
      </c>
      <c r="J110" s="93">
        <f t="shared" si="4"/>
        <v>6</v>
      </c>
      <c r="K110" s="94"/>
    </row>
    <row r="111" s="80" customFormat="1" ht="16" customHeight="1" spans="1:11">
      <c r="A111" s="14">
        <v>107</v>
      </c>
      <c r="B111" s="15" t="s">
        <v>1506</v>
      </c>
      <c r="C111" s="31" t="s">
        <v>1618</v>
      </c>
      <c r="D111" s="88" t="s">
        <v>147</v>
      </c>
      <c r="E111" s="86"/>
      <c r="F111" s="86"/>
      <c r="G111" s="46">
        <v>4.61</v>
      </c>
      <c r="H111" s="87">
        <f t="shared" si="5"/>
        <v>4.61</v>
      </c>
      <c r="I111" s="93" t="s">
        <v>1557</v>
      </c>
      <c r="J111" s="93">
        <f t="shared" si="4"/>
        <v>13.83</v>
      </c>
      <c r="K111" s="94"/>
    </row>
    <row r="112" s="80" customFormat="1" ht="16" customHeight="1" spans="1:11">
      <c r="A112" s="14">
        <v>108</v>
      </c>
      <c r="B112" s="15" t="s">
        <v>1506</v>
      </c>
      <c r="C112" s="31" t="s">
        <v>1619</v>
      </c>
      <c r="D112" s="88" t="s">
        <v>47</v>
      </c>
      <c r="E112" s="86"/>
      <c r="F112" s="86"/>
      <c r="G112" s="46">
        <v>3.46</v>
      </c>
      <c r="H112" s="87">
        <f t="shared" si="5"/>
        <v>3.46</v>
      </c>
      <c r="I112" s="93" t="s">
        <v>1557</v>
      </c>
      <c r="J112" s="93">
        <f t="shared" si="4"/>
        <v>10.38</v>
      </c>
      <c r="K112" s="94"/>
    </row>
    <row r="113" s="80" customFormat="1" ht="16" customHeight="1" spans="1:11">
      <c r="A113" s="14">
        <v>109</v>
      </c>
      <c r="B113" s="15" t="s">
        <v>1506</v>
      </c>
      <c r="C113" s="31" t="s">
        <v>1620</v>
      </c>
      <c r="D113" s="88" t="s">
        <v>26</v>
      </c>
      <c r="E113" s="86"/>
      <c r="F113" s="86"/>
      <c r="G113" s="46">
        <v>3.46</v>
      </c>
      <c r="H113" s="87">
        <f t="shared" si="5"/>
        <v>3.46</v>
      </c>
      <c r="I113" s="93" t="s">
        <v>1557</v>
      </c>
      <c r="J113" s="93">
        <f t="shared" si="4"/>
        <v>10.38</v>
      </c>
      <c r="K113" s="94"/>
    </row>
    <row r="114" s="80" customFormat="1" ht="16" customHeight="1" spans="1:11">
      <c r="A114" s="14">
        <v>110</v>
      </c>
      <c r="B114" s="15" t="s">
        <v>1506</v>
      </c>
      <c r="C114" s="31" t="s">
        <v>1621</v>
      </c>
      <c r="D114" s="88" t="s">
        <v>33</v>
      </c>
      <c r="E114" s="86"/>
      <c r="F114" s="86"/>
      <c r="G114" s="46">
        <v>11.54</v>
      </c>
      <c r="H114" s="87">
        <f t="shared" si="5"/>
        <v>11.54</v>
      </c>
      <c r="I114" s="93" t="s">
        <v>1557</v>
      </c>
      <c r="J114" s="93">
        <f t="shared" si="4"/>
        <v>34.62</v>
      </c>
      <c r="K114" s="94"/>
    </row>
    <row r="115" s="80" customFormat="1" ht="16" customHeight="1" spans="1:11">
      <c r="A115" s="14">
        <v>111</v>
      </c>
      <c r="B115" s="15" t="s">
        <v>1506</v>
      </c>
      <c r="C115" s="31" t="s">
        <v>1622</v>
      </c>
      <c r="D115" s="88" t="s">
        <v>24</v>
      </c>
      <c r="E115" s="86"/>
      <c r="F115" s="86"/>
      <c r="G115" s="46">
        <v>3.46</v>
      </c>
      <c r="H115" s="87">
        <f t="shared" si="5"/>
        <v>3.46</v>
      </c>
      <c r="I115" s="93" t="s">
        <v>1557</v>
      </c>
      <c r="J115" s="93">
        <f t="shared" si="4"/>
        <v>10.38</v>
      </c>
      <c r="K115" s="94"/>
    </row>
    <row r="116" s="80" customFormat="1" ht="16" customHeight="1" spans="1:11">
      <c r="A116" s="14">
        <v>112</v>
      </c>
      <c r="B116" s="15" t="s">
        <v>1506</v>
      </c>
      <c r="C116" s="31" t="s">
        <v>1623</v>
      </c>
      <c r="D116" s="88" t="s">
        <v>20</v>
      </c>
      <c r="E116" s="86"/>
      <c r="F116" s="86"/>
      <c r="G116" s="46">
        <v>4.61</v>
      </c>
      <c r="H116" s="87">
        <f t="shared" si="5"/>
        <v>4.61</v>
      </c>
      <c r="I116" s="93" t="s">
        <v>1557</v>
      </c>
      <c r="J116" s="93">
        <f t="shared" si="4"/>
        <v>13.83</v>
      </c>
      <c r="K116" s="94"/>
    </row>
    <row r="117" s="80" customFormat="1" ht="16" customHeight="1" spans="1:11">
      <c r="A117" s="14">
        <v>113</v>
      </c>
      <c r="B117" s="15" t="s">
        <v>1506</v>
      </c>
      <c r="C117" s="31" t="s">
        <v>1624</v>
      </c>
      <c r="D117" s="88" t="s">
        <v>33</v>
      </c>
      <c r="E117" s="86"/>
      <c r="F117" s="86"/>
      <c r="G117" s="46">
        <v>2.3</v>
      </c>
      <c r="H117" s="87">
        <f t="shared" si="5"/>
        <v>2.3</v>
      </c>
      <c r="I117" s="93" t="s">
        <v>1557</v>
      </c>
      <c r="J117" s="93">
        <f t="shared" si="4"/>
        <v>6.9</v>
      </c>
      <c r="K117" s="94"/>
    </row>
    <row r="118" s="80" customFormat="1" ht="16" customHeight="1" spans="1:11">
      <c r="A118" s="14">
        <v>114</v>
      </c>
      <c r="B118" s="15" t="s">
        <v>1506</v>
      </c>
      <c r="C118" s="31" t="s">
        <v>1625</v>
      </c>
      <c r="D118" s="88" t="s">
        <v>122</v>
      </c>
      <c r="E118" s="47"/>
      <c r="F118" s="47"/>
      <c r="G118" s="46">
        <v>4.61</v>
      </c>
      <c r="H118" s="87">
        <f t="shared" si="5"/>
        <v>4.61</v>
      </c>
      <c r="I118" s="93" t="s">
        <v>1557</v>
      </c>
      <c r="J118" s="93">
        <f t="shared" si="4"/>
        <v>13.83</v>
      </c>
      <c r="K118" s="94"/>
    </row>
    <row r="119" s="80" customFormat="1" ht="16" customHeight="1" spans="1:11">
      <c r="A119" s="14">
        <v>115</v>
      </c>
      <c r="B119" s="15" t="s">
        <v>1506</v>
      </c>
      <c r="C119" s="31" t="s">
        <v>1626</v>
      </c>
      <c r="D119" s="88" t="s">
        <v>51</v>
      </c>
      <c r="E119" s="86"/>
      <c r="F119" s="86"/>
      <c r="G119" s="46">
        <v>11.54</v>
      </c>
      <c r="H119" s="87">
        <f t="shared" si="5"/>
        <v>11.54</v>
      </c>
      <c r="I119" s="93" t="s">
        <v>1557</v>
      </c>
      <c r="J119" s="93">
        <f t="shared" si="4"/>
        <v>34.62</v>
      </c>
      <c r="K119" s="94"/>
    </row>
    <row r="120" s="80" customFormat="1" ht="16" customHeight="1" spans="1:11">
      <c r="A120" s="14">
        <v>116</v>
      </c>
      <c r="B120" s="15" t="s">
        <v>1506</v>
      </c>
      <c r="C120" s="31" t="s">
        <v>1627</v>
      </c>
      <c r="D120" s="88" t="s">
        <v>36</v>
      </c>
      <c r="E120" s="86"/>
      <c r="F120" s="86"/>
      <c r="G120" s="46">
        <v>5.77</v>
      </c>
      <c r="H120" s="87">
        <f t="shared" si="5"/>
        <v>5.77</v>
      </c>
      <c r="I120" s="93" t="s">
        <v>1557</v>
      </c>
      <c r="J120" s="93">
        <f t="shared" si="4"/>
        <v>17.31</v>
      </c>
      <c r="K120" s="94"/>
    </row>
    <row r="121" s="80" customFormat="1" ht="16" customHeight="1" spans="1:11">
      <c r="A121" s="14">
        <v>117</v>
      </c>
      <c r="B121" s="15" t="s">
        <v>1506</v>
      </c>
      <c r="C121" s="31" t="s">
        <v>1628</v>
      </c>
      <c r="D121" s="88" t="s">
        <v>22</v>
      </c>
      <c r="E121" s="86"/>
      <c r="F121" s="86"/>
      <c r="G121" s="46">
        <v>6.91</v>
      </c>
      <c r="H121" s="87">
        <f t="shared" si="5"/>
        <v>6.91</v>
      </c>
      <c r="I121" s="93" t="s">
        <v>1557</v>
      </c>
      <c r="J121" s="93">
        <f t="shared" si="4"/>
        <v>20.73</v>
      </c>
      <c r="K121" s="94"/>
    </row>
    <row r="122" s="80" customFormat="1" ht="16" customHeight="1" spans="1:11">
      <c r="A122" s="14">
        <v>118</v>
      </c>
      <c r="B122" s="15" t="s">
        <v>1506</v>
      </c>
      <c r="C122" s="31" t="s">
        <v>1629</v>
      </c>
      <c r="D122" s="88" t="s">
        <v>252</v>
      </c>
      <c r="E122" s="86"/>
      <c r="F122" s="86"/>
      <c r="G122" s="46">
        <v>4.61</v>
      </c>
      <c r="H122" s="87">
        <f t="shared" si="5"/>
        <v>4.61</v>
      </c>
      <c r="I122" s="93" t="s">
        <v>1557</v>
      </c>
      <c r="J122" s="93">
        <f t="shared" si="4"/>
        <v>13.83</v>
      </c>
      <c r="K122" s="94"/>
    </row>
    <row r="123" s="80" customFormat="1" ht="16" customHeight="1" spans="1:11">
      <c r="A123" s="14">
        <v>119</v>
      </c>
      <c r="B123" s="15" t="s">
        <v>1506</v>
      </c>
      <c r="C123" s="31" t="s">
        <v>1630</v>
      </c>
      <c r="D123" s="88" t="s">
        <v>18</v>
      </c>
      <c r="E123" s="48"/>
      <c r="F123" s="48"/>
      <c r="G123" s="46">
        <v>5.77</v>
      </c>
      <c r="H123" s="87">
        <f t="shared" si="5"/>
        <v>5.77</v>
      </c>
      <c r="I123" s="93" t="s">
        <v>1557</v>
      </c>
      <c r="J123" s="93">
        <f t="shared" si="4"/>
        <v>17.31</v>
      </c>
      <c r="K123" s="94"/>
    </row>
    <row r="124" s="80" customFormat="1" ht="16" customHeight="1" spans="1:11">
      <c r="A124" s="14">
        <v>120</v>
      </c>
      <c r="B124" s="15" t="s">
        <v>1506</v>
      </c>
      <c r="C124" s="31" t="s">
        <v>1631</v>
      </c>
      <c r="D124" s="88" t="s">
        <v>33</v>
      </c>
      <c r="E124" s="86"/>
      <c r="F124" s="86"/>
      <c r="G124" s="46">
        <v>10.37</v>
      </c>
      <c r="H124" s="87">
        <f t="shared" si="5"/>
        <v>10.37</v>
      </c>
      <c r="I124" s="93" t="s">
        <v>1557</v>
      </c>
      <c r="J124" s="93">
        <f t="shared" si="4"/>
        <v>31.11</v>
      </c>
      <c r="K124" s="94"/>
    </row>
    <row r="125" s="80" customFormat="1" ht="16" customHeight="1" spans="1:11">
      <c r="A125" s="14">
        <v>121</v>
      </c>
      <c r="B125" s="15" t="s">
        <v>1506</v>
      </c>
      <c r="C125" s="31" t="s">
        <v>1632</v>
      </c>
      <c r="D125" s="88" t="s">
        <v>22</v>
      </c>
      <c r="E125" s="86"/>
      <c r="F125" s="86"/>
      <c r="G125" s="46">
        <v>5.77</v>
      </c>
      <c r="H125" s="87">
        <f t="shared" si="5"/>
        <v>5.77</v>
      </c>
      <c r="I125" s="93" t="s">
        <v>1557</v>
      </c>
      <c r="J125" s="93">
        <f t="shared" si="4"/>
        <v>17.31</v>
      </c>
      <c r="K125" s="94"/>
    </row>
    <row r="126" s="80" customFormat="1" ht="16" customHeight="1" spans="1:11">
      <c r="A126" s="14">
        <v>122</v>
      </c>
      <c r="B126" s="15" t="s">
        <v>1506</v>
      </c>
      <c r="C126" s="31" t="s">
        <v>1633</v>
      </c>
      <c r="D126" s="88" t="s">
        <v>18</v>
      </c>
      <c r="E126" s="86"/>
      <c r="F126" s="86"/>
      <c r="G126" s="46">
        <v>6.91</v>
      </c>
      <c r="H126" s="87">
        <f t="shared" si="5"/>
        <v>6.91</v>
      </c>
      <c r="I126" s="93" t="s">
        <v>1557</v>
      </c>
      <c r="J126" s="93">
        <f t="shared" si="4"/>
        <v>20.73</v>
      </c>
      <c r="K126" s="94"/>
    </row>
    <row r="127" s="80" customFormat="1" ht="16" customHeight="1" spans="1:11">
      <c r="A127" s="14">
        <v>123</v>
      </c>
      <c r="B127" s="15" t="s">
        <v>1506</v>
      </c>
      <c r="C127" s="31" t="s">
        <v>1634</v>
      </c>
      <c r="D127" s="88" t="s">
        <v>268</v>
      </c>
      <c r="E127" s="86"/>
      <c r="F127" s="86"/>
      <c r="G127" s="46">
        <v>5.77</v>
      </c>
      <c r="H127" s="87">
        <f t="shared" si="5"/>
        <v>5.77</v>
      </c>
      <c r="I127" s="93" t="s">
        <v>1557</v>
      </c>
      <c r="J127" s="93">
        <f t="shared" si="4"/>
        <v>17.31</v>
      </c>
      <c r="K127" s="94"/>
    </row>
    <row r="128" s="80" customFormat="1" ht="16" customHeight="1" spans="1:11">
      <c r="A128" s="14">
        <v>124</v>
      </c>
      <c r="B128" s="15" t="s">
        <v>1506</v>
      </c>
      <c r="C128" s="31" t="s">
        <v>1635</v>
      </c>
      <c r="D128" s="88" t="s">
        <v>22</v>
      </c>
      <c r="E128" s="86"/>
      <c r="F128" s="86"/>
      <c r="G128" s="46">
        <v>3.46</v>
      </c>
      <c r="H128" s="87">
        <f t="shared" si="5"/>
        <v>3.46</v>
      </c>
      <c r="I128" s="93" t="s">
        <v>1557</v>
      </c>
      <c r="J128" s="93">
        <f t="shared" si="4"/>
        <v>10.38</v>
      </c>
      <c r="K128" s="94"/>
    </row>
    <row r="129" s="80" customFormat="1" ht="16" customHeight="1" spans="1:11">
      <c r="A129" s="14">
        <v>125</v>
      </c>
      <c r="B129" s="15" t="s">
        <v>1506</v>
      </c>
      <c r="C129" s="31" t="s">
        <v>1636</v>
      </c>
      <c r="D129" s="88" t="s">
        <v>26</v>
      </c>
      <c r="E129" s="86"/>
      <c r="F129" s="86"/>
      <c r="G129" s="46">
        <v>2.3</v>
      </c>
      <c r="H129" s="87">
        <f t="shared" si="5"/>
        <v>2.3</v>
      </c>
      <c r="I129" s="93" t="s">
        <v>1557</v>
      </c>
      <c r="J129" s="93">
        <f t="shared" si="4"/>
        <v>6.9</v>
      </c>
      <c r="K129" s="94"/>
    </row>
    <row r="130" s="80" customFormat="1" ht="16" customHeight="1" spans="1:11">
      <c r="A130" s="14">
        <v>126</v>
      </c>
      <c r="B130" s="15" t="s">
        <v>1506</v>
      </c>
      <c r="C130" s="62" t="s">
        <v>1637</v>
      </c>
      <c r="D130" s="88" t="s">
        <v>18</v>
      </c>
      <c r="E130" s="86"/>
      <c r="F130" s="86"/>
      <c r="G130" s="46">
        <v>4.65</v>
      </c>
      <c r="H130" s="87">
        <f t="shared" si="5"/>
        <v>4.65</v>
      </c>
      <c r="I130" s="93" t="s">
        <v>1557</v>
      </c>
      <c r="J130" s="93">
        <f t="shared" si="4"/>
        <v>13.95</v>
      </c>
      <c r="K130" s="94"/>
    </row>
    <row r="131" s="80" customFormat="1" ht="16" customHeight="1" spans="1:11">
      <c r="A131" s="14">
        <v>127</v>
      </c>
      <c r="B131" s="15" t="s">
        <v>1506</v>
      </c>
      <c r="C131" s="31" t="s">
        <v>1638</v>
      </c>
      <c r="D131" s="88" t="s">
        <v>20</v>
      </c>
      <c r="E131" s="86"/>
      <c r="F131" s="86"/>
      <c r="G131" s="46">
        <v>2.3</v>
      </c>
      <c r="H131" s="87">
        <f t="shared" si="5"/>
        <v>2.3</v>
      </c>
      <c r="I131" s="93" t="s">
        <v>1557</v>
      </c>
      <c r="J131" s="93">
        <f t="shared" si="4"/>
        <v>6.9</v>
      </c>
      <c r="K131" s="94"/>
    </row>
    <row r="132" s="80" customFormat="1" ht="16" customHeight="1" spans="1:11">
      <c r="A132" s="14">
        <v>128</v>
      </c>
      <c r="B132" s="15" t="s">
        <v>1506</v>
      </c>
      <c r="C132" s="63" t="s">
        <v>1639</v>
      </c>
      <c r="D132" s="88" t="s">
        <v>22</v>
      </c>
      <c r="E132" s="86"/>
      <c r="F132" s="86"/>
      <c r="G132" s="46">
        <v>3.46</v>
      </c>
      <c r="H132" s="87">
        <f t="shared" si="5"/>
        <v>3.46</v>
      </c>
      <c r="I132" s="93" t="s">
        <v>1557</v>
      </c>
      <c r="J132" s="93">
        <f t="shared" si="4"/>
        <v>10.38</v>
      </c>
      <c r="K132" s="94"/>
    </row>
    <row r="133" s="80" customFormat="1" ht="16" customHeight="1" spans="1:11">
      <c r="A133" s="14">
        <v>129</v>
      </c>
      <c r="B133" s="15" t="s">
        <v>1506</v>
      </c>
      <c r="C133" s="31" t="s">
        <v>1640</v>
      </c>
      <c r="D133" s="88" t="s">
        <v>31</v>
      </c>
      <c r="E133" s="86"/>
      <c r="F133" s="86"/>
      <c r="G133" s="46">
        <v>3.46</v>
      </c>
      <c r="H133" s="87">
        <f t="shared" si="5"/>
        <v>3.46</v>
      </c>
      <c r="I133" s="93" t="s">
        <v>1557</v>
      </c>
      <c r="J133" s="93">
        <f t="shared" si="4"/>
        <v>10.38</v>
      </c>
      <c r="K133" s="94"/>
    </row>
    <row r="134" s="80" customFormat="1" ht="16" customHeight="1" spans="1:11">
      <c r="A134" s="14">
        <v>130</v>
      </c>
      <c r="B134" s="15" t="s">
        <v>1506</v>
      </c>
      <c r="C134" s="31" t="s">
        <v>1641</v>
      </c>
      <c r="D134" s="88" t="s">
        <v>31</v>
      </c>
      <c r="E134" s="86"/>
      <c r="F134" s="86"/>
      <c r="G134" s="46">
        <v>3.46</v>
      </c>
      <c r="H134" s="87">
        <f t="shared" si="5"/>
        <v>3.46</v>
      </c>
      <c r="I134" s="93" t="s">
        <v>1557</v>
      </c>
      <c r="J134" s="93">
        <f t="shared" ref="J134:J148" si="6">H134*3</f>
        <v>10.38</v>
      </c>
      <c r="K134" s="94"/>
    </row>
    <row r="135" s="80" customFormat="1" ht="16" customHeight="1" spans="1:11">
      <c r="A135" s="14">
        <v>131</v>
      </c>
      <c r="B135" s="15" t="s">
        <v>1506</v>
      </c>
      <c r="C135" s="31" t="s">
        <v>1642</v>
      </c>
      <c r="D135" s="88" t="s">
        <v>18</v>
      </c>
      <c r="E135" s="86"/>
      <c r="F135" s="86"/>
      <c r="G135" s="46">
        <v>4.61</v>
      </c>
      <c r="H135" s="87">
        <f t="shared" si="5"/>
        <v>4.61</v>
      </c>
      <c r="I135" s="93" t="s">
        <v>1557</v>
      </c>
      <c r="J135" s="93">
        <f t="shared" si="6"/>
        <v>13.83</v>
      </c>
      <c r="K135" s="94"/>
    </row>
    <row r="136" s="80" customFormat="1" ht="16" customHeight="1" spans="1:11">
      <c r="A136" s="14">
        <v>132</v>
      </c>
      <c r="B136" s="15" t="s">
        <v>1506</v>
      </c>
      <c r="C136" s="31" t="s">
        <v>1643</v>
      </c>
      <c r="D136" s="88" t="s">
        <v>18</v>
      </c>
      <c r="E136" s="86"/>
      <c r="F136" s="86"/>
      <c r="G136" s="46">
        <v>4.61</v>
      </c>
      <c r="H136" s="87">
        <f t="shared" si="5"/>
        <v>4.61</v>
      </c>
      <c r="I136" s="93" t="s">
        <v>1557</v>
      </c>
      <c r="J136" s="93">
        <f t="shared" si="6"/>
        <v>13.83</v>
      </c>
      <c r="K136" s="94"/>
    </row>
    <row r="137" s="80" customFormat="1" ht="16" customHeight="1" spans="1:11">
      <c r="A137" s="14">
        <v>133</v>
      </c>
      <c r="B137" s="15" t="s">
        <v>1506</v>
      </c>
      <c r="C137" s="63" t="s">
        <v>1644</v>
      </c>
      <c r="D137" s="88" t="s">
        <v>31</v>
      </c>
      <c r="E137" s="86"/>
      <c r="F137" s="86"/>
      <c r="G137" s="46">
        <v>6.91</v>
      </c>
      <c r="H137" s="87">
        <f t="shared" si="5"/>
        <v>6.91</v>
      </c>
      <c r="I137" s="93" t="s">
        <v>1557</v>
      </c>
      <c r="J137" s="93">
        <f t="shared" si="6"/>
        <v>20.73</v>
      </c>
      <c r="K137" s="94"/>
    </row>
    <row r="138" s="80" customFormat="1" ht="16" customHeight="1" spans="1:11">
      <c r="A138" s="14">
        <v>134</v>
      </c>
      <c r="B138" s="15" t="s">
        <v>1506</v>
      </c>
      <c r="C138" s="31" t="s">
        <v>1645</v>
      </c>
      <c r="D138" s="88" t="s">
        <v>20</v>
      </c>
      <c r="E138" s="86"/>
      <c r="F138" s="86"/>
      <c r="G138" s="46">
        <v>2.3</v>
      </c>
      <c r="H138" s="87">
        <f t="shared" si="5"/>
        <v>2.3</v>
      </c>
      <c r="I138" s="93" t="s">
        <v>1557</v>
      </c>
      <c r="J138" s="93">
        <f t="shared" si="6"/>
        <v>6.9</v>
      </c>
      <c r="K138" s="94"/>
    </row>
    <row r="139" s="80" customFormat="1" ht="16" customHeight="1" spans="1:11">
      <c r="A139" s="14">
        <v>135</v>
      </c>
      <c r="B139" s="15" t="s">
        <v>1506</v>
      </c>
      <c r="C139" s="31" t="s">
        <v>1646</v>
      </c>
      <c r="D139" s="88" t="s">
        <v>47</v>
      </c>
      <c r="E139" s="86"/>
      <c r="F139" s="86"/>
      <c r="G139" s="46">
        <v>10.37</v>
      </c>
      <c r="H139" s="87">
        <f t="shared" si="5"/>
        <v>10.37</v>
      </c>
      <c r="I139" s="93" t="s">
        <v>1557</v>
      </c>
      <c r="J139" s="93">
        <f t="shared" si="6"/>
        <v>31.11</v>
      </c>
      <c r="K139" s="94"/>
    </row>
    <row r="140" s="80" customFormat="1" ht="16" customHeight="1" spans="1:11">
      <c r="A140" s="14">
        <v>136</v>
      </c>
      <c r="B140" s="15" t="s">
        <v>1506</v>
      </c>
      <c r="C140" s="31" t="s">
        <v>1642</v>
      </c>
      <c r="D140" s="88" t="s">
        <v>18</v>
      </c>
      <c r="E140" s="86"/>
      <c r="F140" s="86"/>
      <c r="G140" s="46">
        <v>5.77</v>
      </c>
      <c r="H140" s="87">
        <f t="shared" si="5"/>
        <v>5.77</v>
      </c>
      <c r="I140" s="93" t="s">
        <v>1557</v>
      </c>
      <c r="J140" s="93">
        <f t="shared" si="6"/>
        <v>17.31</v>
      </c>
      <c r="K140" s="94"/>
    </row>
    <row r="141" s="80" customFormat="1" ht="16" customHeight="1" spans="1:11">
      <c r="A141" s="14">
        <v>137</v>
      </c>
      <c r="B141" s="15" t="s">
        <v>1506</v>
      </c>
      <c r="C141" s="31" t="s">
        <v>1647</v>
      </c>
      <c r="D141" s="88" t="s">
        <v>36</v>
      </c>
      <c r="E141" s="86"/>
      <c r="F141" s="86"/>
      <c r="G141" s="46">
        <v>5.77</v>
      </c>
      <c r="H141" s="87">
        <f t="shared" si="5"/>
        <v>5.77</v>
      </c>
      <c r="I141" s="93" t="s">
        <v>1557</v>
      </c>
      <c r="J141" s="93">
        <f t="shared" si="6"/>
        <v>17.31</v>
      </c>
      <c r="K141" s="94"/>
    </row>
    <row r="142" s="80" customFormat="1" ht="16" customHeight="1" spans="1:11">
      <c r="A142" s="14">
        <v>138</v>
      </c>
      <c r="B142" s="15" t="s">
        <v>1506</v>
      </c>
      <c r="C142" s="31" t="s">
        <v>1648</v>
      </c>
      <c r="D142" s="88" t="s">
        <v>1649</v>
      </c>
      <c r="E142" s="86"/>
      <c r="F142" s="86"/>
      <c r="G142" s="46">
        <v>1.15</v>
      </c>
      <c r="H142" s="87">
        <f t="shared" si="5"/>
        <v>1.15</v>
      </c>
      <c r="I142" s="93" t="s">
        <v>1557</v>
      </c>
      <c r="J142" s="93">
        <f t="shared" si="6"/>
        <v>3.45</v>
      </c>
      <c r="K142" s="94"/>
    </row>
    <row r="143" s="80" customFormat="1" ht="16" customHeight="1" spans="1:11">
      <c r="A143" s="14">
        <v>139</v>
      </c>
      <c r="B143" s="15" t="s">
        <v>1506</v>
      </c>
      <c r="C143" s="31" t="s">
        <v>1650</v>
      </c>
      <c r="D143" s="88" t="s">
        <v>18</v>
      </c>
      <c r="E143" s="86"/>
      <c r="F143" s="86"/>
      <c r="G143" s="46">
        <v>3.31</v>
      </c>
      <c r="H143" s="87">
        <f t="shared" si="5"/>
        <v>3.31</v>
      </c>
      <c r="I143" s="93" t="s">
        <v>1557</v>
      </c>
      <c r="J143" s="93">
        <f t="shared" si="6"/>
        <v>9.93</v>
      </c>
      <c r="K143" s="94"/>
    </row>
    <row r="144" s="80" customFormat="1" ht="16" customHeight="1" spans="1:11">
      <c r="A144" s="14">
        <v>140</v>
      </c>
      <c r="B144" s="15" t="s">
        <v>1506</v>
      </c>
      <c r="C144" s="31" t="s">
        <v>1651</v>
      </c>
      <c r="D144" s="88" t="s">
        <v>49</v>
      </c>
      <c r="E144" s="86"/>
      <c r="F144" s="86"/>
      <c r="G144" s="46">
        <v>4.61</v>
      </c>
      <c r="H144" s="87">
        <f t="shared" si="5"/>
        <v>4.61</v>
      </c>
      <c r="I144" s="93" t="s">
        <v>1557</v>
      </c>
      <c r="J144" s="93">
        <f t="shared" si="6"/>
        <v>13.83</v>
      </c>
      <c r="K144" s="94"/>
    </row>
    <row r="145" s="80" customFormat="1" ht="16" customHeight="1" spans="1:11">
      <c r="A145" s="14">
        <v>141</v>
      </c>
      <c r="B145" s="15" t="s">
        <v>1506</v>
      </c>
      <c r="C145" s="31" t="s">
        <v>1652</v>
      </c>
      <c r="D145" s="88" t="s">
        <v>47</v>
      </c>
      <c r="E145" s="86"/>
      <c r="F145" s="86"/>
      <c r="G145" s="46">
        <v>3.46</v>
      </c>
      <c r="H145" s="87">
        <f t="shared" si="5"/>
        <v>3.46</v>
      </c>
      <c r="I145" s="93" t="s">
        <v>1557</v>
      </c>
      <c r="J145" s="93">
        <f t="shared" si="6"/>
        <v>10.38</v>
      </c>
      <c r="K145" s="94"/>
    </row>
    <row r="146" s="80" customFormat="1" ht="16" customHeight="1" spans="1:11">
      <c r="A146" s="14">
        <v>142</v>
      </c>
      <c r="B146" s="15" t="s">
        <v>1506</v>
      </c>
      <c r="C146" s="31" t="s">
        <v>1653</v>
      </c>
      <c r="D146" s="88" t="s">
        <v>29</v>
      </c>
      <c r="E146" s="86"/>
      <c r="F146" s="86"/>
      <c r="G146" s="46">
        <v>8.38</v>
      </c>
      <c r="H146" s="87">
        <f t="shared" si="5"/>
        <v>8.38</v>
      </c>
      <c r="I146" s="93" t="s">
        <v>1557</v>
      </c>
      <c r="J146" s="93">
        <f t="shared" si="6"/>
        <v>25.14</v>
      </c>
      <c r="K146" s="94"/>
    </row>
    <row r="147" s="80" customFormat="1" ht="16" customHeight="1" spans="1:11">
      <c r="A147" s="30">
        <v>143</v>
      </c>
      <c r="B147" s="30" t="s">
        <v>1506</v>
      </c>
      <c r="C147" s="31" t="s">
        <v>1654</v>
      </c>
      <c r="D147" s="88" t="s">
        <v>36</v>
      </c>
      <c r="E147" s="86"/>
      <c r="F147" s="86"/>
      <c r="G147" s="46">
        <v>8.63</v>
      </c>
      <c r="H147" s="87">
        <f t="shared" si="5"/>
        <v>8.63</v>
      </c>
      <c r="I147" s="93" t="s">
        <v>1557</v>
      </c>
      <c r="J147" s="93">
        <f t="shared" si="6"/>
        <v>25.89</v>
      </c>
      <c r="K147" s="94"/>
    </row>
    <row r="148" s="80" customFormat="1" ht="16" customHeight="1" spans="1:11">
      <c r="A148" s="31" t="s">
        <v>12</v>
      </c>
      <c r="B148" s="104"/>
      <c r="C148" s="31"/>
      <c r="D148" s="88"/>
      <c r="E148" s="86"/>
      <c r="F148" s="86"/>
      <c r="G148" s="46">
        <f>SUM(G5:G147)</f>
        <v>796</v>
      </c>
      <c r="H148" s="87">
        <f t="shared" si="5"/>
        <v>796</v>
      </c>
      <c r="I148" s="93"/>
      <c r="J148" s="93">
        <f t="shared" si="6"/>
        <v>2388</v>
      </c>
      <c r="K148" s="94"/>
    </row>
    <row r="149" s="81" customFormat="1" ht="16" customHeight="1" spans="1:10">
      <c r="A149" s="32"/>
      <c r="B149" s="32"/>
      <c r="C149" s="33"/>
      <c r="D149" s="34"/>
      <c r="E149" s="97"/>
      <c r="F149" s="97"/>
      <c r="G149" s="36"/>
      <c r="H149" s="98"/>
      <c r="I149" s="98"/>
      <c r="J149" s="98"/>
    </row>
    <row r="150" s="81" customFormat="1" ht="16" customHeight="1" spans="1:10">
      <c r="A150" s="32"/>
      <c r="B150" s="32"/>
      <c r="C150" s="33"/>
      <c r="D150" s="34"/>
      <c r="E150" s="97"/>
      <c r="F150" s="97"/>
      <c r="G150" s="36"/>
      <c r="H150" s="98"/>
      <c r="I150" s="98"/>
      <c r="J150" s="98"/>
    </row>
    <row r="151" s="81" customFormat="1" ht="16" customHeight="1" spans="1:10">
      <c r="A151" s="32"/>
      <c r="B151" s="32"/>
      <c r="C151" s="33"/>
      <c r="D151" s="34"/>
      <c r="E151" s="97"/>
      <c r="F151" s="97"/>
      <c r="G151" s="36"/>
      <c r="H151" s="98"/>
      <c r="I151" s="98"/>
      <c r="J151" s="98"/>
    </row>
    <row r="152" s="81" customFormat="1" ht="16" customHeight="1" spans="1:10">
      <c r="A152" s="32"/>
      <c r="B152" s="32"/>
      <c r="C152" s="33"/>
      <c r="D152" s="34"/>
      <c r="E152" s="97"/>
      <c r="F152" s="97"/>
      <c r="G152" s="36"/>
      <c r="H152" s="98"/>
      <c r="I152" s="98"/>
      <c r="J152" s="98"/>
    </row>
    <row r="153" s="81" customFormat="1" ht="16" customHeight="1" spans="1:10">
      <c r="A153" s="32"/>
      <c r="B153" s="32"/>
      <c r="C153" s="33"/>
      <c r="D153" s="34"/>
      <c r="E153" s="97"/>
      <c r="F153" s="97"/>
      <c r="G153" s="36"/>
      <c r="H153" s="98"/>
      <c r="I153" s="98"/>
      <c r="J153" s="98"/>
    </row>
    <row r="154" s="81" customFormat="1" ht="16" customHeight="1" spans="1:10">
      <c r="A154" s="32"/>
      <c r="B154" s="32"/>
      <c r="C154" s="40"/>
      <c r="D154" s="38"/>
      <c r="E154" s="97"/>
      <c r="F154" s="97"/>
      <c r="G154" s="36"/>
      <c r="H154" s="98"/>
      <c r="I154" s="98"/>
      <c r="J154" s="98"/>
    </row>
    <row r="155" s="81" customFormat="1" ht="16" customHeight="1" spans="1:10">
      <c r="A155" s="32"/>
      <c r="B155" s="32"/>
      <c r="C155" s="33"/>
      <c r="D155" s="34"/>
      <c r="E155" s="97"/>
      <c r="F155" s="97"/>
      <c r="G155" s="36"/>
      <c r="H155" s="98"/>
      <c r="I155" s="98"/>
      <c r="J155" s="98"/>
    </row>
    <row r="156" s="81" customFormat="1" ht="16" customHeight="1" spans="1:10">
      <c r="A156" s="32"/>
      <c r="B156" s="32"/>
      <c r="C156" s="33"/>
      <c r="D156" s="34"/>
      <c r="E156" s="97"/>
      <c r="F156" s="97"/>
      <c r="G156" s="36"/>
      <c r="H156" s="98"/>
      <c r="I156" s="98"/>
      <c r="J156" s="98"/>
    </row>
    <row r="157" s="81" customFormat="1" ht="16" customHeight="1" spans="1:10">
      <c r="A157" s="32"/>
      <c r="B157" s="32"/>
      <c r="C157" s="33"/>
      <c r="D157" s="34"/>
      <c r="E157" s="97"/>
      <c r="F157" s="97"/>
      <c r="G157" s="36"/>
      <c r="H157" s="98"/>
      <c r="I157" s="98"/>
      <c r="J157" s="98"/>
    </row>
    <row r="158" s="81" customFormat="1" ht="16" customHeight="1" spans="1:10">
      <c r="A158" s="32"/>
      <c r="B158" s="32"/>
      <c r="C158" s="105"/>
      <c r="D158" s="106"/>
      <c r="E158" s="97"/>
      <c r="F158" s="97"/>
      <c r="G158" s="36"/>
      <c r="H158" s="98"/>
      <c r="I158" s="98"/>
      <c r="J158" s="98"/>
    </row>
    <row r="159" s="81" customFormat="1" ht="16" customHeight="1" spans="1:10">
      <c r="A159" s="32"/>
      <c r="B159" s="32"/>
      <c r="C159" s="33"/>
      <c r="D159" s="34"/>
      <c r="E159" s="97"/>
      <c r="F159" s="97"/>
      <c r="G159" s="36"/>
      <c r="H159" s="98"/>
      <c r="I159" s="98"/>
      <c r="J159" s="98"/>
    </row>
    <row r="160" s="81" customFormat="1" ht="16" customHeight="1" spans="1:10">
      <c r="A160" s="32"/>
      <c r="B160" s="32"/>
      <c r="C160" s="40"/>
      <c r="D160" s="38"/>
      <c r="E160" s="97"/>
      <c r="F160" s="97"/>
      <c r="G160" s="36"/>
      <c r="H160" s="98"/>
      <c r="I160" s="98"/>
      <c r="J160" s="98"/>
    </row>
    <row r="161" s="81" customFormat="1" ht="16" customHeight="1" spans="1:10">
      <c r="A161" s="32"/>
      <c r="B161" s="32"/>
      <c r="C161" s="33"/>
      <c r="D161" s="34"/>
      <c r="E161" s="97"/>
      <c r="F161" s="97"/>
      <c r="G161" s="36"/>
      <c r="H161" s="98"/>
      <c r="I161" s="98"/>
      <c r="J161" s="98"/>
    </row>
    <row r="162" s="81" customFormat="1" ht="16" customHeight="1" spans="1:10">
      <c r="A162" s="32"/>
      <c r="B162" s="32"/>
      <c r="C162" s="33"/>
      <c r="D162" s="34"/>
      <c r="E162" s="97"/>
      <c r="F162" s="97"/>
      <c r="G162" s="36"/>
      <c r="H162" s="98"/>
      <c r="I162" s="98"/>
      <c r="J162" s="98"/>
    </row>
    <row r="163" s="81" customFormat="1" ht="16" customHeight="1" spans="1:10">
      <c r="A163" s="32"/>
      <c r="B163" s="32"/>
      <c r="C163" s="33"/>
      <c r="D163" s="34"/>
      <c r="E163" s="97"/>
      <c r="F163" s="97"/>
      <c r="G163" s="36"/>
      <c r="H163" s="98"/>
      <c r="I163" s="98"/>
      <c r="J163" s="98"/>
    </row>
    <row r="164" s="81" customFormat="1" ht="16" customHeight="1" spans="1:10">
      <c r="A164" s="32"/>
      <c r="B164" s="32"/>
      <c r="C164" s="33"/>
      <c r="D164" s="34"/>
      <c r="E164" s="97"/>
      <c r="F164" s="97"/>
      <c r="G164" s="36"/>
      <c r="H164" s="98"/>
      <c r="I164" s="98"/>
      <c r="J164" s="98"/>
    </row>
    <row r="165" s="81" customFormat="1" ht="16" customHeight="1" spans="1:10">
      <c r="A165" s="32"/>
      <c r="B165" s="32"/>
      <c r="C165" s="40"/>
      <c r="D165" s="38"/>
      <c r="E165" s="97"/>
      <c r="F165" s="97"/>
      <c r="G165" s="36"/>
      <c r="H165" s="98"/>
      <c r="I165" s="98"/>
      <c r="J165" s="98"/>
    </row>
    <row r="166" s="81" customFormat="1" ht="16" customHeight="1" spans="1:10">
      <c r="A166" s="32"/>
      <c r="B166" s="32"/>
      <c r="C166" s="33"/>
      <c r="D166" s="34"/>
      <c r="E166" s="97"/>
      <c r="F166" s="97"/>
      <c r="G166" s="36"/>
      <c r="H166" s="98"/>
      <c r="I166" s="98"/>
      <c r="J166" s="98"/>
    </row>
    <row r="167" s="81" customFormat="1" ht="16" customHeight="1" spans="1:10">
      <c r="A167" s="32"/>
      <c r="B167" s="32"/>
      <c r="C167" s="33"/>
      <c r="D167" s="34"/>
      <c r="E167" s="97"/>
      <c r="F167" s="97"/>
      <c r="G167" s="36"/>
      <c r="H167" s="98"/>
      <c r="I167" s="98"/>
      <c r="J167" s="98"/>
    </row>
    <row r="168" s="81" customFormat="1" ht="16" customHeight="1" spans="1:10">
      <c r="A168" s="32"/>
      <c r="B168" s="32"/>
      <c r="C168" s="33"/>
      <c r="D168" s="34"/>
      <c r="E168" s="97"/>
      <c r="F168" s="97"/>
      <c r="G168" s="36"/>
      <c r="H168" s="98"/>
      <c r="I168" s="98"/>
      <c r="J168" s="98"/>
    </row>
    <row r="169" s="81" customFormat="1" ht="16" customHeight="1" spans="1:10">
      <c r="A169" s="32"/>
      <c r="B169" s="32"/>
      <c r="C169" s="33"/>
      <c r="D169" s="34"/>
      <c r="E169" s="97"/>
      <c r="F169" s="97"/>
      <c r="G169" s="36"/>
      <c r="H169" s="98"/>
      <c r="I169" s="98"/>
      <c r="J169" s="98"/>
    </row>
    <row r="170" s="81" customFormat="1" ht="16" customHeight="1" spans="1:10">
      <c r="A170" s="32"/>
      <c r="B170" s="32"/>
      <c r="C170" s="33"/>
      <c r="D170" s="34"/>
      <c r="E170" s="97"/>
      <c r="F170" s="97"/>
      <c r="G170" s="36"/>
      <c r="H170" s="98"/>
      <c r="I170" s="98"/>
      <c r="J170" s="98"/>
    </row>
    <row r="171" s="81" customFormat="1" ht="16" customHeight="1" spans="1:10">
      <c r="A171" s="32"/>
      <c r="B171" s="32"/>
      <c r="C171" s="33"/>
      <c r="D171" s="34"/>
      <c r="E171" s="97"/>
      <c r="F171" s="97"/>
      <c r="G171" s="36"/>
      <c r="H171" s="98"/>
      <c r="I171" s="98"/>
      <c r="J171" s="98"/>
    </row>
    <row r="172" s="81" customFormat="1" ht="16" customHeight="1" spans="1:10">
      <c r="A172" s="32"/>
      <c r="B172" s="32"/>
      <c r="C172" s="33"/>
      <c r="D172" s="34"/>
      <c r="E172" s="97"/>
      <c r="F172" s="97"/>
      <c r="G172" s="36"/>
      <c r="H172" s="98"/>
      <c r="I172" s="98"/>
      <c r="J172" s="98"/>
    </row>
    <row r="173" s="81" customFormat="1" ht="16" customHeight="1" spans="1:10">
      <c r="A173" s="32"/>
      <c r="B173" s="32"/>
      <c r="C173" s="33"/>
      <c r="D173" s="34"/>
      <c r="E173" s="97"/>
      <c r="F173" s="97"/>
      <c r="G173" s="36"/>
      <c r="H173" s="98"/>
      <c r="I173" s="98"/>
      <c r="J173" s="98"/>
    </row>
    <row r="174" s="81" customFormat="1" ht="16" customHeight="1" spans="1:10">
      <c r="A174" s="32"/>
      <c r="B174" s="32"/>
      <c r="C174" s="33"/>
      <c r="D174" s="34"/>
      <c r="E174" s="97"/>
      <c r="F174" s="97"/>
      <c r="G174" s="36"/>
      <c r="H174" s="98"/>
      <c r="I174" s="98"/>
      <c r="J174" s="98"/>
    </row>
    <row r="175" s="81" customFormat="1" ht="16" customHeight="1" spans="1:10">
      <c r="A175" s="32"/>
      <c r="B175" s="32"/>
      <c r="C175" s="33"/>
      <c r="D175" s="34"/>
      <c r="E175" s="97"/>
      <c r="F175" s="97"/>
      <c r="G175" s="36"/>
      <c r="H175" s="98"/>
      <c r="I175" s="98"/>
      <c r="J175" s="98"/>
    </row>
    <row r="176" s="81" customFormat="1" ht="16" customHeight="1" spans="1:10">
      <c r="A176" s="32"/>
      <c r="B176" s="32"/>
      <c r="C176" s="33"/>
      <c r="D176" s="34"/>
      <c r="E176" s="97"/>
      <c r="F176" s="97"/>
      <c r="G176" s="36"/>
      <c r="H176" s="98"/>
      <c r="I176" s="98"/>
      <c r="J176" s="98"/>
    </row>
    <row r="177" s="81" customFormat="1" ht="16" customHeight="1" spans="1:10">
      <c r="A177" s="32"/>
      <c r="B177" s="32"/>
      <c r="C177" s="33"/>
      <c r="D177" s="34"/>
      <c r="E177" s="97"/>
      <c r="F177" s="97"/>
      <c r="G177" s="36"/>
      <c r="H177" s="98"/>
      <c r="I177" s="98"/>
      <c r="J177" s="98"/>
    </row>
    <row r="178" s="81" customFormat="1" ht="16" customHeight="1" spans="1:10">
      <c r="A178" s="32"/>
      <c r="B178" s="32"/>
      <c r="C178" s="33"/>
      <c r="D178" s="34"/>
      <c r="E178" s="97"/>
      <c r="F178" s="97"/>
      <c r="G178" s="36"/>
      <c r="H178" s="98"/>
      <c r="I178" s="98"/>
      <c r="J178" s="98"/>
    </row>
    <row r="179" s="81" customFormat="1" ht="16" customHeight="1" spans="1:10">
      <c r="A179" s="32"/>
      <c r="B179" s="32"/>
      <c r="C179" s="33"/>
      <c r="D179" s="34"/>
      <c r="E179" s="97"/>
      <c r="F179" s="97"/>
      <c r="G179" s="36"/>
      <c r="H179" s="98"/>
      <c r="I179" s="98"/>
      <c r="J179" s="98"/>
    </row>
    <row r="180" s="81" customFormat="1" ht="16" customHeight="1" spans="1:10">
      <c r="A180" s="32"/>
      <c r="B180" s="32"/>
      <c r="C180" s="33"/>
      <c r="D180" s="34"/>
      <c r="E180" s="97"/>
      <c r="F180" s="97"/>
      <c r="G180" s="36"/>
      <c r="H180" s="98"/>
      <c r="I180" s="98"/>
      <c r="J180" s="98"/>
    </row>
    <row r="181" s="81" customFormat="1" ht="16" customHeight="1" spans="1:10">
      <c r="A181" s="32"/>
      <c r="B181" s="32"/>
      <c r="C181" s="33"/>
      <c r="D181" s="34"/>
      <c r="E181" s="97"/>
      <c r="F181" s="97"/>
      <c r="G181" s="36"/>
      <c r="H181" s="98"/>
      <c r="I181" s="98"/>
      <c r="J181" s="98"/>
    </row>
    <row r="182" s="81" customFormat="1" ht="16" customHeight="1" spans="1:10">
      <c r="A182" s="32"/>
      <c r="B182" s="32"/>
      <c r="C182" s="33"/>
      <c r="D182" s="34"/>
      <c r="E182" s="97"/>
      <c r="F182" s="97"/>
      <c r="G182" s="36"/>
      <c r="H182" s="98"/>
      <c r="I182" s="98"/>
      <c r="J182" s="98"/>
    </row>
    <row r="183" s="81" customFormat="1" ht="16" customHeight="1" spans="1:10">
      <c r="A183" s="32"/>
      <c r="B183" s="32"/>
      <c r="C183" s="33"/>
      <c r="D183" s="34"/>
      <c r="E183" s="97"/>
      <c r="F183" s="97"/>
      <c r="G183" s="36"/>
      <c r="H183" s="98"/>
      <c r="I183" s="98"/>
      <c r="J183" s="98"/>
    </row>
    <row r="184" s="81" customFormat="1" ht="16" customHeight="1" spans="1:10">
      <c r="A184" s="32"/>
      <c r="B184" s="32"/>
      <c r="C184" s="33"/>
      <c r="D184" s="34"/>
      <c r="E184" s="97"/>
      <c r="F184" s="97"/>
      <c r="G184" s="36"/>
      <c r="H184" s="98"/>
      <c r="I184" s="98"/>
      <c r="J184" s="98"/>
    </row>
    <row r="185" s="81" customFormat="1" ht="16" customHeight="1" spans="1:10">
      <c r="A185" s="32"/>
      <c r="B185" s="32"/>
      <c r="C185" s="33"/>
      <c r="D185" s="34"/>
      <c r="E185" s="97"/>
      <c r="F185" s="97"/>
      <c r="G185" s="36"/>
      <c r="H185" s="98"/>
      <c r="I185" s="98"/>
      <c r="J185" s="98"/>
    </row>
    <row r="186" s="81" customFormat="1" ht="16" customHeight="1" spans="1:10">
      <c r="A186" s="32"/>
      <c r="B186" s="32"/>
      <c r="C186" s="33"/>
      <c r="D186" s="34"/>
      <c r="E186" s="97"/>
      <c r="F186" s="97"/>
      <c r="G186" s="36"/>
      <c r="H186" s="98"/>
      <c r="I186" s="98"/>
      <c r="J186" s="98"/>
    </row>
    <row r="187" s="81" customFormat="1" ht="16" customHeight="1" spans="1:10">
      <c r="A187" s="32"/>
      <c r="B187" s="32"/>
      <c r="C187" s="33"/>
      <c r="D187" s="34"/>
      <c r="E187" s="97"/>
      <c r="F187" s="97"/>
      <c r="G187" s="36"/>
      <c r="H187" s="98"/>
      <c r="I187" s="98"/>
      <c r="J187" s="98"/>
    </row>
    <row r="188" s="81" customFormat="1" ht="16" customHeight="1" spans="1:10">
      <c r="A188" s="32"/>
      <c r="B188" s="32"/>
      <c r="C188" s="33"/>
      <c r="D188" s="34"/>
      <c r="E188" s="97"/>
      <c r="F188" s="97"/>
      <c r="G188" s="36"/>
      <c r="H188" s="98"/>
      <c r="I188" s="98"/>
      <c r="J188" s="98"/>
    </row>
    <row r="189" s="81" customFormat="1" ht="16" customHeight="1" spans="1:10">
      <c r="A189" s="32"/>
      <c r="B189" s="32"/>
      <c r="C189" s="33"/>
      <c r="D189" s="34"/>
      <c r="E189" s="97"/>
      <c r="F189" s="97"/>
      <c r="G189" s="36"/>
      <c r="H189" s="98"/>
      <c r="I189" s="98"/>
      <c r="J189" s="98"/>
    </row>
    <row r="190" s="81" customFormat="1" ht="16" customHeight="1" spans="1:10">
      <c r="A190" s="32"/>
      <c r="B190" s="32"/>
      <c r="C190" s="33"/>
      <c r="D190" s="34"/>
      <c r="E190" s="97"/>
      <c r="F190" s="97"/>
      <c r="G190" s="36"/>
      <c r="H190" s="98"/>
      <c r="I190" s="98"/>
      <c r="J190" s="98"/>
    </row>
    <row r="191" s="81" customFormat="1" ht="16" customHeight="1" spans="1:10">
      <c r="A191" s="32"/>
      <c r="B191" s="32"/>
      <c r="C191" s="33"/>
      <c r="D191" s="34"/>
      <c r="E191" s="97"/>
      <c r="F191" s="97"/>
      <c r="G191" s="36"/>
      <c r="H191" s="98"/>
      <c r="I191" s="98"/>
      <c r="J191" s="98"/>
    </row>
    <row r="192" s="81" customFormat="1" ht="16" customHeight="1" spans="1:10">
      <c r="A192" s="32"/>
      <c r="B192" s="32"/>
      <c r="C192" s="33"/>
      <c r="D192" s="34"/>
      <c r="E192" s="97"/>
      <c r="F192" s="97"/>
      <c r="G192" s="36"/>
      <c r="H192" s="98"/>
      <c r="I192" s="98"/>
      <c r="J192" s="98"/>
    </row>
    <row r="193" s="81" customFormat="1" ht="16" customHeight="1" spans="1:10">
      <c r="A193" s="32"/>
      <c r="B193" s="32"/>
      <c r="C193" s="33"/>
      <c r="D193" s="34"/>
      <c r="E193" s="97"/>
      <c r="F193" s="97"/>
      <c r="G193" s="36"/>
      <c r="H193" s="98"/>
      <c r="I193" s="98"/>
      <c r="J193" s="98"/>
    </row>
    <row r="194" s="81" customFormat="1" ht="16" customHeight="1" spans="1:10">
      <c r="A194" s="32"/>
      <c r="B194" s="32"/>
      <c r="C194" s="33"/>
      <c r="D194" s="34"/>
      <c r="E194" s="97"/>
      <c r="F194" s="97"/>
      <c r="G194" s="36"/>
      <c r="H194" s="98"/>
      <c r="I194" s="98"/>
      <c r="J194" s="98"/>
    </row>
    <row r="195" s="81" customFormat="1" ht="16" customHeight="1" spans="1:10">
      <c r="A195" s="32"/>
      <c r="B195" s="32"/>
      <c r="C195" s="33"/>
      <c r="D195" s="34"/>
      <c r="E195" s="97"/>
      <c r="F195" s="97"/>
      <c r="G195" s="36"/>
      <c r="H195" s="98"/>
      <c r="I195" s="98"/>
      <c r="J195" s="98"/>
    </row>
    <row r="196" s="81" customFormat="1" ht="16" customHeight="1" spans="1:10">
      <c r="A196" s="32"/>
      <c r="B196" s="32"/>
      <c r="C196" s="33"/>
      <c r="D196" s="34"/>
      <c r="E196" s="97"/>
      <c r="F196" s="97"/>
      <c r="G196" s="36"/>
      <c r="H196" s="98"/>
      <c r="I196" s="98"/>
      <c r="J196" s="98"/>
    </row>
    <row r="197" s="81" customFormat="1" ht="16" customHeight="1" spans="1:10">
      <c r="A197" s="32"/>
      <c r="B197" s="32"/>
      <c r="C197" s="33"/>
      <c r="D197" s="34"/>
      <c r="E197" s="97"/>
      <c r="F197" s="97"/>
      <c r="G197" s="36"/>
      <c r="H197" s="98"/>
      <c r="I197" s="98"/>
      <c r="J197" s="98"/>
    </row>
    <row r="198" s="81" customFormat="1" ht="16" customHeight="1" spans="1:10">
      <c r="A198" s="32"/>
      <c r="B198" s="32"/>
      <c r="C198" s="33"/>
      <c r="D198" s="34"/>
      <c r="E198" s="97"/>
      <c r="F198" s="97"/>
      <c r="G198" s="36"/>
      <c r="H198" s="98"/>
      <c r="I198" s="98"/>
      <c r="J198" s="98"/>
    </row>
    <row r="199" s="81" customFormat="1" ht="16" customHeight="1" spans="1:10">
      <c r="A199" s="32"/>
      <c r="B199" s="32"/>
      <c r="C199" s="33"/>
      <c r="D199" s="34"/>
      <c r="E199" s="97"/>
      <c r="F199" s="97"/>
      <c r="G199" s="36"/>
      <c r="H199" s="98"/>
      <c r="I199" s="98"/>
      <c r="J199" s="98"/>
    </row>
    <row r="200" s="81" customFormat="1" ht="16" customHeight="1" spans="1:10">
      <c r="A200" s="32"/>
      <c r="B200" s="32"/>
      <c r="C200" s="33"/>
      <c r="D200" s="34"/>
      <c r="E200" s="97"/>
      <c r="F200" s="97"/>
      <c r="G200" s="36"/>
      <c r="H200" s="98"/>
      <c r="I200" s="98"/>
      <c r="J200" s="98"/>
    </row>
    <row r="201" s="81" customFormat="1" ht="16" customHeight="1" spans="1:10">
      <c r="A201" s="32"/>
      <c r="B201" s="32"/>
      <c r="C201" s="33"/>
      <c r="D201" s="34"/>
      <c r="E201" s="97"/>
      <c r="F201" s="97"/>
      <c r="G201" s="36"/>
      <c r="H201" s="98"/>
      <c r="I201" s="98"/>
      <c r="J201" s="98"/>
    </row>
    <row r="202" s="81" customFormat="1" ht="16" customHeight="1" spans="1:10">
      <c r="A202" s="32"/>
      <c r="B202" s="32"/>
      <c r="C202" s="33"/>
      <c r="D202" s="34"/>
      <c r="E202" s="97"/>
      <c r="F202" s="97"/>
      <c r="G202" s="36"/>
      <c r="H202" s="98"/>
      <c r="I202" s="98"/>
      <c r="J202" s="98"/>
    </row>
    <row r="203" s="81" customFormat="1" ht="16" customHeight="1" spans="1:10">
      <c r="A203" s="32"/>
      <c r="B203" s="32"/>
      <c r="C203" s="33"/>
      <c r="D203" s="34"/>
      <c r="E203" s="97"/>
      <c r="F203" s="97"/>
      <c r="G203" s="36"/>
      <c r="H203" s="98"/>
      <c r="I203" s="98"/>
      <c r="J203" s="98"/>
    </row>
    <row r="204" s="81" customFormat="1" ht="16" customHeight="1" spans="1:10">
      <c r="A204" s="32"/>
      <c r="B204" s="32"/>
      <c r="C204" s="40"/>
      <c r="D204" s="38"/>
      <c r="E204" s="97"/>
      <c r="F204" s="97"/>
      <c r="G204" s="36"/>
      <c r="H204" s="98"/>
      <c r="I204" s="98"/>
      <c r="J204" s="98"/>
    </row>
    <row r="205" s="81" customFormat="1" ht="16" customHeight="1" spans="1:10">
      <c r="A205" s="32"/>
      <c r="B205" s="32"/>
      <c r="C205" s="33"/>
      <c r="D205" s="34"/>
      <c r="E205" s="97"/>
      <c r="F205" s="97"/>
      <c r="G205" s="36"/>
      <c r="H205" s="98"/>
      <c r="I205" s="98"/>
      <c r="J205" s="98"/>
    </row>
    <row r="206" s="81" customFormat="1" ht="16" customHeight="1" spans="1:10">
      <c r="A206" s="32"/>
      <c r="B206" s="32"/>
      <c r="C206" s="33"/>
      <c r="D206" s="34"/>
      <c r="E206" s="97"/>
      <c r="F206" s="97"/>
      <c r="G206" s="36"/>
      <c r="H206" s="98"/>
      <c r="I206" s="98"/>
      <c r="J206" s="98"/>
    </row>
    <row r="207" s="81" customFormat="1" ht="16" customHeight="1" spans="1:10">
      <c r="A207" s="32"/>
      <c r="B207" s="32"/>
      <c r="C207" s="33"/>
      <c r="D207" s="34"/>
      <c r="E207" s="97"/>
      <c r="F207" s="97"/>
      <c r="G207" s="36"/>
      <c r="H207" s="98"/>
      <c r="I207" s="98"/>
      <c r="J207" s="98"/>
    </row>
    <row r="208" s="81" customFormat="1" ht="16" customHeight="1" spans="1:10">
      <c r="A208" s="32"/>
      <c r="B208" s="32"/>
      <c r="C208" s="33"/>
      <c r="D208" s="34"/>
      <c r="E208" s="97"/>
      <c r="F208" s="97"/>
      <c r="G208" s="36"/>
      <c r="H208" s="98"/>
      <c r="I208" s="98"/>
      <c r="J208" s="98"/>
    </row>
    <row r="209" s="81" customFormat="1" ht="16" customHeight="1" spans="1:10">
      <c r="A209" s="32"/>
      <c r="B209" s="32"/>
      <c r="C209" s="33"/>
      <c r="D209" s="34"/>
      <c r="E209" s="97"/>
      <c r="F209" s="97"/>
      <c r="G209" s="36"/>
      <c r="H209" s="98"/>
      <c r="I209" s="98"/>
      <c r="J209" s="98"/>
    </row>
    <row r="210" s="81" customFormat="1" ht="16" customHeight="1" spans="1:10">
      <c r="A210" s="32"/>
      <c r="B210" s="32"/>
      <c r="C210" s="33"/>
      <c r="D210" s="34"/>
      <c r="E210" s="97"/>
      <c r="F210" s="97"/>
      <c r="G210" s="36"/>
      <c r="H210" s="98"/>
      <c r="I210" s="98"/>
      <c r="J210" s="98"/>
    </row>
    <row r="211" s="81" customFormat="1" ht="16" customHeight="1" spans="1:10">
      <c r="A211" s="32"/>
      <c r="B211" s="32"/>
      <c r="C211" s="33"/>
      <c r="D211" s="34"/>
      <c r="E211" s="97"/>
      <c r="F211" s="97"/>
      <c r="G211" s="36"/>
      <c r="H211" s="98"/>
      <c r="I211" s="98"/>
      <c r="J211" s="98"/>
    </row>
    <row r="212" s="81" customFormat="1" ht="16" customHeight="1" spans="1:10">
      <c r="A212" s="32"/>
      <c r="B212" s="32"/>
      <c r="C212" s="33"/>
      <c r="D212" s="34"/>
      <c r="E212" s="97"/>
      <c r="F212" s="97"/>
      <c r="G212" s="36"/>
      <c r="H212" s="98"/>
      <c r="I212" s="98"/>
      <c r="J212" s="98"/>
    </row>
    <row r="213" s="81" customFormat="1" ht="16" customHeight="1" spans="1:10">
      <c r="A213" s="32"/>
      <c r="B213" s="32"/>
      <c r="C213" s="40"/>
      <c r="D213" s="34"/>
      <c r="E213" s="97"/>
      <c r="F213" s="97"/>
      <c r="G213" s="36"/>
      <c r="H213" s="98"/>
      <c r="I213" s="98"/>
      <c r="J213" s="98"/>
    </row>
    <row r="214" s="81" customFormat="1" ht="16" customHeight="1" spans="1:10">
      <c r="A214" s="32"/>
      <c r="B214" s="32"/>
      <c r="C214" s="33"/>
      <c r="D214" s="34"/>
      <c r="E214" s="97"/>
      <c r="F214" s="97"/>
      <c r="G214" s="36"/>
      <c r="H214" s="98"/>
      <c r="I214" s="98"/>
      <c r="J214" s="98"/>
    </row>
    <row r="215" s="81" customFormat="1" ht="16" customHeight="1" spans="1:10">
      <c r="A215" s="32"/>
      <c r="B215" s="32"/>
      <c r="C215" s="33"/>
      <c r="D215" s="34"/>
      <c r="E215" s="97"/>
      <c r="F215" s="97"/>
      <c r="G215" s="36"/>
      <c r="H215" s="98"/>
      <c r="I215" s="98"/>
      <c r="J215" s="98"/>
    </row>
    <row r="216" s="81" customFormat="1" ht="16" customHeight="1" spans="1:10">
      <c r="A216" s="32"/>
      <c r="B216" s="32"/>
      <c r="C216" s="33"/>
      <c r="D216" s="34"/>
      <c r="E216" s="97"/>
      <c r="F216" s="97"/>
      <c r="G216" s="36"/>
      <c r="H216" s="98"/>
      <c r="I216" s="98"/>
      <c r="J216" s="98"/>
    </row>
    <row r="217" s="81" customFormat="1" ht="16" customHeight="1" spans="1:10">
      <c r="A217" s="32"/>
      <c r="B217" s="32"/>
      <c r="C217" s="33"/>
      <c r="D217" s="34"/>
      <c r="E217" s="97"/>
      <c r="F217" s="97"/>
      <c r="G217" s="36"/>
      <c r="H217" s="98"/>
      <c r="I217" s="98"/>
      <c r="J217" s="98"/>
    </row>
    <row r="218" s="81" customFormat="1" ht="16" customHeight="1" spans="1:10">
      <c r="A218" s="32"/>
      <c r="B218" s="32"/>
      <c r="C218" s="40"/>
      <c r="D218" s="34"/>
      <c r="E218" s="97"/>
      <c r="F218" s="97"/>
      <c r="G218" s="36"/>
      <c r="H218" s="98"/>
      <c r="I218" s="98"/>
      <c r="J218" s="98"/>
    </row>
    <row r="219" s="81" customFormat="1" ht="16" customHeight="1" spans="1:10">
      <c r="A219" s="32"/>
      <c r="B219" s="32"/>
      <c r="C219" s="33"/>
      <c r="D219" s="34"/>
      <c r="E219" s="97"/>
      <c r="F219" s="97"/>
      <c r="G219" s="36"/>
      <c r="H219" s="98"/>
      <c r="I219" s="98"/>
      <c r="J219" s="98"/>
    </row>
    <row r="220" s="81" customFormat="1" ht="16" customHeight="1" spans="1:10">
      <c r="A220" s="32"/>
      <c r="B220" s="32"/>
      <c r="C220" s="33"/>
      <c r="D220" s="34"/>
      <c r="E220" s="97"/>
      <c r="F220" s="97"/>
      <c r="G220" s="36"/>
      <c r="H220" s="98"/>
      <c r="I220" s="98"/>
      <c r="J220" s="98"/>
    </row>
    <row r="221" s="81" customFormat="1" ht="16" customHeight="1" spans="1:10">
      <c r="A221" s="32"/>
      <c r="B221" s="32"/>
      <c r="C221" s="33"/>
      <c r="D221" s="34"/>
      <c r="E221" s="97"/>
      <c r="F221" s="97"/>
      <c r="G221" s="36"/>
      <c r="H221" s="98"/>
      <c r="I221" s="98"/>
      <c r="J221" s="98"/>
    </row>
    <row r="222" s="81" customFormat="1" ht="16" customHeight="1" spans="1:10">
      <c r="A222" s="32"/>
      <c r="B222" s="32"/>
      <c r="C222" s="33"/>
      <c r="D222" s="34"/>
      <c r="E222" s="97"/>
      <c r="F222" s="97"/>
      <c r="G222" s="36"/>
      <c r="H222" s="98"/>
      <c r="I222" s="98"/>
      <c r="J222" s="98"/>
    </row>
    <row r="223" s="81" customFormat="1" ht="16" customHeight="1" spans="1:10">
      <c r="A223" s="32"/>
      <c r="B223" s="32"/>
      <c r="C223" s="33"/>
      <c r="D223" s="34"/>
      <c r="E223" s="97"/>
      <c r="F223" s="97"/>
      <c r="G223" s="36"/>
      <c r="H223" s="98"/>
      <c r="I223" s="98"/>
      <c r="J223" s="98"/>
    </row>
    <row r="224" s="81" customFormat="1" ht="16" customHeight="1" spans="1:10">
      <c r="A224" s="32"/>
      <c r="B224" s="32"/>
      <c r="C224" s="33"/>
      <c r="D224" s="34"/>
      <c r="E224" s="97"/>
      <c r="F224" s="97"/>
      <c r="G224" s="36"/>
      <c r="H224" s="98"/>
      <c r="I224" s="98"/>
      <c r="J224" s="98"/>
    </row>
    <row r="225" s="81" customFormat="1" ht="16" customHeight="1" spans="1:10">
      <c r="A225" s="32"/>
      <c r="B225" s="32"/>
      <c r="C225" s="40"/>
      <c r="D225" s="38"/>
      <c r="E225" s="97"/>
      <c r="F225" s="97"/>
      <c r="G225" s="36"/>
      <c r="H225" s="98"/>
      <c r="I225" s="98"/>
      <c r="J225" s="98"/>
    </row>
    <row r="226" s="81" customFormat="1" ht="16" customHeight="1" spans="1:10">
      <c r="A226" s="32"/>
      <c r="B226" s="32"/>
      <c r="C226" s="33"/>
      <c r="D226" s="34"/>
      <c r="E226" s="97"/>
      <c r="F226" s="97"/>
      <c r="G226" s="36"/>
      <c r="H226" s="98"/>
      <c r="I226" s="98"/>
      <c r="J226" s="98"/>
    </row>
    <row r="227" s="81" customFormat="1" ht="16" customHeight="1" spans="1:10">
      <c r="A227" s="32"/>
      <c r="B227" s="32"/>
      <c r="C227" s="33"/>
      <c r="D227" s="34"/>
      <c r="E227" s="97"/>
      <c r="F227" s="97"/>
      <c r="G227" s="36"/>
      <c r="H227" s="98"/>
      <c r="I227" s="98"/>
      <c r="J227" s="98"/>
    </row>
    <row r="228" s="81" customFormat="1" ht="16" customHeight="1" spans="1:10">
      <c r="A228" s="32"/>
      <c r="B228" s="32"/>
      <c r="C228" s="33"/>
      <c r="D228" s="34"/>
      <c r="E228" s="97"/>
      <c r="F228" s="97"/>
      <c r="G228" s="36"/>
      <c r="H228" s="98"/>
      <c r="I228" s="98"/>
      <c r="J228" s="98"/>
    </row>
    <row r="229" s="81" customFormat="1" ht="16" customHeight="1" spans="1:10">
      <c r="A229" s="32"/>
      <c r="B229" s="32"/>
      <c r="C229" s="33"/>
      <c r="D229" s="34"/>
      <c r="E229" s="97"/>
      <c r="F229" s="97"/>
      <c r="G229" s="36"/>
      <c r="H229" s="98"/>
      <c r="I229" s="98"/>
      <c r="J229" s="98"/>
    </row>
    <row r="230" s="81" customFormat="1" ht="16" customHeight="1" spans="1:10">
      <c r="A230" s="32"/>
      <c r="B230" s="32"/>
      <c r="C230" s="33"/>
      <c r="D230" s="34"/>
      <c r="E230" s="97"/>
      <c r="F230" s="97"/>
      <c r="G230" s="36"/>
      <c r="H230" s="98"/>
      <c r="I230" s="98"/>
      <c r="J230" s="98"/>
    </row>
    <row r="231" s="81" customFormat="1" ht="16" customHeight="1" spans="1:10">
      <c r="A231" s="32"/>
      <c r="B231" s="32"/>
      <c r="C231" s="33"/>
      <c r="D231" s="34"/>
      <c r="E231" s="97"/>
      <c r="F231" s="97"/>
      <c r="G231" s="36"/>
      <c r="H231" s="98"/>
      <c r="I231" s="98"/>
      <c r="J231" s="98"/>
    </row>
    <row r="232" s="81" customFormat="1" ht="16" customHeight="1" spans="1:10">
      <c r="A232" s="32"/>
      <c r="B232" s="32"/>
      <c r="C232" s="33"/>
      <c r="D232" s="34"/>
      <c r="E232" s="97"/>
      <c r="F232" s="97"/>
      <c r="G232" s="36"/>
      <c r="H232" s="98"/>
      <c r="I232" s="98"/>
      <c r="J232" s="98"/>
    </row>
    <row r="233" s="81" customFormat="1" ht="16" customHeight="1" spans="1:10">
      <c r="A233" s="32"/>
      <c r="B233" s="32"/>
      <c r="C233" s="33"/>
      <c r="D233" s="34"/>
      <c r="E233" s="97"/>
      <c r="F233" s="97"/>
      <c r="G233" s="36"/>
      <c r="H233" s="98"/>
      <c r="I233" s="98"/>
      <c r="J233" s="98"/>
    </row>
    <row r="234" s="81" customFormat="1" ht="16" customHeight="1" spans="1:10">
      <c r="A234" s="32"/>
      <c r="B234" s="32"/>
      <c r="C234" s="33"/>
      <c r="D234" s="34"/>
      <c r="E234" s="97"/>
      <c r="F234" s="97"/>
      <c r="G234" s="36"/>
      <c r="H234" s="98"/>
      <c r="I234" s="98"/>
      <c r="J234" s="98"/>
    </row>
    <row r="235" s="81" customFormat="1" ht="16" customHeight="1" spans="1:10">
      <c r="A235" s="32"/>
      <c r="B235" s="32"/>
      <c r="C235" s="40"/>
      <c r="D235" s="38"/>
      <c r="E235" s="97"/>
      <c r="F235" s="97"/>
      <c r="G235" s="36"/>
      <c r="H235" s="98"/>
      <c r="I235" s="98"/>
      <c r="J235" s="98"/>
    </row>
    <row r="236" s="81" customFormat="1" ht="16" customHeight="1" spans="1:10">
      <c r="A236" s="32"/>
      <c r="B236" s="32"/>
      <c r="C236" s="33"/>
      <c r="D236" s="34"/>
      <c r="E236" s="97"/>
      <c r="F236" s="97"/>
      <c r="G236" s="36"/>
      <c r="H236" s="98"/>
      <c r="I236" s="98"/>
      <c r="J236" s="98"/>
    </row>
    <row r="237" s="81" customFormat="1" ht="16" customHeight="1" spans="1:10">
      <c r="A237" s="32"/>
      <c r="B237" s="32"/>
      <c r="C237" s="33"/>
      <c r="D237" s="34"/>
      <c r="E237" s="97"/>
      <c r="F237" s="97"/>
      <c r="G237" s="36"/>
      <c r="H237" s="98"/>
      <c r="I237" s="98"/>
      <c r="J237" s="98"/>
    </row>
    <row r="238" s="81" customFormat="1" ht="16" customHeight="1" spans="1:10">
      <c r="A238" s="32"/>
      <c r="B238" s="32"/>
      <c r="C238" s="33"/>
      <c r="D238" s="34"/>
      <c r="E238" s="97"/>
      <c r="F238" s="97"/>
      <c r="G238" s="36"/>
      <c r="H238" s="98"/>
      <c r="I238" s="98"/>
      <c r="J238" s="98"/>
    </row>
    <row r="239" s="81" customFormat="1" ht="16" customHeight="1" spans="1:10">
      <c r="A239" s="32"/>
      <c r="B239" s="32"/>
      <c r="C239" s="33"/>
      <c r="D239" s="34"/>
      <c r="E239" s="97"/>
      <c r="F239" s="97"/>
      <c r="G239" s="36"/>
      <c r="H239" s="98"/>
      <c r="I239" s="98"/>
      <c r="J239" s="98"/>
    </row>
    <row r="240" s="81" customFormat="1" ht="16" customHeight="1" spans="1:10">
      <c r="A240" s="32"/>
      <c r="B240" s="32"/>
      <c r="C240" s="33"/>
      <c r="D240" s="34"/>
      <c r="E240" s="97"/>
      <c r="F240" s="97"/>
      <c r="G240" s="36"/>
      <c r="H240" s="98"/>
      <c r="I240" s="98"/>
      <c r="J240" s="98"/>
    </row>
    <row r="241" s="81" customFormat="1" ht="16" customHeight="1" spans="1:10">
      <c r="A241" s="32"/>
      <c r="B241" s="32"/>
      <c r="C241" s="33"/>
      <c r="D241" s="34"/>
      <c r="E241" s="97"/>
      <c r="F241" s="97"/>
      <c r="G241" s="36"/>
      <c r="H241" s="98"/>
      <c r="I241" s="98"/>
      <c r="J241" s="98"/>
    </row>
    <row r="242" s="81" customFormat="1" ht="16" customHeight="1" spans="1:10">
      <c r="A242" s="32"/>
      <c r="B242" s="32"/>
      <c r="C242" s="33"/>
      <c r="D242" s="34"/>
      <c r="E242" s="97"/>
      <c r="F242" s="97"/>
      <c r="G242" s="36"/>
      <c r="H242" s="98"/>
      <c r="I242" s="98"/>
      <c r="J242" s="98"/>
    </row>
    <row r="243" s="81" customFormat="1" ht="16" customHeight="1" spans="1:10">
      <c r="A243" s="32"/>
      <c r="B243" s="32"/>
      <c r="C243" s="33"/>
      <c r="D243" s="34"/>
      <c r="E243" s="97"/>
      <c r="F243" s="97"/>
      <c r="G243" s="36"/>
      <c r="H243" s="98"/>
      <c r="I243" s="98"/>
      <c r="J243" s="98"/>
    </row>
    <row r="244" s="81" customFormat="1" ht="16" customHeight="1" spans="1:10">
      <c r="A244" s="32"/>
      <c r="B244" s="32"/>
      <c r="C244" s="33"/>
      <c r="D244" s="34"/>
      <c r="E244" s="97"/>
      <c r="F244" s="97"/>
      <c r="G244" s="36"/>
      <c r="H244" s="98"/>
      <c r="I244" s="98"/>
      <c r="J244" s="98"/>
    </row>
    <row r="245" s="81" customFormat="1" ht="16" customHeight="1" spans="1:10">
      <c r="A245" s="32"/>
      <c r="B245" s="32"/>
      <c r="C245" s="33"/>
      <c r="D245" s="34"/>
      <c r="E245" s="97"/>
      <c r="F245" s="97"/>
      <c r="G245" s="36"/>
      <c r="H245" s="98"/>
      <c r="I245" s="98"/>
      <c r="J245" s="98"/>
    </row>
    <row r="246" s="81" customFormat="1" ht="16" customHeight="1" spans="1:10">
      <c r="A246" s="32"/>
      <c r="B246" s="32"/>
      <c r="C246" s="33"/>
      <c r="D246" s="34"/>
      <c r="E246" s="97"/>
      <c r="F246" s="97"/>
      <c r="G246" s="36"/>
      <c r="H246" s="98"/>
      <c r="I246" s="98"/>
      <c r="J246" s="98"/>
    </row>
    <row r="247" s="81" customFormat="1" ht="16" customHeight="1" spans="1:10">
      <c r="A247" s="32"/>
      <c r="B247" s="32"/>
      <c r="C247" s="33"/>
      <c r="D247" s="34"/>
      <c r="E247" s="97"/>
      <c r="F247" s="97"/>
      <c r="G247" s="36"/>
      <c r="H247" s="98"/>
      <c r="I247" s="98"/>
      <c r="J247" s="98"/>
    </row>
    <row r="248" s="81" customFormat="1" ht="16" customHeight="1" spans="1:10">
      <c r="A248" s="32"/>
      <c r="B248" s="32"/>
      <c r="C248" s="33"/>
      <c r="D248" s="34"/>
      <c r="E248" s="97"/>
      <c r="F248" s="97"/>
      <c r="G248" s="36"/>
      <c r="H248" s="98"/>
      <c r="I248" s="98"/>
      <c r="J248" s="98"/>
    </row>
    <row r="249" s="81" customFormat="1" ht="16" customHeight="1" spans="1:10">
      <c r="A249" s="32"/>
      <c r="B249" s="32"/>
      <c r="C249" s="33"/>
      <c r="D249" s="34"/>
      <c r="E249" s="97"/>
      <c r="F249" s="97"/>
      <c r="G249" s="36"/>
      <c r="H249" s="98"/>
      <c r="I249" s="98"/>
      <c r="J249" s="98"/>
    </row>
    <row r="250" s="81" customFormat="1" ht="16" customHeight="1" spans="1:10">
      <c r="A250" s="32"/>
      <c r="B250" s="32"/>
      <c r="C250" s="33"/>
      <c r="D250" s="34"/>
      <c r="E250" s="97"/>
      <c r="F250" s="97"/>
      <c r="G250" s="36"/>
      <c r="H250" s="98"/>
      <c r="I250" s="98"/>
      <c r="J250" s="98"/>
    </row>
    <row r="251" s="81" customFormat="1" ht="16" customHeight="1" spans="1:10">
      <c r="A251" s="32"/>
      <c r="B251" s="32"/>
      <c r="C251" s="33"/>
      <c r="D251" s="34"/>
      <c r="E251" s="97"/>
      <c r="F251" s="97"/>
      <c r="G251" s="36"/>
      <c r="H251" s="98"/>
      <c r="I251" s="98"/>
      <c r="J251" s="98"/>
    </row>
    <row r="252" s="81" customFormat="1" ht="16" customHeight="1" spans="1:10">
      <c r="A252" s="32"/>
      <c r="B252" s="32"/>
      <c r="C252" s="33"/>
      <c r="D252" s="34"/>
      <c r="E252" s="97"/>
      <c r="F252" s="97"/>
      <c r="G252" s="36"/>
      <c r="H252" s="98"/>
      <c r="I252" s="98"/>
      <c r="J252" s="98"/>
    </row>
    <row r="253" s="81" customFormat="1" ht="16" customHeight="1" spans="1:10">
      <c r="A253" s="32"/>
      <c r="B253" s="32"/>
      <c r="C253" s="33"/>
      <c r="D253" s="34"/>
      <c r="E253" s="97"/>
      <c r="F253" s="97"/>
      <c r="G253" s="36"/>
      <c r="H253" s="98"/>
      <c r="I253" s="98"/>
      <c r="J253" s="98"/>
    </row>
    <row r="254" s="81" customFormat="1" ht="16" customHeight="1" spans="1:10">
      <c r="A254" s="32"/>
      <c r="B254" s="32"/>
      <c r="C254" s="33"/>
      <c r="D254" s="34"/>
      <c r="E254" s="97"/>
      <c r="F254" s="97"/>
      <c r="G254" s="36"/>
      <c r="H254" s="98"/>
      <c r="I254" s="98"/>
      <c r="J254" s="98"/>
    </row>
    <row r="255" s="81" customFormat="1" ht="16" customHeight="1" spans="1:10">
      <c r="A255" s="32"/>
      <c r="B255" s="32"/>
      <c r="C255" s="33"/>
      <c r="D255" s="34"/>
      <c r="E255" s="97"/>
      <c r="F255" s="97"/>
      <c r="G255" s="36"/>
      <c r="H255" s="98"/>
      <c r="I255" s="98"/>
      <c r="J255" s="98"/>
    </row>
    <row r="256" s="81" customFormat="1" ht="16" customHeight="1" spans="1:10">
      <c r="A256" s="32"/>
      <c r="B256" s="32"/>
      <c r="C256" s="33"/>
      <c r="D256" s="34"/>
      <c r="E256" s="97"/>
      <c r="F256" s="97"/>
      <c r="G256" s="36"/>
      <c r="H256" s="98"/>
      <c r="I256" s="98"/>
      <c r="J256" s="98"/>
    </row>
    <row r="257" s="81" customFormat="1" ht="16" customHeight="1" spans="1:10">
      <c r="A257" s="32"/>
      <c r="B257" s="32"/>
      <c r="C257" s="33"/>
      <c r="D257" s="34"/>
      <c r="E257" s="97"/>
      <c r="F257" s="97"/>
      <c r="G257" s="36"/>
      <c r="H257" s="98"/>
      <c r="I257" s="98"/>
      <c r="J257" s="98"/>
    </row>
    <row r="258" s="81" customFormat="1" ht="16" customHeight="1" spans="1:10">
      <c r="A258" s="32"/>
      <c r="B258" s="32"/>
      <c r="C258" s="33"/>
      <c r="D258" s="34"/>
      <c r="E258" s="97"/>
      <c r="F258" s="97"/>
      <c r="G258" s="36"/>
      <c r="H258" s="98"/>
      <c r="I258" s="98"/>
      <c r="J258" s="98"/>
    </row>
    <row r="259" s="81" customFormat="1" ht="16" customHeight="1" spans="1:10">
      <c r="A259" s="32"/>
      <c r="B259" s="32"/>
      <c r="C259" s="33"/>
      <c r="D259" s="34"/>
      <c r="E259" s="97"/>
      <c r="F259" s="97"/>
      <c r="G259" s="36"/>
      <c r="H259" s="98"/>
      <c r="I259" s="98"/>
      <c r="J259" s="98"/>
    </row>
    <row r="260" s="81" customFormat="1" ht="16" customHeight="1" spans="1:10">
      <c r="A260" s="32"/>
      <c r="B260" s="32"/>
      <c r="C260" s="33"/>
      <c r="D260" s="34"/>
      <c r="E260" s="97"/>
      <c r="F260" s="97"/>
      <c r="G260" s="36"/>
      <c r="H260" s="98"/>
      <c r="I260" s="98"/>
      <c r="J260" s="98"/>
    </row>
    <row r="261" s="81" customFormat="1" ht="16" customHeight="1" spans="1:10">
      <c r="A261" s="32"/>
      <c r="B261" s="32"/>
      <c r="C261" s="40"/>
      <c r="D261" s="38"/>
      <c r="E261" s="97"/>
      <c r="F261" s="97"/>
      <c r="G261" s="36"/>
      <c r="H261" s="98"/>
      <c r="I261" s="98"/>
      <c r="J261" s="98"/>
    </row>
    <row r="262" s="81" customFormat="1" ht="16" customHeight="1" spans="1:10">
      <c r="A262" s="32"/>
      <c r="B262" s="32"/>
      <c r="C262" s="33"/>
      <c r="D262" s="34"/>
      <c r="E262" s="97"/>
      <c r="F262" s="97"/>
      <c r="G262" s="36"/>
      <c r="H262" s="98"/>
      <c r="I262" s="98"/>
      <c r="J262" s="98"/>
    </row>
    <row r="263" s="81" customFormat="1" ht="16" customHeight="1" spans="1:10">
      <c r="A263" s="32"/>
      <c r="B263" s="32"/>
      <c r="C263" s="33"/>
      <c r="D263" s="34"/>
      <c r="E263" s="97"/>
      <c r="F263" s="97"/>
      <c r="G263" s="36"/>
      <c r="H263" s="98"/>
      <c r="I263" s="98"/>
      <c r="J263" s="98"/>
    </row>
    <row r="264" s="81" customFormat="1" ht="16" customHeight="1" spans="1:10">
      <c r="A264" s="32"/>
      <c r="B264" s="32"/>
      <c r="C264" s="33"/>
      <c r="D264" s="34"/>
      <c r="E264" s="97"/>
      <c r="F264" s="97"/>
      <c r="G264" s="36"/>
      <c r="H264" s="98"/>
      <c r="I264" s="98"/>
      <c r="J264" s="98"/>
    </row>
    <row r="265" s="81" customFormat="1" ht="16" customHeight="1" spans="1:10">
      <c r="A265" s="32"/>
      <c r="B265" s="32"/>
      <c r="C265" s="33"/>
      <c r="D265" s="34"/>
      <c r="E265" s="97"/>
      <c r="F265" s="97"/>
      <c r="G265" s="36"/>
      <c r="H265" s="98"/>
      <c r="I265" s="98"/>
      <c r="J265" s="98"/>
    </row>
    <row r="266" s="81" customFormat="1" ht="16" customHeight="1" spans="1:10">
      <c r="A266" s="32"/>
      <c r="B266" s="32"/>
      <c r="C266" s="40"/>
      <c r="D266" s="34"/>
      <c r="E266" s="97"/>
      <c r="F266" s="97"/>
      <c r="G266" s="36"/>
      <c r="H266" s="98"/>
      <c r="I266" s="98"/>
      <c r="J266" s="98"/>
    </row>
    <row r="267" s="81" customFormat="1" ht="16" customHeight="1" spans="1:10">
      <c r="A267" s="32"/>
      <c r="B267" s="32"/>
      <c r="C267" s="33"/>
      <c r="D267" s="34"/>
      <c r="E267" s="97"/>
      <c r="F267" s="97"/>
      <c r="G267" s="36"/>
      <c r="H267" s="98"/>
      <c r="I267" s="98"/>
      <c r="J267" s="98"/>
    </row>
    <row r="268" s="81" customFormat="1" ht="16" customHeight="1" spans="1:10">
      <c r="A268" s="32"/>
      <c r="B268" s="32"/>
      <c r="C268" s="33"/>
      <c r="D268" s="34"/>
      <c r="E268" s="97"/>
      <c r="F268" s="97"/>
      <c r="G268" s="36"/>
      <c r="H268" s="98"/>
      <c r="I268" s="98"/>
      <c r="J268" s="98"/>
    </row>
    <row r="269" s="81" customFormat="1" ht="16" customHeight="1" spans="1:10">
      <c r="A269" s="32"/>
      <c r="B269" s="32"/>
      <c r="C269" s="33"/>
      <c r="D269" s="34"/>
      <c r="E269" s="97"/>
      <c r="F269" s="97"/>
      <c r="G269" s="36"/>
      <c r="H269" s="98"/>
      <c r="I269" s="98"/>
      <c r="J269" s="98"/>
    </row>
    <row r="270" s="81" customFormat="1" ht="16" customHeight="1" spans="1:10">
      <c r="A270" s="32"/>
      <c r="B270" s="32"/>
      <c r="C270" s="33"/>
      <c r="D270" s="34"/>
      <c r="E270" s="97"/>
      <c r="F270" s="97"/>
      <c r="G270" s="36"/>
      <c r="H270" s="98"/>
      <c r="I270" s="98"/>
      <c r="J270" s="98"/>
    </row>
    <row r="271" s="81" customFormat="1" ht="16" customHeight="1" spans="1:10">
      <c r="A271" s="32"/>
      <c r="B271" s="32"/>
      <c r="C271" s="33"/>
      <c r="D271" s="34"/>
      <c r="E271" s="97"/>
      <c r="F271" s="97"/>
      <c r="G271" s="36"/>
      <c r="H271" s="98"/>
      <c r="I271" s="98"/>
      <c r="J271" s="98"/>
    </row>
    <row r="272" s="81" customFormat="1" ht="16" customHeight="1" spans="1:10">
      <c r="A272" s="32"/>
      <c r="B272" s="32"/>
      <c r="C272" s="33"/>
      <c r="D272" s="34"/>
      <c r="E272" s="97"/>
      <c r="F272" s="97"/>
      <c r="G272" s="36"/>
      <c r="H272" s="98"/>
      <c r="I272" s="98"/>
      <c r="J272" s="98"/>
    </row>
    <row r="273" s="81" customFormat="1" ht="16" customHeight="1" spans="1:10">
      <c r="A273" s="32"/>
      <c r="B273" s="32"/>
      <c r="C273" s="33"/>
      <c r="D273" s="34"/>
      <c r="E273" s="97"/>
      <c r="F273" s="97"/>
      <c r="G273" s="36"/>
      <c r="H273" s="98"/>
      <c r="I273" s="98"/>
      <c r="J273" s="98"/>
    </row>
    <row r="274" s="81" customFormat="1" ht="16" customHeight="1" spans="1:10">
      <c r="A274" s="32"/>
      <c r="B274" s="32"/>
      <c r="C274" s="33"/>
      <c r="D274" s="34"/>
      <c r="E274" s="97"/>
      <c r="F274" s="97"/>
      <c r="G274" s="36"/>
      <c r="H274" s="98"/>
      <c r="I274" s="98"/>
      <c r="J274" s="98"/>
    </row>
    <row r="275" s="81" customFormat="1" ht="16" customHeight="1" spans="1:10">
      <c r="A275" s="32"/>
      <c r="B275" s="32"/>
      <c r="C275" s="33"/>
      <c r="D275" s="34"/>
      <c r="E275" s="97"/>
      <c r="F275" s="97"/>
      <c r="G275" s="36"/>
      <c r="H275" s="98"/>
      <c r="I275" s="98"/>
      <c r="J275" s="98"/>
    </row>
    <row r="276" s="81" customFormat="1" ht="16" customHeight="1" spans="1:10">
      <c r="A276" s="32"/>
      <c r="B276" s="32"/>
      <c r="C276" s="33"/>
      <c r="D276" s="34"/>
      <c r="E276" s="97"/>
      <c r="F276" s="97"/>
      <c r="G276" s="36"/>
      <c r="H276" s="98"/>
      <c r="I276" s="98"/>
      <c r="J276" s="98"/>
    </row>
    <row r="277" s="81" customFormat="1" ht="16" customHeight="1" spans="1:10">
      <c r="A277" s="32"/>
      <c r="B277" s="32"/>
      <c r="C277" s="33"/>
      <c r="D277" s="34"/>
      <c r="E277" s="97"/>
      <c r="F277" s="97"/>
      <c r="G277" s="36"/>
      <c r="H277" s="98"/>
      <c r="I277" s="98"/>
      <c r="J277" s="98"/>
    </row>
    <row r="278" s="81" customFormat="1" ht="16" customHeight="1" spans="1:10">
      <c r="A278" s="32"/>
      <c r="B278" s="32"/>
      <c r="C278" s="33"/>
      <c r="D278" s="34"/>
      <c r="E278" s="97"/>
      <c r="F278" s="97"/>
      <c r="G278" s="36"/>
      <c r="H278" s="98"/>
      <c r="I278" s="98"/>
      <c r="J278" s="98"/>
    </row>
    <row r="279" s="81" customFormat="1" ht="16" customHeight="1" spans="1:10">
      <c r="A279" s="32"/>
      <c r="B279" s="32"/>
      <c r="C279" s="33"/>
      <c r="D279" s="34"/>
      <c r="E279" s="97"/>
      <c r="F279" s="97"/>
      <c r="G279" s="36"/>
      <c r="H279" s="98"/>
      <c r="I279" s="98"/>
      <c r="J279" s="98"/>
    </row>
    <row r="280" s="81" customFormat="1" ht="16" customHeight="1" spans="1:10">
      <c r="A280" s="32"/>
      <c r="B280" s="32"/>
      <c r="C280" s="33"/>
      <c r="D280" s="34"/>
      <c r="E280" s="97"/>
      <c r="F280" s="97"/>
      <c r="G280" s="36"/>
      <c r="H280" s="98"/>
      <c r="I280" s="98"/>
      <c r="J280" s="98"/>
    </row>
    <row r="281" s="81" customFormat="1" ht="16" customHeight="1" spans="1:10">
      <c r="A281" s="32"/>
      <c r="B281" s="32"/>
      <c r="C281" s="33"/>
      <c r="D281" s="34"/>
      <c r="E281" s="97"/>
      <c r="F281" s="97"/>
      <c r="G281" s="36"/>
      <c r="H281" s="98"/>
      <c r="I281" s="98"/>
      <c r="J281" s="98"/>
    </row>
    <row r="282" s="81" customFormat="1" ht="16" customHeight="1" spans="1:10">
      <c r="A282" s="32"/>
      <c r="B282" s="32"/>
      <c r="C282" s="33"/>
      <c r="D282" s="34"/>
      <c r="E282" s="97"/>
      <c r="F282" s="97"/>
      <c r="G282" s="36"/>
      <c r="H282" s="98"/>
      <c r="I282" s="98"/>
      <c r="J282" s="98"/>
    </row>
    <row r="283" s="81" customFormat="1" ht="16" customHeight="1" spans="1:10">
      <c r="A283" s="32"/>
      <c r="B283" s="32"/>
      <c r="C283" s="33"/>
      <c r="D283" s="34"/>
      <c r="E283" s="97"/>
      <c r="F283" s="97"/>
      <c r="G283" s="36"/>
      <c r="H283" s="98"/>
      <c r="I283" s="98"/>
      <c r="J283" s="98"/>
    </row>
    <row r="284" s="81" customFormat="1" ht="16" customHeight="1" spans="1:10">
      <c r="A284" s="32"/>
      <c r="B284" s="32"/>
      <c r="C284" s="33"/>
      <c r="D284" s="34"/>
      <c r="E284" s="97"/>
      <c r="F284" s="97"/>
      <c r="G284" s="36"/>
      <c r="H284" s="98"/>
      <c r="I284" s="98"/>
      <c r="J284" s="98"/>
    </row>
    <row r="285" s="81" customFormat="1" ht="16" customHeight="1" spans="1:10">
      <c r="A285" s="32"/>
      <c r="B285" s="32"/>
      <c r="C285" s="40"/>
      <c r="D285" s="38"/>
      <c r="E285" s="97"/>
      <c r="F285" s="97"/>
      <c r="G285" s="36"/>
      <c r="H285" s="98"/>
      <c r="I285" s="98"/>
      <c r="J285" s="98"/>
    </row>
    <row r="286" s="81" customFormat="1" ht="16" customHeight="1" spans="1:10">
      <c r="A286" s="32"/>
      <c r="B286" s="32"/>
      <c r="C286" s="33"/>
      <c r="D286" s="34"/>
      <c r="E286" s="97"/>
      <c r="F286" s="97"/>
      <c r="G286" s="36"/>
      <c r="H286" s="98"/>
      <c r="I286" s="98"/>
      <c r="J286" s="98"/>
    </row>
    <row r="287" s="81" customFormat="1" ht="16" customHeight="1" spans="1:10">
      <c r="A287" s="32"/>
      <c r="B287" s="32"/>
      <c r="C287" s="33"/>
      <c r="D287" s="34"/>
      <c r="E287" s="97"/>
      <c r="F287" s="97"/>
      <c r="G287" s="36"/>
      <c r="H287" s="98"/>
      <c r="I287" s="98"/>
      <c r="J287" s="98"/>
    </row>
    <row r="288" s="81" customFormat="1" ht="16" customHeight="1" spans="1:10">
      <c r="A288" s="32"/>
      <c r="B288" s="32"/>
      <c r="C288" s="40"/>
      <c r="D288" s="34"/>
      <c r="E288" s="97"/>
      <c r="F288" s="97"/>
      <c r="G288" s="36"/>
      <c r="H288" s="98"/>
      <c r="I288" s="98"/>
      <c r="J288" s="98"/>
    </row>
    <row r="289" s="81" customFormat="1" ht="16" customHeight="1" spans="1:10">
      <c r="A289" s="32"/>
      <c r="B289" s="32"/>
      <c r="C289" s="33"/>
      <c r="D289" s="34"/>
      <c r="E289" s="97"/>
      <c r="F289" s="97"/>
      <c r="G289" s="36"/>
      <c r="H289" s="98"/>
      <c r="I289" s="98"/>
      <c r="J289" s="98"/>
    </row>
    <row r="290" s="81" customFormat="1" ht="16" customHeight="1" spans="1:10">
      <c r="A290" s="32"/>
      <c r="B290" s="32"/>
      <c r="C290" s="33"/>
      <c r="D290" s="34"/>
      <c r="E290" s="97"/>
      <c r="F290" s="97"/>
      <c r="G290" s="36"/>
      <c r="H290" s="98"/>
      <c r="I290" s="98"/>
      <c r="J290" s="98"/>
    </row>
    <row r="291" s="81" customFormat="1" ht="16" customHeight="1" spans="1:10">
      <c r="A291" s="32"/>
      <c r="B291" s="32"/>
      <c r="C291" s="33"/>
      <c r="D291" s="34"/>
      <c r="E291" s="97"/>
      <c r="F291" s="97"/>
      <c r="G291" s="36"/>
      <c r="H291" s="98"/>
      <c r="I291" s="98"/>
      <c r="J291" s="98"/>
    </row>
    <row r="292" s="81" customFormat="1" ht="16" customHeight="1" spans="1:10">
      <c r="A292" s="32"/>
      <c r="B292" s="32"/>
      <c r="C292" s="33"/>
      <c r="D292" s="34"/>
      <c r="E292" s="97"/>
      <c r="F292" s="97"/>
      <c r="G292" s="36"/>
      <c r="H292" s="98"/>
      <c r="I292" s="98"/>
      <c r="J292" s="98"/>
    </row>
    <row r="293" s="81" customFormat="1" ht="16" customHeight="1" spans="1:10">
      <c r="A293" s="32"/>
      <c r="B293" s="32"/>
      <c r="C293" s="40"/>
      <c r="D293" s="38"/>
      <c r="E293" s="97"/>
      <c r="F293" s="97"/>
      <c r="G293" s="36"/>
      <c r="H293" s="98"/>
      <c r="I293" s="98"/>
      <c r="J293" s="98"/>
    </row>
    <row r="294" s="81" customFormat="1" ht="16" customHeight="1" spans="1:10">
      <c r="A294" s="32"/>
      <c r="B294" s="32"/>
      <c r="C294" s="33"/>
      <c r="D294" s="34"/>
      <c r="E294" s="97"/>
      <c r="F294" s="97"/>
      <c r="G294" s="36"/>
      <c r="H294" s="98"/>
      <c r="I294" s="98"/>
      <c r="J294" s="98"/>
    </row>
    <row r="295" s="81" customFormat="1" ht="16" customHeight="1" spans="1:10">
      <c r="A295" s="32"/>
      <c r="B295" s="32"/>
      <c r="C295" s="33"/>
      <c r="D295" s="34"/>
      <c r="E295" s="97"/>
      <c r="F295" s="97"/>
      <c r="G295" s="36"/>
      <c r="H295" s="98"/>
      <c r="I295" s="98"/>
      <c r="J295" s="98"/>
    </row>
    <row r="296" s="81" customFormat="1" ht="16" customHeight="1" spans="1:10">
      <c r="A296" s="32"/>
      <c r="B296" s="32"/>
      <c r="C296" s="33"/>
      <c r="D296" s="34"/>
      <c r="E296" s="97"/>
      <c r="F296" s="97"/>
      <c r="G296" s="36"/>
      <c r="H296" s="98"/>
      <c r="I296" s="98"/>
      <c r="J296" s="98"/>
    </row>
    <row r="297" s="81" customFormat="1" ht="16" customHeight="1" spans="1:10">
      <c r="A297" s="32"/>
      <c r="B297" s="32"/>
      <c r="C297" s="33"/>
      <c r="D297" s="34"/>
      <c r="E297" s="97"/>
      <c r="F297" s="97"/>
      <c r="G297" s="36"/>
      <c r="H297" s="98"/>
      <c r="I297" s="98"/>
      <c r="J297" s="98"/>
    </row>
    <row r="298" s="81" customFormat="1" ht="16" customHeight="1" spans="1:10">
      <c r="A298" s="32"/>
      <c r="B298" s="32"/>
      <c r="C298" s="33"/>
      <c r="D298" s="34"/>
      <c r="E298" s="97"/>
      <c r="F298" s="97"/>
      <c r="G298" s="36"/>
      <c r="H298" s="98"/>
      <c r="I298" s="98"/>
      <c r="J298" s="98"/>
    </row>
    <row r="299" s="81" customFormat="1" ht="16" customHeight="1" spans="1:10">
      <c r="A299" s="32"/>
      <c r="B299" s="32"/>
      <c r="C299" s="33"/>
      <c r="D299" s="34"/>
      <c r="E299" s="97"/>
      <c r="F299" s="97"/>
      <c r="G299" s="36"/>
      <c r="H299" s="98"/>
      <c r="I299" s="98"/>
      <c r="J299" s="98"/>
    </row>
    <row r="300" s="81" customFormat="1" ht="16" customHeight="1" spans="1:10">
      <c r="A300" s="32"/>
      <c r="B300" s="32"/>
      <c r="C300" s="33"/>
      <c r="D300" s="34"/>
      <c r="E300" s="97"/>
      <c r="F300" s="97"/>
      <c r="G300" s="36"/>
      <c r="H300" s="98"/>
      <c r="I300" s="98"/>
      <c r="J300" s="98"/>
    </row>
    <row r="301" s="81" customFormat="1" ht="16" customHeight="1" spans="1:10">
      <c r="A301" s="32"/>
      <c r="B301" s="32"/>
      <c r="C301" s="33"/>
      <c r="D301" s="34"/>
      <c r="E301" s="97"/>
      <c r="F301" s="97"/>
      <c r="G301" s="36"/>
      <c r="H301" s="98"/>
      <c r="I301" s="98"/>
      <c r="J301" s="98"/>
    </row>
    <row r="302" s="81" customFormat="1" ht="16" customHeight="1" spans="1:10">
      <c r="A302" s="32"/>
      <c r="B302" s="32"/>
      <c r="C302" s="33"/>
      <c r="D302" s="34"/>
      <c r="E302" s="97"/>
      <c r="F302" s="97"/>
      <c r="G302" s="36"/>
      <c r="H302" s="98"/>
      <c r="I302" s="98"/>
      <c r="J302" s="98"/>
    </row>
    <row r="303" s="81" customFormat="1" ht="16" customHeight="1" spans="1:10">
      <c r="A303" s="32"/>
      <c r="B303" s="32"/>
      <c r="C303" s="33"/>
      <c r="D303" s="34"/>
      <c r="E303" s="97"/>
      <c r="F303" s="97"/>
      <c r="G303" s="36"/>
      <c r="H303" s="98"/>
      <c r="I303" s="98"/>
      <c r="J303" s="98"/>
    </row>
    <row r="304" s="81" customFormat="1" ht="16" customHeight="1" spans="1:10">
      <c r="A304" s="32"/>
      <c r="B304" s="32"/>
      <c r="C304" s="33"/>
      <c r="D304" s="34"/>
      <c r="E304" s="97"/>
      <c r="F304" s="97"/>
      <c r="G304" s="36"/>
      <c r="H304" s="98"/>
      <c r="I304" s="98"/>
      <c r="J304" s="98"/>
    </row>
    <row r="305" s="81" customFormat="1" ht="16" customHeight="1" spans="1:10">
      <c r="A305" s="32"/>
      <c r="B305" s="32"/>
      <c r="C305" s="33"/>
      <c r="D305" s="34"/>
      <c r="E305" s="97"/>
      <c r="F305" s="97"/>
      <c r="G305" s="36"/>
      <c r="H305" s="98"/>
      <c r="I305" s="98"/>
      <c r="J305" s="98"/>
    </row>
    <row r="306" s="81" customFormat="1" ht="16" customHeight="1" spans="1:10">
      <c r="A306" s="32"/>
      <c r="B306" s="32"/>
      <c r="C306" s="33"/>
      <c r="D306" s="34"/>
      <c r="E306" s="97"/>
      <c r="F306" s="97"/>
      <c r="G306" s="36"/>
      <c r="H306" s="98"/>
      <c r="I306" s="98"/>
      <c r="J306" s="98"/>
    </row>
    <row r="307" s="81" customFormat="1" ht="16" customHeight="1" spans="1:10">
      <c r="A307" s="32"/>
      <c r="B307" s="32"/>
      <c r="C307" s="33"/>
      <c r="D307" s="34"/>
      <c r="E307" s="97"/>
      <c r="F307" s="97"/>
      <c r="G307" s="36"/>
      <c r="H307" s="98"/>
      <c r="I307" s="98"/>
      <c r="J307" s="98"/>
    </row>
    <row r="308" s="81" customFormat="1" ht="16" customHeight="1" spans="1:10">
      <c r="A308" s="32"/>
      <c r="B308" s="32"/>
      <c r="C308" s="33"/>
      <c r="D308" s="34"/>
      <c r="E308" s="97"/>
      <c r="F308" s="97"/>
      <c r="G308" s="36"/>
      <c r="H308" s="98"/>
      <c r="I308" s="98"/>
      <c r="J308" s="98"/>
    </row>
    <row r="309" s="81" customFormat="1" ht="16" customHeight="1" spans="1:10">
      <c r="A309" s="32"/>
      <c r="B309" s="32"/>
      <c r="C309" s="33"/>
      <c r="D309" s="34"/>
      <c r="E309" s="97"/>
      <c r="F309" s="97"/>
      <c r="G309" s="36"/>
      <c r="H309" s="98"/>
      <c r="I309" s="98"/>
      <c r="J309" s="98"/>
    </row>
    <row r="310" s="81" customFormat="1" ht="16" customHeight="1" spans="1:10">
      <c r="A310" s="32"/>
      <c r="B310" s="32"/>
      <c r="C310" s="33"/>
      <c r="D310" s="34"/>
      <c r="E310" s="97"/>
      <c r="F310" s="97"/>
      <c r="G310" s="36"/>
      <c r="H310" s="98"/>
      <c r="I310" s="98"/>
      <c r="J310" s="98"/>
    </row>
    <row r="311" s="81" customFormat="1" ht="16" customHeight="1" spans="1:10">
      <c r="A311" s="32"/>
      <c r="B311" s="32"/>
      <c r="C311" s="33"/>
      <c r="D311" s="34"/>
      <c r="E311" s="97"/>
      <c r="F311" s="97"/>
      <c r="G311" s="36"/>
      <c r="H311" s="98"/>
      <c r="I311" s="98"/>
      <c r="J311" s="98"/>
    </row>
    <row r="312" s="81" customFormat="1" ht="16" customHeight="1" spans="1:10">
      <c r="A312" s="32"/>
      <c r="B312" s="32"/>
      <c r="C312" s="33"/>
      <c r="D312" s="34"/>
      <c r="E312" s="97"/>
      <c r="F312" s="97"/>
      <c r="G312" s="36"/>
      <c r="H312" s="98"/>
      <c r="I312" s="98"/>
      <c r="J312" s="98"/>
    </row>
    <row r="313" s="81" customFormat="1" ht="16" customHeight="1" spans="1:10">
      <c r="A313" s="32"/>
      <c r="B313" s="32"/>
      <c r="C313" s="33"/>
      <c r="D313" s="34"/>
      <c r="E313" s="97"/>
      <c r="F313" s="97"/>
      <c r="G313" s="36"/>
      <c r="H313" s="98"/>
      <c r="I313" s="98"/>
      <c r="J313" s="98"/>
    </row>
    <row r="314" s="81" customFormat="1" ht="16" customHeight="1" spans="1:10">
      <c r="A314" s="32"/>
      <c r="B314" s="32"/>
      <c r="C314" s="33"/>
      <c r="D314" s="34"/>
      <c r="E314" s="97"/>
      <c r="F314" s="97"/>
      <c r="G314" s="36"/>
      <c r="H314" s="98"/>
      <c r="I314" s="98"/>
      <c r="J314" s="98"/>
    </row>
    <row r="315" s="81" customFormat="1" ht="16" customHeight="1" spans="1:10">
      <c r="A315" s="32"/>
      <c r="B315" s="32"/>
      <c r="C315" s="33"/>
      <c r="D315" s="34"/>
      <c r="E315" s="97"/>
      <c r="F315" s="97"/>
      <c r="G315" s="36"/>
      <c r="H315" s="98"/>
      <c r="I315" s="98"/>
      <c r="J315" s="98"/>
    </row>
    <row r="316" s="81" customFormat="1" ht="16" customHeight="1" spans="1:10">
      <c r="A316" s="32"/>
      <c r="B316" s="32"/>
      <c r="C316" s="33"/>
      <c r="D316" s="34"/>
      <c r="E316" s="97"/>
      <c r="F316" s="97"/>
      <c r="G316" s="36"/>
      <c r="H316" s="98"/>
      <c r="I316" s="98"/>
      <c r="J316" s="98"/>
    </row>
    <row r="317" s="81" customFormat="1" ht="16" customHeight="1" spans="1:10">
      <c r="A317" s="32"/>
      <c r="B317" s="32"/>
      <c r="C317" s="33"/>
      <c r="D317" s="34"/>
      <c r="E317" s="97"/>
      <c r="F317" s="97"/>
      <c r="G317" s="36"/>
      <c r="H317" s="98"/>
      <c r="I317" s="98"/>
      <c r="J317" s="98"/>
    </row>
    <row r="318" s="81" customFormat="1" ht="16" customHeight="1" spans="1:10">
      <c r="A318" s="32"/>
      <c r="B318" s="32"/>
      <c r="C318" s="33"/>
      <c r="D318" s="34"/>
      <c r="E318" s="41"/>
      <c r="F318" s="41"/>
      <c r="G318" s="36"/>
      <c r="H318" s="98"/>
      <c r="I318" s="98"/>
      <c r="J318" s="98"/>
    </row>
    <row r="319" s="81" customFormat="1" ht="16" customHeight="1" spans="1:10">
      <c r="A319" s="32"/>
      <c r="B319" s="32"/>
      <c r="C319" s="33"/>
      <c r="D319" s="34"/>
      <c r="E319" s="97"/>
      <c r="F319" s="97"/>
      <c r="G319" s="36"/>
      <c r="H319" s="98"/>
      <c r="I319" s="98"/>
      <c r="J319" s="98"/>
    </row>
    <row r="320" s="81" customFormat="1" ht="16" customHeight="1" spans="1:10">
      <c r="A320" s="32"/>
      <c r="B320" s="32"/>
      <c r="C320" s="40"/>
      <c r="D320" s="38"/>
      <c r="E320" s="97"/>
      <c r="F320" s="97"/>
      <c r="G320" s="36"/>
      <c r="H320" s="98"/>
      <c r="I320" s="98"/>
      <c r="J320" s="98"/>
    </row>
    <row r="321" s="81" customFormat="1" ht="16" customHeight="1" spans="1:10">
      <c r="A321" s="32"/>
      <c r="B321" s="32"/>
      <c r="C321" s="33"/>
      <c r="D321" s="34"/>
      <c r="E321" s="97"/>
      <c r="F321" s="97"/>
      <c r="G321" s="36"/>
      <c r="H321" s="98"/>
      <c r="I321" s="98"/>
      <c r="J321" s="98"/>
    </row>
    <row r="322" s="81" customFormat="1" ht="16" customHeight="1" spans="1:10">
      <c r="A322" s="32"/>
      <c r="B322" s="32"/>
      <c r="C322" s="33"/>
      <c r="D322" s="34"/>
      <c r="E322" s="97"/>
      <c r="F322" s="97"/>
      <c r="G322" s="36"/>
      <c r="H322" s="98"/>
      <c r="I322" s="98"/>
      <c r="J322" s="98"/>
    </row>
    <row r="323" s="81" customFormat="1" ht="16" customHeight="1" spans="1:10">
      <c r="A323" s="32"/>
      <c r="B323" s="32"/>
      <c r="C323" s="33"/>
      <c r="D323" s="34"/>
      <c r="E323" s="97"/>
      <c r="F323" s="97"/>
      <c r="G323" s="36"/>
      <c r="H323" s="98"/>
      <c r="I323" s="98"/>
      <c r="J323" s="98"/>
    </row>
    <row r="324" s="81" customFormat="1" ht="16" customHeight="1" spans="1:10">
      <c r="A324" s="32"/>
      <c r="B324" s="32"/>
      <c r="C324" s="33"/>
      <c r="D324" s="34"/>
      <c r="E324" s="97"/>
      <c r="F324" s="97"/>
      <c r="G324" s="36"/>
      <c r="H324" s="98"/>
      <c r="I324" s="98"/>
      <c r="J324" s="98"/>
    </row>
    <row r="325" s="81" customFormat="1" ht="16" customHeight="1" spans="1:10">
      <c r="A325" s="32"/>
      <c r="B325" s="32"/>
      <c r="C325" s="33"/>
      <c r="D325" s="34"/>
      <c r="E325" s="97"/>
      <c r="F325" s="97"/>
      <c r="G325" s="36"/>
      <c r="H325" s="98"/>
      <c r="I325" s="98"/>
      <c r="J325" s="98"/>
    </row>
    <row r="326" s="81" customFormat="1" ht="16" customHeight="1" spans="1:10">
      <c r="A326" s="32"/>
      <c r="B326" s="32"/>
      <c r="C326" s="33"/>
      <c r="D326" s="34"/>
      <c r="E326" s="97"/>
      <c r="F326" s="97"/>
      <c r="G326" s="36"/>
      <c r="H326" s="98"/>
      <c r="I326" s="98"/>
      <c r="J326" s="98"/>
    </row>
    <row r="327" s="81" customFormat="1" ht="16" customHeight="1" spans="1:10">
      <c r="A327" s="32"/>
      <c r="B327" s="32"/>
      <c r="C327" s="33"/>
      <c r="D327" s="34"/>
      <c r="E327" s="97"/>
      <c r="F327" s="97"/>
      <c r="G327" s="36"/>
      <c r="H327" s="98"/>
      <c r="I327" s="98"/>
      <c r="J327" s="98"/>
    </row>
    <row r="328" s="81" customFormat="1" ht="16" customHeight="1" spans="1:10">
      <c r="A328" s="32"/>
      <c r="B328" s="32"/>
      <c r="C328" s="33"/>
      <c r="D328" s="34"/>
      <c r="E328" s="97"/>
      <c r="F328" s="97"/>
      <c r="G328" s="36"/>
      <c r="H328" s="98"/>
      <c r="I328" s="98"/>
      <c r="J328" s="98"/>
    </row>
    <row r="329" s="81" customFormat="1" ht="16" customHeight="1" spans="1:10">
      <c r="A329" s="32"/>
      <c r="B329" s="32"/>
      <c r="C329" s="33"/>
      <c r="D329" s="34"/>
      <c r="E329" s="97"/>
      <c r="F329" s="97"/>
      <c r="G329" s="36"/>
      <c r="H329" s="98"/>
      <c r="I329" s="98"/>
      <c r="J329" s="98"/>
    </row>
    <row r="330" s="81" customFormat="1" ht="16" customHeight="1" spans="1:10">
      <c r="A330" s="32"/>
      <c r="B330" s="32"/>
      <c r="C330" s="33"/>
      <c r="D330" s="34"/>
      <c r="E330" s="97"/>
      <c r="F330" s="97"/>
      <c r="G330" s="36"/>
      <c r="H330" s="98"/>
      <c r="I330" s="98"/>
      <c r="J330" s="98"/>
    </row>
    <row r="331" s="81" customFormat="1" ht="16" customHeight="1" spans="1:10">
      <c r="A331" s="32"/>
      <c r="B331" s="32"/>
      <c r="C331" s="33"/>
      <c r="D331" s="34"/>
      <c r="E331" s="97"/>
      <c r="F331" s="97"/>
      <c r="G331" s="36"/>
      <c r="H331" s="98"/>
      <c r="I331" s="98"/>
      <c r="J331" s="98"/>
    </row>
    <row r="332" s="81" customFormat="1" ht="16" customHeight="1" spans="1:10">
      <c r="A332" s="32"/>
      <c r="B332" s="32"/>
      <c r="C332" s="33"/>
      <c r="D332" s="34"/>
      <c r="E332" s="97"/>
      <c r="F332" s="97"/>
      <c r="G332" s="36"/>
      <c r="H332" s="98"/>
      <c r="I332" s="98"/>
      <c r="J332" s="98"/>
    </row>
    <row r="333" s="81" customFormat="1" ht="16" customHeight="1" spans="1:10">
      <c r="A333" s="32"/>
      <c r="B333" s="32"/>
      <c r="C333" s="33"/>
      <c r="D333" s="34"/>
      <c r="E333" s="97"/>
      <c r="F333" s="97"/>
      <c r="G333" s="36"/>
      <c r="H333" s="98"/>
      <c r="I333" s="98"/>
      <c r="J333" s="98"/>
    </row>
    <row r="334" s="81" customFormat="1" ht="16" customHeight="1" spans="1:10">
      <c r="A334" s="32"/>
      <c r="B334" s="32"/>
      <c r="C334" s="33"/>
      <c r="D334" s="34"/>
      <c r="E334" s="97"/>
      <c r="F334" s="97"/>
      <c r="G334" s="36"/>
      <c r="H334" s="98"/>
      <c r="I334" s="98"/>
      <c r="J334" s="98"/>
    </row>
    <row r="335" s="81" customFormat="1" ht="16" customHeight="1" spans="1:10">
      <c r="A335" s="32"/>
      <c r="B335" s="32"/>
      <c r="C335" s="33"/>
      <c r="D335" s="34"/>
      <c r="E335" s="97"/>
      <c r="F335" s="97"/>
      <c r="G335" s="36"/>
      <c r="H335" s="98"/>
      <c r="I335" s="98"/>
      <c r="J335" s="98"/>
    </row>
    <row r="336" s="81" customFormat="1" ht="16" customHeight="1" spans="1:10">
      <c r="A336" s="32"/>
      <c r="B336" s="32"/>
      <c r="C336" s="33"/>
      <c r="D336" s="34"/>
      <c r="E336" s="97"/>
      <c r="F336" s="97"/>
      <c r="G336" s="36"/>
      <c r="H336" s="98"/>
      <c r="I336" s="98"/>
      <c r="J336" s="98"/>
    </row>
    <row r="337" s="81" customFormat="1" ht="16" customHeight="1" spans="1:10">
      <c r="A337" s="32"/>
      <c r="B337" s="32"/>
      <c r="C337" s="33"/>
      <c r="D337" s="34"/>
      <c r="E337" s="97"/>
      <c r="F337" s="97"/>
      <c r="G337" s="36"/>
      <c r="H337" s="98"/>
      <c r="I337" s="98"/>
      <c r="J337" s="98"/>
    </row>
    <row r="338" s="81" customFormat="1" ht="16" customHeight="1" spans="1:10">
      <c r="A338" s="32"/>
      <c r="B338" s="32"/>
      <c r="C338" s="33"/>
      <c r="D338" s="34"/>
      <c r="E338" s="97"/>
      <c r="F338" s="97"/>
      <c r="G338" s="36"/>
      <c r="H338" s="98"/>
      <c r="I338" s="98"/>
      <c r="J338" s="98"/>
    </row>
    <row r="339" s="81" customFormat="1" ht="16" customHeight="1" spans="1:10">
      <c r="A339" s="32"/>
      <c r="B339" s="32"/>
      <c r="C339" s="33"/>
      <c r="D339" s="34"/>
      <c r="E339" s="97"/>
      <c r="F339" s="97"/>
      <c r="G339" s="36"/>
      <c r="H339" s="98"/>
      <c r="I339" s="98"/>
      <c r="J339" s="98"/>
    </row>
    <row r="340" s="81" customFormat="1" ht="16" customHeight="1" spans="1:10">
      <c r="A340" s="32"/>
      <c r="B340" s="32"/>
      <c r="C340" s="33"/>
      <c r="D340" s="34"/>
      <c r="E340" s="97"/>
      <c r="F340" s="97"/>
      <c r="G340" s="36"/>
      <c r="H340" s="98"/>
      <c r="I340" s="98"/>
      <c r="J340" s="98"/>
    </row>
    <row r="341" s="81" customFormat="1" ht="16" customHeight="1" spans="1:10">
      <c r="A341" s="32"/>
      <c r="B341" s="32"/>
      <c r="C341" s="33"/>
      <c r="D341" s="34"/>
      <c r="E341" s="97"/>
      <c r="F341" s="97"/>
      <c r="G341" s="36"/>
      <c r="H341" s="98"/>
      <c r="I341" s="98"/>
      <c r="J341" s="98"/>
    </row>
    <row r="342" s="81" customFormat="1" ht="16" customHeight="1" spans="1:10">
      <c r="A342" s="32"/>
      <c r="B342" s="32"/>
      <c r="C342" s="33"/>
      <c r="D342" s="34"/>
      <c r="E342" s="97"/>
      <c r="F342" s="97"/>
      <c r="G342" s="36"/>
      <c r="H342" s="98"/>
      <c r="I342" s="98"/>
      <c r="J342" s="98"/>
    </row>
    <row r="343" s="81" customFormat="1" ht="16" customHeight="1" spans="1:10">
      <c r="A343" s="32"/>
      <c r="B343" s="32"/>
      <c r="C343" s="33"/>
      <c r="D343" s="34"/>
      <c r="E343" s="97"/>
      <c r="F343" s="97"/>
      <c r="G343" s="36"/>
      <c r="H343" s="98"/>
      <c r="I343" s="98"/>
      <c r="J343" s="98"/>
    </row>
    <row r="344" s="81" customFormat="1" ht="16" customHeight="1" spans="1:10">
      <c r="A344" s="32"/>
      <c r="B344" s="32"/>
      <c r="C344" s="33"/>
      <c r="D344" s="34"/>
      <c r="E344" s="97"/>
      <c r="F344" s="97"/>
      <c r="G344" s="36"/>
      <c r="H344" s="98"/>
      <c r="I344" s="98"/>
      <c r="J344" s="98"/>
    </row>
    <row r="345" s="81" customFormat="1" ht="16" customHeight="1" spans="1:10">
      <c r="A345" s="32"/>
      <c r="B345" s="32"/>
      <c r="C345" s="33"/>
      <c r="D345" s="34"/>
      <c r="E345" s="97"/>
      <c r="F345" s="97"/>
      <c r="G345" s="36"/>
      <c r="H345" s="98"/>
      <c r="I345" s="98"/>
      <c r="J345" s="98"/>
    </row>
    <row r="346" s="81" customFormat="1" ht="16" customHeight="1" spans="1:10">
      <c r="A346" s="32"/>
      <c r="B346" s="32"/>
      <c r="C346" s="33"/>
      <c r="D346" s="34"/>
      <c r="E346" s="97"/>
      <c r="F346" s="97"/>
      <c r="G346" s="36"/>
      <c r="H346" s="98"/>
      <c r="I346" s="98"/>
      <c r="J346" s="98"/>
    </row>
    <row r="347" s="81" customFormat="1" ht="16" customHeight="1" spans="1:10">
      <c r="A347" s="32"/>
      <c r="B347" s="32"/>
      <c r="C347" s="33"/>
      <c r="D347" s="34"/>
      <c r="E347" s="97"/>
      <c r="F347" s="97"/>
      <c r="G347" s="36"/>
      <c r="H347" s="98"/>
      <c r="I347" s="98"/>
      <c r="J347" s="98"/>
    </row>
    <row r="348" s="81" customFormat="1" ht="16" customHeight="1" spans="1:10">
      <c r="A348" s="32"/>
      <c r="B348" s="32"/>
      <c r="C348" s="33"/>
      <c r="D348" s="34"/>
      <c r="E348" s="97"/>
      <c r="F348" s="97"/>
      <c r="G348" s="36"/>
      <c r="H348" s="98"/>
      <c r="I348" s="98"/>
      <c r="J348" s="98"/>
    </row>
    <row r="349" s="81" customFormat="1" ht="16" customHeight="1" spans="1:10">
      <c r="A349" s="32"/>
      <c r="B349" s="32"/>
      <c r="C349" s="33"/>
      <c r="D349" s="34"/>
      <c r="E349" s="97"/>
      <c r="F349" s="97"/>
      <c r="G349" s="36"/>
      <c r="H349" s="98"/>
      <c r="I349" s="98"/>
      <c r="J349" s="98"/>
    </row>
    <row r="350" s="81" customFormat="1" ht="16" customHeight="1" spans="1:10">
      <c r="A350" s="32"/>
      <c r="B350" s="32"/>
      <c r="C350" s="33"/>
      <c r="D350" s="34"/>
      <c r="E350" s="97"/>
      <c r="F350" s="97"/>
      <c r="G350" s="36"/>
      <c r="H350" s="98"/>
      <c r="I350" s="98"/>
      <c r="J350" s="98"/>
    </row>
    <row r="351" s="81" customFormat="1" ht="16" customHeight="1" spans="1:10">
      <c r="A351" s="32"/>
      <c r="B351" s="32"/>
      <c r="C351" s="33"/>
      <c r="D351" s="34"/>
      <c r="E351" s="97"/>
      <c r="F351" s="97"/>
      <c r="G351" s="36"/>
      <c r="H351" s="98"/>
      <c r="I351" s="98"/>
      <c r="J351" s="98"/>
    </row>
    <row r="352" s="81" customFormat="1" ht="16" customHeight="1" spans="1:10">
      <c r="A352" s="32"/>
      <c r="B352" s="32"/>
      <c r="C352" s="33"/>
      <c r="D352" s="34"/>
      <c r="E352" s="97"/>
      <c r="F352" s="97"/>
      <c r="G352" s="36"/>
      <c r="H352" s="98"/>
      <c r="I352" s="98"/>
      <c r="J352" s="98"/>
    </row>
    <row r="353" s="81" customFormat="1" ht="16" customHeight="1" spans="1:10">
      <c r="A353" s="32"/>
      <c r="B353" s="32"/>
      <c r="C353" s="33"/>
      <c r="D353" s="34"/>
      <c r="E353" s="97"/>
      <c r="F353" s="97"/>
      <c r="G353" s="36"/>
      <c r="H353" s="98"/>
      <c r="I353" s="98"/>
      <c r="J353" s="98"/>
    </row>
    <row r="354" s="81" customFormat="1" ht="16" customHeight="1" spans="1:10">
      <c r="A354" s="32"/>
      <c r="B354" s="32"/>
      <c r="C354" s="33"/>
      <c r="D354" s="34"/>
      <c r="E354" s="35"/>
      <c r="F354" s="35"/>
      <c r="G354" s="36"/>
      <c r="H354" s="98"/>
      <c r="I354" s="98"/>
      <c r="J354" s="98"/>
    </row>
    <row r="355" s="81" customFormat="1" ht="16" customHeight="1" spans="1:10">
      <c r="A355" s="32"/>
      <c r="B355" s="32"/>
      <c r="C355" s="33"/>
      <c r="D355" s="34"/>
      <c r="E355" s="97"/>
      <c r="F355" s="97"/>
      <c r="G355" s="36"/>
      <c r="H355" s="98"/>
      <c r="I355" s="98"/>
      <c r="J355" s="98"/>
    </row>
    <row r="356" s="81" customFormat="1" ht="16" customHeight="1" spans="1:10">
      <c r="A356" s="32"/>
      <c r="B356" s="32"/>
      <c r="C356" s="33"/>
      <c r="D356" s="34"/>
      <c r="E356" s="97"/>
      <c r="F356" s="97"/>
      <c r="G356" s="36"/>
      <c r="H356" s="98"/>
      <c r="I356" s="98"/>
      <c r="J356" s="98"/>
    </row>
    <row r="357" s="81" customFormat="1" ht="16" customHeight="1" spans="1:10">
      <c r="A357" s="32"/>
      <c r="B357" s="32"/>
      <c r="C357" s="33"/>
      <c r="D357" s="34"/>
      <c r="E357" s="97"/>
      <c r="F357" s="97"/>
      <c r="G357" s="36"/>
      <c r="H357" s="98"/>
      <c r="I357" s="98"/>
      <c r="J357" s="98"/>
    </row>
    <row r="358" s="81" customFormat="1" ht="16" customHeight="1" spans="1:10">
      <c r="A358" s="32"/>
      <c r="B358" s="32"/>
      <c r="C358" s="33"/>
      <c r="D358" s="34"/>
      <c r="E358" s="97"/>
      <c r="F358" s="97"/>
      <c r="G358" s="36"/>
      <c r="H358" s="98"/>
      <c r="I358" s="98"/>
      <c r="J358" s="98"/>
    </row>
    <row r="359" s="81" customFormat="1" ht="16" customHeight="1" spans="1:10">
      <c r="A359" s="32"/>
      <c r="B359" s="32"/>
      <c r="C359" s="33"/>
      <c r="D359" s="34"/>
      <c r="E359" s="97"/>
      <c r="F359" s="97"/>
      <c r="G359" s="36"/>
      <c r="H359" s="98"/>
      <c r="I359" s="98"/>
      <c r="J359" s="98"/>
    </row>
    <row r="360" s="81" customFormat="1" ht="16" customHeight="1" spans="1:10">
      <c r="A360" s="32"/>
      <c r="B360" s="32"/>
      <c r="C360" s="33"/>
      <c r="D360" s="34"/>
      <c r="E360" s="97"/>
      <c r="F360" s="97"/>
      <c r="G360" s="36"/>
      <c r="H360" s="98"/>
      <c r="I360" s="98"/>
      <c r="J360" s="98"/>
    </row>
    <row r="361" s="81" customFormat="1" ht="16" customHeight="1" spans="1:10">
      <c r="A361" s="32"/>
      <c r="B361" s="32"/>
      <c r="C361" s="33"/>
      <c r="D361" s="34"/>
      <c r="E361" s="97"/>
      <c r="F361" s="97"/>
      <c r="G361" s="36"/>
      <c r="H361" s="98"/>
      <c r="I361" s="98"/>
      <c r="J361" s="98"/>
    </row>
    <row r="362" s="81" customFormat="1" ht="16" customHeight="1" spans="1:10">
      <c r="A362" s="32"/>
      <c r="B362" s="32"/>
      <c r="C362" s="33"/>
      <c r="D362" s="34"/>
      <c r="E362" s="97"/>
      <c r="F362" s="97"/>
      <c r="G362" s="36"/>
      <c r="H362" s="98"/>
      <c r="I362" s="98"/>
      <c r="J362" s="98"/>
    </row>
    <row r="363" s="81" customFormat="1" ht="32" customHeight="1" spans="1:10">
      <c r="A363" s="42"/>
      <c r="B363" s="42"/>
      <c r="C363" s="99"/>
      <c r="D363" s="34"/>
      <c r="E363" s="97"/>
      <c r="F363" s="97"/>
      <c r="G363" s="36"/>
      <c r="H363" s="98"/>
      <c r="I363" s="98"/>
      <c r="J363" s="98"/>
    </row>
    <row r="364" s="81" customFormat="1" ht="32" customHeight="1" spans="1:10">
      <c r="A364" s="42"/>
      <c r="B364" s="42"/>
      <c r="C364" s="99"/>
      <c r="D364" s="100"/>
      <c r="E364" s="35"/>
      <c r="F364" s="35"/>
      <c r="G364" s="36"/>
      <c r="H364" s="98"/>
      <c r="I364" s="98"/>
      <c r="J364" s="98"/>
    </row>
    <row r="365" s="81" customFormat="1" ht="32" customHeight="1" spans="1:10">
      <c r="A365" s="42"/>
      <c r="B365" s="42"/>
      <c r="C365" s="99"/>
      <c r="D365" s="34"/>
      <c r="E365" s="97"/>
      <c r="F365" s="97"/>
      <c r="G365" s="36"/>
      <c r="H365" s="98"/>
      <c r="I365" s="98"/>
      <c r="J365" s="98"/>
    </row>
    <row r="366" s="81" customFormat="1" ht="16" customHeight="1" spans="1:10">
      <c r="A366" s="32"/>
      <c r="B366" s="32"/>
      <c r="C366" s="100"/>
      <c r="D366" s="100"/>
      <c r="E366" s="97"/>
      <c r="F366" s="97"/>
      <c r="G366" s="36"/>
      <c r="H366" s="98"/>
      <c r="I366" s="98"/>
      <c r="J366" s="98"/>
    </row>
    <row r="367" s="81" customFormat="1" ht="16" customHeight="1" spans="1:10">
      <c r="A367" s="32"/>
      <c r="B367" s="32"/>
      <c r="C367" s="100"/>
      <c r="D367" s="100"/>
      <c r="E367" s="97"/>
      <c r="F367" s="97"/>
      <c r="G367" s="36"/>
      <c r="H367" s="98"/>
      <c r="I367" s="98"/>
      <c r="J367" s="98"/>
    </row>
    <row r="368" s="81" customFormat="1" ht="32" customHeight="1" spans="1:10">
      <c r="A368" s="32"/>
      <c r="B368" s="32"/>
      <c r="C368" s="99"/>
      <c r="D368" s="38"/>
      <c r="E368" s="97"/>
      <c r="F368" s="97"/>
      <c r="G368" s="36"/>
      <c r="H368" s="98"/>
      <c r="I368" s="98"/>
      <c r="J368" s="98"/>
    </row>
    <row r="369" s="81" customFormat="1" ht="16" customHeight="1" spans="1:10">
      <c r="A369" s="32"/>
      <c r="B369" s="32"/>
      <c r="C369" s="100"/>
      <c r="D369" s="100"/>
      <c r="E369" s="97"/>
      <c r="F369" s="97"/>
      <c r="G369" s="36"/>
      <c r="H369" s="98"/>
      <c r="I369" s="98"/>
      <c r="J369" s="98"/>
    </row>
    <row r="370" s="81" customFormat="1" ht="32" customHeight="1" spans="1:10">
      <c r="A370" s="32"/>
      <c r="B370" s="32"/>
      <c r="C370" s="99"/>
      <c r="D370" s="34"/>
      <c r="E370" s="97"/>
      <c r="F370" s="97"/>
      <c r="G370" s="36"/>
      <c r="H370" s="98"/>
      <c r="I370" s="98"/>
      <c r="J370" s="98"/>
    </row>
    <row r="371" s="81" customFormat="1" ht="32" customHeight="1" spans="1:10">
      <c r="A371" s="32"/>
      <c r="B371" s="32"/>
      <c r="C371" s="101"/>
      <c r="D371" s="102"/>
      <c r="E371" s="103"/>
      <c r="F371" s="103"/>
      <c r="G371" s="36"/>
      <c r="H371" s="98"/>
      <c r="I371" s="98"/>
      <c r="J371" s="98"/>
    </row>
    <row r="372" s="81" customFormat="1" ht="32" customHeight="1" spans="1:10">
      <c r="A372" s="32"/>
      <c r="B372" s="32"/>
      <c r="C372" s="101"/>
      <c r="D372" s="102"/>
      <c r="E372" s="103"/>
      <c r="F372" s="103"/>
      <c r="G372" s="36"/>
      <c r="H372" s="98"/>
      <c r="I372" s="98"/>
      <c r="J372" s="98"/>
    </row>
    <row r="373" s="81" customFormat="1" ht="16" customHeight="1" spans="1:10">
      <c r="A373" s="100"/>
      <c r="B373" s="100"/>
      <c r="C373" s="100"/>
      <c r="D373" s="35"/>
      <c r="E373" s="35"/>
      <c r="F373" s="35"/>
      <c r="G373" s="36"/>
      <c r="H373" s="98"/>
      <c r="I373" s="98"/>
      <c r="J373" s="98"/>
    </row>
    <row r="374" s="82" customFormat="1" spans="1:10">
      <c r="A374" s="83"/>
      <c r="B374" s="83"/>
      <c r="C374" s="83"/>
      <c r="D374" s="83"/>
      <c r="E374" s="84"/>
      <c r="F374" s="84"/>
      <c r="G374" s="6"/>
      <c r="H374" s="85"/>
      <c r="I374" s="85"/>
      <c r="J374" s="85"/>
    </row>
    <row r="375" s="82" customFormat="1" spans="1:10">
      <c r="A375" s="83"/>
      <c r="B375" s="83"/>
      <c r="C375" s="83"/>
      <c r="D375" s="83"/>
      <c r="E375" s="84"/>
      <c r="F375" s="84"/>
      <c r="G375" s="6"/>
      <c r="H375" s="85"/>
      <c r="I375" s="85"/>
      <c r="J375" s="85"/>
    </row>
    <row r="376" s="82" customFormat="1" spans="1:10">
      <c r="A376" s="83"/>
      <c r="B376" s="83"/>
      <c r="C376" s="83"/>
      <c r="D376" s="83"/>
      <c r="E376" s="84"/>
      <c r="F376" s="84"/>
      <c r="G376" s="6"/>
      <c r="H376" s="85"/>
      <c r="I376" s="85"/>
      <c r="J376" s="85"/>
    </row>
    <row r="377" s="82" customFormat="1" spans="1:10">
      <c r="A377" s="83"/>
      <c r="B377" s="83"/>
      <c r="C377" s="83"/>
      <c r="D377" s="83"/>
      <c r="E377" s="84"/>
      <c r="F377" s="84"/>
      <c r="G377" s="6"/>
      <c r="H377" s="85"/>
      <c r="I377" s="85"/>
      <c r="J377" s="85"/>
    </row>
    <row r="378" s="82" customFormat="1" spans="1:10">
      <c r="A378" s="83"/>
      <c r="B378" s="83"/>
      <c r="C378" s="83"/>
      <c r="D378" s="83"/>
      <c r="E378" s="84"/>
      <c r="F378" s="84"/>
      <c r="G378" s="6"/>
      <c r="H378" s="85"/>
      <c r="I378" s="85"/>
      <c r="J378" s="85"/>
    </row>
    <row r="379" s="82" customFormat="1" spans="1:10">
      <c r="A379" s="83"/>
      <c r="B379" s="83"/>
      <c r="C379" s="83"/>
      <c r="D379" s="83"/>
      <c r="E379" s="84"/>
      <c r="F379" s="84"/>
      <c r="G379" s="6"/>
      <c r="H379" s="85"/>
      <c r="I379" s="85"/>
      <c r="J379" s="85"/>
    </row>
    <row r="380" s="82" customFormat="1" spans="1:10">
      <c r="A380" s="83"/>
      <c r="B380" s="83"/>
      <c r="C380" s="83"/>
      <c r="D380" s="83"/>
      <c r="E380" s="84"/>
      <c r="F380" s="84"/>
      <c r="G380" s="6"/>
      <c r="H380" s="85"/>
      <c r="I380" s="85"/>
      <c r="J380" s="85"/>
    </row>
    <row r="381" s="82" customFormat="1" spans="1:10">
      <c r="A381" s="83"/>
      <c r="B381" s="83"/>
      <c r="C381" s="83"/>
      <c r="D381" s="83"/>
      <c r="E381" s="84"/>
      <c r="F381" s="84"/>
      <c r="G381" s="6"/>
      <c r="H381" s="85"/>
      <c r="I381" s="85"/>
      <c r="J381" s="85"/>
    </row>
    <row r="382" s="82" customFormat="1" spans="1:10">
      <c r="A382" s="83"/>
      <c r="B382" s="83"/>
      <c r="C382" s="83"/>
      <c r="D382" s="83"/>
      <c r="E382" s="84"/>
      <c r="F382" s="84"/>
      <c r="G382" s="6"/>
      <c r="H382" s="85"/>
      <c r="I382" s="85"/>
      <c r="J382" s="85"/>
    </row>
    <row r="383" s="82" customFormat="1" spans="1:10">
      <c r="A383" s="83"/>
      <c r="B383" s="83"/>
      <c r="C383" s="83"/>
      <c r="D383" s="83"/>
      <c r="E383" s="84"/>
      <c r="F383" s="84"/>
      <c r="G383" s="6"/>
      <c r="H383" s="85"/>
      <c r="I383" s="85"/>
      <c r="J383" s="85"/>
    </row>
    <row r="384" s="82" customFormat="1" spans="1:10">
      <c r="A384" s="83"/>
      <c r="B384" s="83"/>
      <c r="C384" s="83"/>
      <c r="D384" s="83"/>
      <c r="E384" s="84"/>
      <c r="F384" s="84"/>
      <c r="G384" s="6"/>
      <c r="H384" s="85"/>
      <c r="I384" s="85"/>
      <c r="J384" s="85"/>
    </row>
    <row r="385" s="82" customFormat="1" spans="1:10">
      <c r="A385" s="83"/>
      <c r="B385" s="83"/>
      <c r="C385" s="83"/>
      <c r="D385" s="83"/>
      <c r="E385" s="84"/>
      <c r="F385" s="84"/>
      <c r="G385" s="6"/>
      <c r="H385" s="85"/>
      <c r="I385" s="85"/>
      <c r="J385" s="85"/>
    </row>
    <row r="386" s="82" customFormat="1" spans="1:10">
      <c r="A386" s="83"/>
      <c r="B386" s="83"/>
      <c r="C386" s="83"/>
      <c r="D386" s="83"/>
      <c r="E386" s="84"/>
      <c r="F386" s="84"/>
      <c r="G386" s="6"/>
      <c r="H386" s="85"/>
      <c r="I386" s="85"/>
      <c r="J386" s="85"/>
    </row>
    <row r="387" s="82" customFormat="1" spans="1:10">
      <c r="A387" s="83"/>
      <c r="B387" s="83"/>
      <c r="C387" s="83"/>
      <c r="D387" s="83"/>
      <c r="E387" s="84"/>
      <c r="F387" s="84"/>
      <c r="G387" s="6"/>
      <c r="H387" s="85"/>
      <c r="I387" s="85"/>
      <c r="J387" s="85"/>
    </row>
    <row r="388" s="82" customFormat="1" spans="1:10">
      <c r="A388" s="83"/>
      <c r="B388" s="83"/>
      <c r="C388" s="83"/>
      <c r="D388" s="83"/>
      <c r="E388" s="84"/>
      <c r="F388" s="84"/>
      <c r="G388" s="6"/>
      <c r="H388" s="85"/>
      <c r="I388" s="85"/>
      <c r="J388" s="85"/>
    </row>
    <row r="389" s="82" customFormat="1" spans="1:10">
      <c r="A389" s="83"/>
      <c r="B389" s="83"/>
      <c r="C389" s="83"/>
      <c r="D389" s="83"/>
      <c r="E389" s="84"/>
      <c r="F389" s="84"/>
      <c r="G389" s="6"/>
      <c r="H389" s="85"/>
      <c r="I389" s="85"/>
      <c r="J389" s="85"/>
    </row>
    <row r="390" s="82" customFormat="1" spans="1:10">
      <c r="A390" s="83"/>
      <c r="B390" s="83"/>
      <c r="C390" s="83"/>
      <c r="D390" s="83"/>
      <c r="E390" s="84"/>
      <c r="F390" s="84"/>
      <c r="G390" s="6"/>
      <c r="H390" s="85"/>
      <c r="I390" s="85"/>
      <c r="J390" s="85"/>
    </row>
    <row r="391" s="82" customFormat="1" spans="1:10">
      <c r="A391" s="83"/>
      <c r="B391" s="83"/>
      <c r="C391" s="83"/>
      <c r="D391" s="83"/>
      <c r="E391" s="84"/>
      <c r="F391" s="84"/>
      <c r="G391" s="6"/>
      <c r="H391" s="85"/>
      <c r="I391" s="85"/>
      <c r="J391" s="85"/>
    </row>
    <row r="392" s="82" customFormat="1" spans="1:10">
      <c r="A392" s="83"/>
      <c r="B392" s="83"/>
      <c r="C392" s="83"/>
      <c r="D392" s="83"/>
      <c r="E392" s="84"/>
      <c r="F392" s="84"/>
      <c r="G392" s="6"/>
      <c r="H392" s="85"/>
      <c r="I392" s="85"/>
      <c r="J392" s="85"/>
    </row>
    <row r="393" s="82" customFormat="1" spans="1:10">
      <c r="A393" s="83"/>
      <c r="B393" s="83"/>
      <c r="C393" s="83"/>
      <c r="D393" s="83"/>
      <c r="E393" s="84"/>
      <c r="F393" s="84"/>
      <c r="G393" s="6"/>
      <c r="H393" s="85"/>
      <c r="I393" s="85"/>
      <c r="J393" s="85"/>
    </row>
    <row r="394" s="82" customFormat="1" spans="1:10">
      <c r="A394" s="83"/>
      <c r="B394" s="83"/>
      <c r="C394" s="83"/>
      <c r="D394" s="83"/>
      <c r="E394" s="84"/>
      <c r="F394" s="84"/>
      <c r="G394" s="6"/>
      <c r="H394" s="85"/>
      <c r="I394" s="85"/>
      <c r="J394" s="85"/>
    </row>
    <row r="395" s="82" customFormat="1" spans="1:10">
      <c r="A395" s="83"/>
      <c r="B395" s="83"/>
      <c r="C395" s="83"/>
      <c r="D395" s="83"/>
      <c r="E395" s="84"/>
      <c r="F395" s="84"/>
      <c r="G395" s="6"/>
      <c r="H395" s="85"/>
      <c r="I395" s="85"/>
      <c r="J395" s="85"/>
    </row>
    <row r="396" s="82" customFormat="1" spans="1:10">
      <c r="A396" s="83"/>
      <c r="B396" s="83"/>
      <c r="C396" s="83"/>
      <c r="D396" s="83"/>
      <c r="E396" s="84"/>
      <c r="F396" s="84"/>
      <c r="G396" s="6"/>
      <c r="H396" s="85"/>
      <c r="I396" s="85"/>
      <c r="J396" s="85"/>
    </row>
    <row r="397" s="82" customFormat="1" spans="1:10">
      <c r="A397" s="83"/>
      <c r="B397" s="83"/>
      <c r="C397" s="83"/>
      <c r="D397" s="83"/>
      <c r="E397" s="84"/>
      <c r="F397" s="84"/>
      <c r="G397" s="6"/>
      <c r="H397" s="85"/>
      <c r="I397" s="85"/>
      <c r="J397" s="85"/>
    </row>
    <row r="398" s="82" customFormat="1" spans="1:10">
      <c r="A398" s="83"/>
      <c r="B398" s="83"/>
      <c r="C398" s="83"/>
      <c r="D398" s="83"/>
      <c r="E398" s="84"/>
      <c r="F398" s="84"/>
      <c r="G398" s="6"/>
      <c r="H398" s="85"/>
      <c r="I398" s="85"/>
      <c r="J398" s="85"/>
    </row>
    <row r="399" s="82" customFormat="1" spans="1:10">
      <c r="A399" s="83"/>
      <c r="B399" s="83"/>
      <c r="C399" s="83"/>
      <c r="D399" s="83"/>
      <c r="E399" s="84"/>
      <c r="F399" s="84"/>
      <c r="G399" s="6"/>
      <c r="H399" s="85"/>
      <c r="I399" s="85"/>
      <c r="J399" s="85"/>
    </row>
    <row r="400" s="82" customFormat="1" spans="1:10">
      <c r="A400" s="83"/>
      <c r="B400" s="83"/>
      <c r="C400" s="83"/>
      <c r="D400" s="83"/>
      <c r="E400" s="84"/>
      <c r="F400" s="84"/>
      <c r="G400" s="6"/>
      <c r="H400" s="85"/>
      <c r="I400" s="85"/>
      <c r="J400" s="85"/>
    </row>
    <row r="401" s="82" customFormat="1" spans="1:10">
      <c r="A401" s="83"/>
      <c r="B401" s="83"/>
      <c r="C401" s="83"/>
      <c r="D401" s="83"/>
      <c r="E401" s="84"/>
      <c r="F401" s="84"/>
      <c r="G401" s="6"/>
      <c r="H401" s="85"/>
      <c r="I401" s="85"/>
      <c r="J401" s="85"/>
    </row>
    <row r="402" s="82" customFormat="1" spans="1:10">
      <c r="A402" s="83"/>
      <c r="B402" s="83"/>
      <c r="C402" s="83"/>
      <c r="D402" s="83"/>
      <c r="E402" s="84"/>
      <c r="F402" s="84"/>
      <c r="G402" s="6"/>
      <c r="H402" s="85"/>
      <c r="I402" s="85"/>
      <c r="J402" s="85"/>
    </row>
    <row r="403" s="82" customFormat="1" spans="1:10">
      <c r="A403" s="83"/>
      <c r="B403" s="83"/>
      <c r="C403" s="83"/>
      <c r="D403" s="83"/>
      <c r="E403" s="84"/>
      <c r="F403" s="84"/>
      <c r="G403" s="6"/>
      <c r="H403" s="85"/>
      <c r="I403" s="85"/>
      <c r="J403" s="85"/>
    </row>
    <row r="404" s="82" customFormat="1" spans="1:10">
      <c r="A404" s="83"/>
      <c r="B404" s="83"/>
      <c r="C404" s="83"/>
      <c r="D404" s="83"/>
      <c r="E404" s="84"/>
      <c r="F404" s="84"/>
      <c r="G404" s="6"/>
      <c r="H404" s="85"/>
      <c r="I404" s="85"/>
      <c r="J404" s="85"/>
    </row>
    <row r="405" s="82" customFormat="1" spans="1:10">
      <c r="A405" s="83"/>
      <c r="B405" s="83"/>
      <c r="C405" s="83"/>
      <c r="D405" s="83"/>
      <c r="E405" s="84"/>
      <c r="F405" s="84"/>
      <c r="G405" s="6"/>
      <c r="H405" s="85"/>
      <c r="I405" s="85"/>
      <c r="J405" s="85"/>
    </row>
    <row r="406" s="82" customFormat="1" spans="1:10">
      <c r="A406" s="83"/>
      <c r="B406" s="83"/>
      <c r="C406" s="83"/>
      <c r="D406" s="83"/>
      <c r="E406" s="84"/>
      <c r="F406" s="84"/>
      <c r="G406" s="6"/>
      <c r="H406" s="85"/>
      <c r="I406" s="85"/>
      <c r="J406" s="85"/>
    </row>
    <row r="407" s="82" customFormat="1" spans="1:10">
      <c r="A407" s="83"/>
      <c r="B407" s="83"/>
      <c r="C407" s="83"/>
      <c r="D407" s="83"/>
      <c r="E407" s="84"/>
      <c r="F407" s="84"/>
      <c r="G407" s="6"/>
      <c r="H407" s="85"/>
      <c r="I407" s="85"/>
      <c r="J407" s="85"/>
    </row>
    <row r="408" s="82" customFormat="1" spans="1:10">
      <c r="A408" s="83"/>
      <c r="B408" s="83"/>
      <c r="C408" s="83"/>
      <c r="D408" s="83"/>
      <c r="E408" s="84"/>
      <c r="F408" s="84"/>
      <c r="G408" s="6"/>
      <c r="H408" s="85"/>
      <c r="I408" s="85"/>
      <c r="J408" s="85"/>
    </row>
    <row r="409" s="82" customFormat="1" spans="1:10">
      <c r="A409" s="83"/>
      <c r="B409" s="83"/>
      <c r="C409" s="83"/>
      <c r="D409" s="83"/>
      <c r="E409" s="84"/>
      <c r="F409" s="84"/>
      <c r="G409" s="6"/>
      <c r="H409" s="85"/>
      <c r="I409" s="85"/>
      <c r="J409" s="85"/>
    </row>
    <row r="410" s="82" customFormat="1" spans="1:10">
      <c r="A410" s="83"/>
      <c r="B410" s="83"/>
      <c r="C410" s="83"/>
      <c r="D410" s="83"/>
      <c r="E410" s="84"/>
      <c r="F410" s="84"/>
      <c r="G410" s="6"/>
      <c r="H410" s="85"/>
      <c r="I410" s="85"/>
      <c r="J410" s="85"/>
    </row>
    <row r="411" s="82" customFormat="1" spans="1:10">
      <c r="A411" s="83"/>
      <c r="B411" s="83"/>
      <c r="C411" s="83"/>
      <c r="D411" s="83"/>
      <c r="E411" s="84"/>
      <c r="F411" s="84"/>
      <c r="G411" s="6"/>
      <c r="H411" s="85"/>
      <c r="I411" s="85"/>
      <c r="J411" s="85"/>
    </row>
    <row r="412" s="82" customFormat="1" spans="1:10">
      <c r="A412" s="83"/>
      <c r="B412" s="83"/>
      <c r="C412" s="83"/>
      <c r="D412" s="83"/>
      <c r="E412" s="84"/>
      <c r="F412" s="84"/>
      <c r="G412" s="6"/>
      <c r="H412" s="85"/>
      <c r="I412" s="85"/>
      <c r="J412" s="85"/>
    </row>
    <row r="413" s="82" customFormat="1" spans="1:10">
      <c r="A413" s="83"/>
      <c r="B413" s="83"/>
      <c r="C413" s="83"/>
      <c r="D413" s="83"/>
      <c r="E413" s="84"/>
      <c r="F413" s="84"/>
      <c r="G413" s="6"/>
      <c r="H413" s="85"/>
      <c r="I413" s="85"/>
      <c r="J413" s="85"/>
    </row>
    <row r="414" s="82" customFormat="1" spans="1:10">
      <c r="A414" s="83"/>
      <c r="B414" s="83"/>
      <c r="C414" s="83"/>
      <c r="D414" s="83"/>
      <c r="E414" s="84"/>
      <c r="F414" s="84"/>
      <c r="G414" s="6"/>
      <c r="H414" s="85"/>
      <c r="I414" s="85"/>
      <c r="J414" s="85"/>
    </row>
    <row r="415" s="82" customFormat="1" spans="1:10">
      <c r="A415" s="83"/>
      <c r="B415" s="83"/>
      <c r="C415" s="83"/>
      <c r="D415" s="83"/>
      <c r="E415" s="84"/>
      <c r="F415" s="84"/>
      <c r="G415" s="6"/>
      <c r="H415" s="85"/>
      <c r="I415" s="85"/>
      <c r="J415" s="85"/>
    </row>
    <row r="416" s="82" customFormat="1" spans="1:10">
      <c r="A416" s="83"/>
      <c r="B416" s="83"/>
      <c r="C416" s="83"/>
      <c r="D416" s="83"/>
      <c r="E416" s="84"/>
      <c r="F416" s="84"/>
      <c r="G416" s="6"/>
      <c r="H416" s="85"/>
      <c r="I416" s="85"/>
      <c r="J416" s="85"/>
    </row>
    <row r="417" s="82" customFormat="1" spans="1:10">
      <c r="A417" s="83"/>
      <c r="B417" s="83"/>
      <c r="C417" s="83"/>
      <c r="D417" s="83"/>
      <c r="E417" s="84"/>
      <c r="F417" s="84"/>
      <c r="G417" s="6"/>
      <c r="H417" s="85"/>
      <c r="I417" s="85"/>
      <c r="J417" s="85"/>
    </row>
    <row r="418" s="82" customFormat="1" spans="1:10">
      <c r="A418" s="83"/>
      <c r="B418" s="83"/>
      <c r="C418" s="83"/>
      <c r="D418" s="83"/>
      <c r="E418" s="84"/>
      <c r="F418" s="84"/>
      <c r="G418" s="6"/>
      <c r="H418" s="85"/>
      <c r="I418" s="85"/>
      <c r="J418" s="85"/>
    </row>
    <row r="419" s="82" customFormat="1" spans="1:10">
      <c r="A419" s="83"/>
      <c r="B419" s="83"/>
      <c r="C419" s="83"/>
      <c r="D419" s="83"/>
      <c r="E419" s="84"/>
      <c r="F419" s="84"/>
      <c r="G419" s="6"/>
      <c r="H419" s="85"/>
      <c r="I419" s="85"/>
      <c r="J419" s="85"/>
    </row>
    <row r="420" s="82" customFormat="1" spans="1:10">
      <c r="A420" s="83"/>
      <c r="B420" s="83"/>
      <c r="C420" s="83"/>
      <c r="D420" s="83"/>
      <c r="E420" s="84"/>
      <c r="F420" s="84"/>
      <c r="G420" s="6"/>
      <c r="H420" s="85"/>
      <c r="I420" s="85"/>
      <c r="J420" s="85"/>
    </row>
    <row r="421" s="82" customFormat="1" spans="1:10">
      <c r="A421" s="83"/>
      <c r="B421" s="83"/>
      <c r="C421" s="83"/>
      <c r="D421" s="83"/>
      <c r="E421" s="84"/>
      <c r="F421" s="84"/>
      <c r="G421" s="6"/>
      <c r="H421" s="85"/>
      <c r="I421" s="85"/>
      <c r="J421" s="85"/>
    </row>
    <row r="422" s="82" customFormat="1" spans="1:10">
      <c r="A422" s="83"/>
      <c r="B422" s="83"/>
      <c r="C422" s="83"/>
      <c r="D422" s="83"/>
      <c r="E422" s="84"/>
      <c r="F422" s="84"/>
      <c r="G422" s="6"/>
      <c r="H422" s="85"/>
      <c r="I422" s="85"/>
      <c r="J422" s="85"/>
    </row>
    <row r="423" s="82" customFormat="1" spans="1:10">
      <c r="A423" s="83"/>
      <c r="B423" s="83"/>
      <c r="C423" s="83"/>
      <c r="D423" s="83"/>
      <c r="E423" s="84"/>
      <c r="F423" s="84"/>
      <c r="G423" s="6"/>
      <c r="H423" s="85"/>
      <c r="I423" s="85"/>
      <c r="J423" s="85"/>
    </row>
    <row r="424" s="82" customFormat="1" spans="1:10">
      <c r="A424" s="83"/>
      <c r="B424" s="83"/>
      <c r="C424" s="83"/>
      <c r="D424" s="83"/>
      <c r="E424" s="84"/>
      <c r="F424" s="84"/>
      <c r="G424" s="6"/>
      <c r="H424" s="85"/>
      <c r="I424" s="85"/>
      <c r="J424" s="85"/>
    </row>
    <row r="425" s="82" customFormat="1" spans="1:10">
      <c r="A425" s="83"/>
      <c r="B425" s="83"/>
      <c r="C425" s="83"/>
      <c r="D425" s="83"/>
      <c r="E425" s="84"/>
      <c r="F425" s="84"/>
      <c r="G425" s="6"/>
      <c r="H425" s="85"/>
      <c r="I425" s="85"/>
      <c r="J425" s="85"/>
    </row>
    <row r="426" s="82" customFormat="1" spans="1:10">
      <c r="A426" s="83"/>
      <c r="B426" s="83"/>
      <c r="C426" s="83"/>
      <c r="D426" s="83"/>
      <c r="E426" s="84"/>
      <c r="F426" s="84"/>
      <c r="G426" s="6"/>
      <c r="H426" s="85"/>
      <c r="I426" s="85"/>
      <c r="J426" s="85"/>
    </row>
    <row r="427" s="82" customFormat="1" spans="1:10">
      <c r="A427" s="83"/>
      <c r="B427" s="83"/>
      <c r="C427" s="83"/>
      <c r="D427" s="83"/>
      <c r="E427" s="84"/>
      <c r="F427" s="84"/>
      <c r="G427" s="6"/>
      <c r="H427" s="85"/>
      <c r="I427" s="85"/>
      <c r="J427" s="85"/>
    </row>
    <row r="428" s="82" customFormat="1" spans="1:10">
      <c r="A428" s="83"/>
      <c r="B428" s="83"/>
      <c r="C428" s="83"/>
      <c r="D428" s="83"/>
      <c r="E428" s="84"/>
      <c r="F428" s="84"/>
      <c r="G428" s="6"/>
      <c r="H428" s="85"/>
      <c r="I428" s="85"/>
      <c r="J428" s="85"/>
    </row>
    <row r="429" s="82" customFormat="1" spans="1:10">
      <c r="A429" s="83"/>
      <c r="B429" s="83"/>
      <c r="C429" s="83"/>
      <c r="D429" s="83"/>
      <c r="E429" s="84"/>
      <c r="F429" s="84"/>
      <c r="G429" s="6"/>
      <c r="H429" s="85"/>
      <c r="I429" s="85"/>
      <c r="J429" s="85"/>
    </row>
    <row r="430" s="82" customFormat="1" spans="1:10">
      <c r="A430" s="83"/>
      <c r="B430" s="83"/>
      <c r="C430" s="83"/>
      <c r="D430" s="83"/>
      <c r="E430" s="84"/>
      <c r="F430" s="84"/>
      <c r="G430" s="6"/>
      <c r="H430" s="85"/>
      <c r="I430" s="85"/>
      <c r="J430" s="85"/>
    </row>
    <row r="431" s="82" customFormat="1" spans="1:10">
      <c r="A431" s="83"/>
      <c r="B431" s="83"/>
      <c r="C431" s="83"/>
      <c r="D431" s="83"/>
      <c r="E431" s="84"/>
      <c r="F431" s="84"/>
      <c r="G431" s="6"/>
      <c r="H431" s="85"/>
      <c r="I431" s="85"/>
      <c r="J431" s="85"/>
    </row>
    <row r="432" s="82" customFormat="1" spans="1:10">
      <c r="A432" s="83"/>
      <c r="B432" s="83"/>
      <c r="C432" s="83"/>
      <c r="D432" s="83"/>
      <c r="E432" s="84"/>
      <c r="F432" s="84"/>
      <c r="G432" s="6"/>
      <c r="H432" s="85"/>
      <c r="I432" s="85"/>
      <c r="J432" s="85"/>
    </row>
    <row r="433" s="82" customFormat="1" spans="1:10">
      <c r="A433" s="83"/>
      <c r="B433" s="83"/>
      <c r="C433" s="83"/>
      <c r="D433" s="83"/>
      <c r="E433" s="84"/>
      <c r="F433" s="84"/>
      <c r="G433" s="6"/>
      <c r="H433" s="85"/>
      <c r="I433" s="85"/>
      <c r="J433" s="85"/>
    </row>
    <row r="434" s="82" customFormat="1" spans="1:10">
      <c r="A434" s="83"/>
      <c r="B434" s="83"/>
      <c r="C434" s="83"/>
      <c r="D434" s="83"/>
      <c r="E434" s="84"/>
      <c r="F434" s="84"/>
      <c r="G434" s="6"/>
      <c r="H434" s="85"/>
      <c r="I434" s="85"/>
      <c r="J434" s="85"/>
    </row>
    <row r="435" s="82" customFormat="1" spans="1:10">
      <c r="A435" s="83"/>
      <c r="B435" s="83"/>
      <c r="C435" s="83"/>
      <c r="D435" s="83"/>
      <c r="E435" s="84"/>
      <c r="F435" s="84"/>
      <c r="G435" s="6"/>
      <c r="H435" s="85"/>
      <c r="I435" s="85"/>
      <c r="J435" s="85"/>
    </row>
    <row r="436" s="82" customFormat="1" spans="1:10">
      <c r="A436" s="83"/>
      <c r="B436" s="83"/>
      <c r="C436" s="83"/>
      <c r="D436" s="83"/>
      <c r="E436" s="84"/>
      <c r="F436" s="84"/>
      <c r="G436" s="6"/>
      <c r="H436" s="85"/>
      <c r="I436" s="85"/>
      <c r="J436" s="85"/>
    </row>
    <row r="437" s="82" customFormat="1" spans="1:10">
      <c r="A437" s="83"/>
      <c r="B437" s="83"/>
      <c r="C437" s="83"/>
      <c r="D437" s="83"/>
      <c r="E437" s="84"/>
      <c r="F437" s="84"/>
      <c r="G437" s="6"/>
      <c r="H437" s="85"/>
      <c r="I437" s="85"/>
      <c r="J437" s="85"/>
    </row>
  </sheetData>
  <autoFilter ref="A1:K148">
    <extLst/>
  </autoFilter>
  <mergeCells count="11">
    <mergeCell ref="A1:K1"/>
    <mergeCell ref="E3:H3"/>
    <mergeCell ref="A148:B148"/>
    <mergeCell ref="A373:C373"/>
    <mergeCell ref="A3:A4"/>
    <mergeCell ref="B3:B4"/>
    <mergeCell ref="C3:C4"/>
    <mergeCell ref="D3:D4"/>
    <mergeCell ref="I3:I4"/>
    <mergeCell ref="J3:J4"/>
    <mergeCell ref="K3:K4"/>
  </mergeCells>
  <printOptions horizontalCentered="1"/>
  <pageMargins left="0.708333333333333" right="0.708333333333333" top="0.590277777777778" bottom="0.432638888888889" header="0.314583333333333" footer="0.314583333333333"/>
  <pageSetup paperSize="9" scale="95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L395"/>
  <sheetViews>
    <sheetView topLeftCell="A5" workbookViewId="0">
      <selection activeCell="B5" sqref="B5"/>
    </sheetView>
  </sheetViews>
  <sheetFormatPr defaultColWidth="9" defaultRowHeight="20.25"/>
  <cols>
    <col min="1" max="1" width="4.625" style="83" customWidth="1"/>
    <col min="2" max="2" width="7.375" style="83" customWidth="1"/>
    <col min="3" max="3" width="9" style="83"/>
    <col min="4" max="4" width="18.5" style="83" customWidth="1"/>
    <col min="5" max="5" width="5" style="84" customWidth="1"/>
    <col min="6" max="6" width="5.125" style="84" customWidth="1"/>
    <col min="7" max="7" width="6.875" style="6" customWidth="1"/>
    <col min="8" max="8" width="6.625" style="85" customWidth="1"/>
    <col min="9" max="9" width="8" style="85" customWidth="1"/>
    <col min="10" max="10" width="7.375" style="85" customWidth="1"/>
    <col min="11" max="11" width="6" style="82" customWidth="1"/>
    <col min="12" max="16384" width="9" style="82"/>
  </cols>
  <sheetData>
    <row r="1" s="78" customFormat="1" ht="18.75" spans="1:11">
      <c r="A1" s="9" t="s">
        <v>1655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79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79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92"/>
    </row>
    <row r="4" s="79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92"/>
    </row>
    <row r="5" s="80" customFormat="1" ht="16" customHeight="1" spans="1:11">
      <c r="A5" s="14">
        <v>1</v>
      </c>
      <c r="B5" s="15" t="s">
        <v>1656</v>
      </c>
      <c r="C5" s="31" t="s">
        <v>1657</v>
      </c>
      <c r="D5" s="17" t="s">
        <v>980</v>
      </c>
      <c r="E5" s="86"/>
      <c r="F5" s="86"/>
      <c r="G5" s="19">
        <v>5.33</v>
      </c>
      <c r="H5" s="87">
        <f>G5</f>
        <v>5.33</v>
      </c>
      <c r="I5" s="93" t="s">
        <v>1658</v>
      </c>
      <c r="J5" s="93">
        <f>H5*3</f>
        <v>15.99</v>
      </c>
      <c r="K5" s="94"/>
    </row>
    <row r="6" s="80" customFormat="1" ht="16" customHeight="1" spans="1:11">
      <c r="A6" s="14">
        <v>2</v>
      </c>
      <c r="B6" s="15" t="s">
        <v>1656</v>
      </c>
      <c r="C6" s="31" t="s">
        <v>1659</v>
      </c>
      <c r="D6" s="88" t="s">
        <v>20</v>
      </c>
      <c r="E6" s="86"/>
      <c r="F6" s="86"/>
      <c r="G6" s="19">
        <v>4.17</v>
      </c>
      <c r="H6" s="87">
        <f t="shared" ref="H6:H37" si="0">G6</f>
        <v>4.17</v>
      </c>
      <c r="I6" s="93" t="s">
        <v>1658</v>
      </c>
      <c r="J6" s="93">
        <f t="shared" ref="J6:J69" si="1">H6*3</f>
        <v>12.51</v>
      </c>
      <c r="K6" s="94"/>
    </row>
    <row r="7" s="80" customFormat="1" ht="16" customHeight="1" spans="1:11">
      <c r="A7" s="14">
        <v>3</v>
      </c>
      <c r="B7" s="15" t="s">
        <v>1656</v>
      </c>
      <c r="C7" s="31" t="s">
        <v>1660</v>
      </c>
      <c r="D7" s="88" t="s">
        <v>33</v>
      </c>
      <c r="E7" s="89"/>
      <c r="F7" s="89"/>
      <c r="G7" s="19">
        <v>3.24</v>
      </c>
      <c r="H7" s="87">
        <f t="shared" si="0"/>
        <v>3.24</v>
      </c>
      <c r="I7" s="93" t="s">
        <v>1658</v>
      </c>
      <c r="J7" s="93">
        <f t="shared" si="1"/>
        <v>9.72</v>
      </c>
      <c r="K7" s="94"/>
    </row>
    <row r="8" s="80" customFormat="1" ht="16" customHeight="1" spans="1:11">
      <c r="A8" s="14">
        <v>4</v>
      </c>
      <c r="B8" s="15" t="s">
        <v>1656</v>
      </c>
      <c r="C8" s="31" t="s">
        <v>1661</v>
      </c>
      <c r="D8" s="88" t="s">
        <v>31</v>
      </c>
      <c r="E8" s="86"/>
      <c r="F8" s="86"/>
      <c r="G8" s="19">
        <v>3.01</v>
      </c>
      <c r="H8" s="87">
        <f t="shared" si="0"/>
        <v>3.01</v>
      </c>
      <c r="I8" s="93" t="s">
        <v>1658</v>
      </c>
      <c r="J8" s="93">
        <f t="shared" si="1"/>
        <v>9.03</v>
      </c>
      <c r="K8" s="94"/>
    </row>
    <row r="9" s="80" customFormat="1" ht="16" customHeight="1" spans="1:11">
      <c r="A9" s="14">
        <v>5</v>
      </c>
      <c r="B9" s="15" t="s">
        <v>1656</v>
      </c>
      <c r="C9" s="31" t="s">
        <v>1662</v>
      </c>
      <c r="D9" s="88" t="s">
        <v>24</v>
      </c>
      <c r="E9" s="86"/>
      <c r="F9" s="86"/>
      <c r="G9" s="19">
        <v>5.64</v>
      </c>
      <c r="H9" s="87">
        <f t="shared" si="0"/>
        <v>5.64</v>
      </c>
      <c r="I9" s="93" t="s">
        <v>1658</v>
      </c>
      <c r="J9" s="93">
        <f t="shared" si="1"/>
        <v>16.92</v>
      </c>
      <c r="K9" s="94"/>
    </row>
    <row r="10" s="80" customFormat="1" ht="16" customHeight="1" spans="1:11">
      <c r="A10" s="14">
        <v>6</v>
      </c>
      <c r="B10" s="15" t="s">
        <v>1656</v>
      </c>
      <c r="C10" s="31" t="s">
        <v>1663</v>
      </c>
      <c r="D10" s="88" t="s">
        <v>26</v>
      </c>
      <c r="E10" s="86"/>
      <c r="F10" s="86"/>
      <c r="G10" s="19">
        <v>9.31</v>
      </c>
      <c r="H10" s="87">
        <f t="shared" si="0"/>
        <v>9.31</v>
      </c>
      <c r="I10" s="93" t="s">
        <v>1658</v>
      </c>
      <c r="J10" s="93">
        <f t="shared" si="1"/>
        <v>27.93</v>
      </c>
      <c r="K10" s="94"/>
    </row>
    <row r="11" s="80" customFormat="1" ht="16" customHeight="1" spans="1:11">
      <c r="A11" s="14">
        <v>7</v>
      </c>
      <c r="B11" s="15" t="s">
        <v>1656</v>
      </c>
      <c r="C11" s="31" t="s">
        <v>1664</v>
      </c>
      <c r="D11" s="88" t="s">
        <v>26</v>
      </c>
      <c r="E11" s="90"/>
      <c r="F11" s="90"/>
      <c r="G11" s="19">
        <v>5.87</v>
      </c>
      <c r="H11" s="87">
        <f t="shared" si="0"/>
        <v>5.87</v>
      </c>
      <c r="I11" s="93" t="s">
        <v>1658</v>
      </c>
      <c r="J11" s="93">
        <f t="shared" si="1"/>
        <v>17.61</v>
      </c>
      <c r="K11" s="94"/>
    </row>
    <row r="12" s="80" customFormat="1" ht="16" customHeight="1" spans="1:11">
      <c r="A12" s="14">
        <v>8</v>
      </c>
      <c r="B12" s="15" t="s">
        <v>1656</v>
      </c>
      <c r="C12" s="31" t="s">
        <v>1665</v>
      </c>
      <c r="D12" s="88" t="s">
        <v>36</v>
      </c>
      <c r="E12" s="86"/>
      <c r="F12" s="86"/>
      <c r="G12" s="19">
        <v>7.41</v>
      </c>
      <c r="H12" s="87">
        <f t="shared" si="0"/>
        <v>7.41</v>
      </c>
      <c r="I12" s="93" t="s">
        <v>1658</v>
      </c>
      <c r="J12" s="93">
        <f t="shared" si="1"/>
        <v>22.23</v>
      </c>
      <c r="K12" s="94"/>
    </row>
    <row r="13" s="80" customFormat="1" ht="16" customHeight="1" spans="1:11">
      <c r="A13" s="14">
        <v>9</v>
      </c>
      <c r="B13" s="15" t="s">
        <v>1656</v>
      </c>
      <c r="C13" s="31" t="s">
        <v>1666</v>
      </c>
      <c r="D13" s="88" t="s">
        <v>22</v>
      </c>
      <c r="E13" s="86"/>
      <c r="F13" s="86"/>
      <c r="G13" s="19">
        <v>5.4</v>
      </c>
      <c r="H13" s="87">
        <f t="shared" si="0"/>
        <v>5.4</v>
      </c>
      <c r="I13" s="93" t="s">
        <v>1658</v>
      </c>
      <c r="J13" s="93">
        <f t="shared" si="1"/>
        <v>16.2</v>
      </c>
      <c r="K13" s="94"/>
    </row>
    <row r="14" s="80" customFormat="1" ht="16" customHeight="1" spans="1:11">
      <c r="A14" s="14">
        <v>10</v>
      </c>
      <c r="B14" s="15" t="s">
        <v>1656</v>
      </c>
      <c r="C14" s="31" t="s">
        <v>1667</v>
      </c>
      <c r="D14" s="88" t="s">
        <v>29</v>
      </c>
      <c r="E14" s="86"/>
      <c r="F14" s="86"/>
      <c r="G14" s="19">
        <v>3.4</v>
      </c>
      <c r="H14" s="87">
        <f t="shared" si="0"/>
        <v>3.4</v>
      </c>
      <c r="I14" s="93" t="s">
        <v>1658</v>
      </c>
      <c r="J14" s="93">
        <f t="shared" si="1"/>
        <v>10.2</v>
      </c>
      <c r="K14" s="94"/>
    </row>
    <row r="15" s="80" customFormat="1" ht="16" customHeight="1" spans="1:11">
      <c r="A15" s="14">
        <v>11</v>
      </c>
      <c r="B15" s="15" t="s">
        <v>1656</v>
      </c>
      <c r="C15" s="31" t="s">
        <v>1668</v>
      </c>
      <c r="D15" s="88" t="s">
        <v>31</v>
      </c>
      <c r="E15" s="86"/>
      <c r="F15" s="86"/>
      <c r="G15" s="19">
        <v>5.87</v>
      </c>
      <c r="H15" s="87">
        <f t="shared" si="0"/>
        <v>5.87</v>
      </c>
      <c r="I15" s="93" t="s">
        <v>1658</v>
      </c>
      <c r="J15" s="93">
        <f t="shared" si="1"/>
        <v>17.61</v>
      </c>
      <c r="K15" s="94"/>
    </row>
    <row r="16" s="80" customFormat="1" ht="16" customHeight="1" spans="1:11">
      <c r="A16" s="14">
        <v>12</v>
      </c>
      <c r="B16" s="15" t="s">
        <v>1656</v>
      </c>
      <c r="C16" s="31" t="s">
        <v>1669</v>
      </c>
      <c r="D16" s="88" t="s">
        <v>36</v>
      </c>
      <c r="E16" s="86"/>
      <c r="F16" s="86"/>
      <c r="G16" s="19">
        <v>4.32</v>
      </c>
      <c r="H16" s="87">
        <f t="shared" si="0"/>
        <v>4.32</v>
      </c>
      <c r="I16" s="93" t="s">
        <v>1658</v>
      </c>
      <c r="J16" s="93">
        <f t="shared" si="1"/>
        <v>12.96</v>
      </c>
      <c r="K16" s="94"/>
    </row>
    <row r="17" s="80" customFormat="1" ht="16" customHeight="1" spans="1:11">
      <c r="A17" s="14">
        <v>13</v>
      </c>
      <c r="B17" s="15" t="s">
        <v>1656</v>
      </c>
      <c r="C17" s="31" t="s">
        <v>1670</v>
      </c>
      <c r="D17" s="88" t="s">
        <v>29</v>
      </c>
      <c r="E17" s="86"/>
      <c r="F17" s="86"/>
      <c r="G17" s="19">
        <v>3.55</v>
      </c>
      <c r="H17" s="87">
        <f t="shared" si="0"/>
        <v>3.55</v>
      </c>
      <c r="I17" s="93" t="s">
        <v>1658</v>
      </c>
      <c r="J17" s="93">
        <f t="shared" si="1"/>
        <v>10.65</v>
      </c>
      <c r="K17" s="94"/>
    </row>
    <row r="18" s="80" customFormat="1" ht="16" customHeight="1" spans="1:11">
      <c r="A18" s="14">
        <v>14</v>
      </c>
      <c r="B18" s="15" t="s">
        <v>1656</v>
      </c>
      <c r="C18" s="31" t="s">
        <v>1671</v>
      </c>
      <c r="D18" s="88" t="s">
        <v>22</v>
      </c>
      <c r="E18" s="86"/>
      <c r="F18" s="86"/>
      <c r="G18" s="19">
        <v>16.6</v>
      </c>
      <c r="H18" s="87">
        <f t="shared" si="0"/>
        <v>16.6</v>
      </c>
      <c r="I18" s="93" t="s">
        <v>1658</v>
      </c>
      <c r="J18" s="93">
        <f t="shared" si="1"/>
        <v>49.8</v>
      </c>
      <c r="K18" s="94"/>
    </row>
    <row r="19" s="80" customFormat="1" ht="16" customHeight="1" spans="1:11">
      <c r="A19" s="14">
        <v>15</v>
      </c>
      <c r="B19" s="15" t="s">
        <v>1656</v>
      </c>
      <c r="C19" s="31" t="s">
        <v>1672</v>
      </c>
      <c r="D19" s="88" t="s">
        <v>54</v>
      </c>
      <c r="E19" s="86"/>
      <c r="F19" s="86"/>
      <c r="G19" s="19">
        <v>6.25</v>
      </c>
      <c r="H19" s="87">
        <f t="shared" si="0"/>
        <v>6.25</v>
      </c>
      <c r="I19" s="93" t="s">
        <v>1658</v>
      </c>
      <c r="J19" s="93">
        <f t="shared" si="1"/>
        <v>18.75</v>
      </c>
      <c r="K19" s="94"/>
    </row>
    <row r="20" s="80" customFormat="1" ht="16" customHeight="1" spans="1:11">
      <c r="A20" s="14">
        <v>16</v>
      </c>
      <c r="B20" s="15" t="s">
        <v>1656</v>
      </c>
      <c r="C20" s="31" t="s">
        <v>1673</v>
      </c>
      <c r="D20" s="88" t="s">
        <v>36</v>
      </c>
      <c r="E20" s="86"/>
      <c r="F20" s="86"/>
      <c r="G20" s="19">
        <v>6.33</v>
      </c>
      <c r="H20" s="87">
        <f t="shared" si="0"/>
        <v>6.33</v>
      </c>
      <c r="I20" s="93" t="s">
        <v>1658</v>
      </c>
      <c r="J20" s="93">
        <f t="shared" si="1"/>
        <v>18.99</v>
      </c>
      <c r="K20" s="94"/>
    </row>
    <row r="21" s="80" customFormat="1" ht="16" customHeight="1" spans="1:11">
      <c r="A21" s="14">
        <v>17</v>
      </c>
      <c r="B21" s="15" t="s">
        <v>1656</v>
      </c>
      <c r="C21" s="31" t="s">
        <v>1674</v>
      </c>
      <c r="D21" s="88" t="s">
        <v>33</v>
      </c>
      <c r="E21" s="86"/>
      <c r="F21" s="86"/>
      <c r="G21" s="19">
        <v>6.33</v>
      </c>
      <c r="H21" s="87">
        <f t="shared" si="0"/>
        <v>6.33</v>
      </c>
      <c r="I21" s="93" t="s">
        <v>1658</v>
      </c>
      <c r="J21" s="93">
        <f t="shared" si="1"/>
        <v>18.99</v>
      </c>
      <c r="K21" s="94"/>
    </row>
    <row r="22" s="80" customFormat="1" ht="16" customHeight="1" spans="1:11">
      <c r="A22" s="14">
        <v>18</v>
      </c>
      <c r="B22" s="15" t="s">
        <v>1656</v>
      </c>
      <c r="C22" s="62" t="s">
        <v>1675</v>
      </c>
      <c r="D22" s="88" t="s">
        <v>191</v>
      </c>
      <c r="E22" s="86"/>
      <c r="F22" s="86"/>
      <c r="G22" s="19">
        <v>3.01</v>
      </c>
      <c r="H22" s="87">
        <f t="shared" si="0"/>
        <v>3.01</v>
      </c>
      <c r="I22" s="93" t="s">
        <v>1658</v>
      </c>
      <c r="J22" s="93">
        <f t="shared" si="1"/>
        <v>9.03</v>
      </c>
      <c r="K22" s="94"/>
    </row>
    <row r="23" s="80" customFormat="1" ht="16" customHeight="1" spans="1:11">
      <c r="A23" s="14">
        <v>19</v>
      </c>
      <c r="B23" s="15" t="s">
        <v>1656</v>
      </c>
      <c r="C23" s="31" t="s">
        <v>1676</v>
      </c>
      <c r="D23" s="88" t="s">
        <v>36</v>
      </c>
      <c r="E23" s="86"/>
      <c r="F23" s="86"/>
      <c r="G23" s="19">
        <v>3.01</v>
      </c>
      <c r="H23" s="87">
        <f t="shared" si="0"/>
        <v>3.01</v>
      </c>
      <c r="I23" s="93" t="s">
        <v>1658</v>
      </c>
      <c r="J23" s="93">
        <f t="shared" si="1"/>
        <v>9.03</v>
      </c>
      <c r="K23" s="94"/>
    </row>
    <row r="24" s="80" customFormat="1" ht="16" customHeight="1" spans="1:11">
      <c r="A24" s="14">
        <v>20</v>
      </c>
      <c r="B24" s="15" t="s">
        <v>1656</v>
      </c>
      <c r="C24" s="31" t="s">
        <v>1677</v>
      </c>
      <c r="D24" s="88" t="s">
        <v>147</v>
      </c>
      <c r="E24" s="86"/>
      <c r="F24" s="86"/>
      <c r="G24" s="19">
        <v>3.01</v>
      </c>
      <c r="H24" s="87">
        <f t="shared" si="0"/>
        <v>3.01</v>
      </c>
      <c r="I24" s="93" t="s">
        <v>1658</v>
      </c>
      <c r="J24" s="93">
        <f t="shared" si="1"/>
        <v>9.03</v>
      </c>
      <c r="K24" s="94"/>
    </row>
    <row r="25" s="80" customFormat="1" ht="16" customHeight="1" spans="1:11">
      <c r="A25" s="14">
        <v>21</v>
      </c>
      <c r="B25" s="15" t="s">
        <v>1656</v>
      </c>
      <c r="C25" s="31" t="s">
        <v>1678</v>
      </c>
      <c r="D25" s="88" t="s">
        <v>99</v>
      </c>
      <c r="E25" s="86"/>
      <c r="F25" s="86"/>
      <c r="G25" s="19">
        <v>22</v>
      </c>
      <c r="H25" s="87">
        <f t="shared" si="0"/>
        <v>22</v>
      </c>
      <c r="I25" s="93" t="s">
        <v>1658</v>
      </c>
      <c r="J25" s="93">
        <f t="shared" si="1"/>
        <v>66</v>
      </c>
      <c r="K25" s="94"/>
    </row>
    <row r="26" s="80" customFormat="1" ht="16" customHeight="1" spans="1:11">
      <c r="A26" s="14">
        <v>22</v>
      </c>
      <c r="B26" s="15" t="s">
        <v>1656</v>
      </c>
      <c r="C26" s="31" t="s">
        <v>1679</v>
      </c>
      <c r="D26" s="88" t="s">
        <v>145</v>
      </c>
      <c r="E26" s="86"/>
      <c r="F26" s="86"/>
      <c r="G26" s="19">
        <v>7.57</v>
      </c>
      <c r="H26" s="87">
        <f t="shared" si="0"/>
        <v>7.57</v>
      </c>
      <c r="I26" s="93" t="s">
        <v>1658</v>
      </c>
      <c r="J26" s="93">
        <f t="shared" si="1"/>
        <v>22.71</v>
      </c>
      <c r="K26" s="94"/>
    </row>
    <row r="27" s="80" customFormat="1" ht="16" customHeight="1" spans="1:11">
      <c r="A27" s="14">
        <v>23</v>
      </c>
      <c r="B27" s="15" t="s">
        <v>1656</v>
      </c>
      <c r="C27" s="31" t="s">
        <v>1680</v>
      </c>
      <c r="D27" s="88" t="s">
        <v>31</v>
      </c>
      <c r="E27" s="86"/>
      <c r="F27" s="86"/>
      <c r="G27" s="19">
        <v>4.55</v>
      </c>
      <c r="H27" s="87">
        <f t="shared" si="0"/>
        <v>4.55</v>
      </c>
      <c r="I27" s="93" t="s">
        <v>1658</v>
      </c>
      <c r="J27" s="93">
        <f t="shared" si="1"/>
        <v>13.65</v>
      </c>
      <c r="K27" s="94"/>
    </row>
    <row r="28" s="80" customFormat="1" ht="16" customHeight="1" spans="1:11">
      <c r="A28" s="14">
        <v>24</v>
      </c>
      <c r="B28" s="15" t="s">
        <v>1656</v>
      </c>
      <c r="C28" s="31" t="s">
        <v>1681</v>
      </c>
      <c r="D28" s="88" t="s">
        <v>24</v>
      </c>
      <c r="E28" s="86"/>
      <c r="F28" s="86"/>
      <c r="G28" s="19">
        <v>2.32</v>
      </c>
      <c r="H28" s="87">
        <f t="shared" si="0"/>
        <v>2.32</v>
      </c>
      <c r="I28" s="93" t="s">
        <v>1658</v>
      </c>
      <c r="J28" s="93">
        <f t="shared" si="1"/>
        <v>6.96</v>
      </c>
      <c r="K28" s="94"/>
    </row>
    <row r="29" s="80" customFormat="1" ht="16" customHeight="1" spans="1:11">
      <c r="A29" s="14">
        <v>25</v>
      </c>
      <c r="B29" s="15" t="s">
        <v>1656</v>
      </c>
      <c r="C29" s="31" t="s">
        <v>1682</v>
      </c>
      <c r="D29" s="88" t="s">
        <v>99</v>
      </c>
      <c r="E29" s="89"/>
      <c r="F29" s="89"/>
      <c r="G29" s="19">
        <v>15.9</v>
      </c>
      <c r="H29" s="87">
        <f t="shared" si="0"/>
        <v>15.9</v>
      </c>
      <c r="I29" s="93" t="s">
        <v>1658</v>
      </c>
      <c r="J29" s="93">
        <f t="shared" si="1"/>
        <v>47.7</v>
      </c>
      <c r="K29" s="94"/>
    </row>
    <row r="30" s="80" customFormat="1" ht="16" customHeight="1" spans="1:11">
      <c r="A30" s="14">
        <v>26</v>
      </c>
      <c r="B30" s="15" t="s">
        <v>1656</v>
      </c>
      <c r="C30" s="31" t="s">
        <v>1683</v>
      </c>
      <c r="D30" s="88" t="s">
        <v>145</v>
      </c>
      <c r="E30" s="86"/>
      <c r="F30" s="86"/>
      <c r="G30" s="19">
        <v>7.1</v>
      </c>
      <c r="H30" s="87">
        <f t="shared" si="0"/>
        <v>7.1</v>
      </c>
      <c r="I30" s="93" t="s">
        <v>1658</v>
      </c>
      <c r="J30" s="93">
        <f t="shared" si="1"/>
        <v>21.3</v>
      </c>
      <c r="K30" s="94"/>
    </row>
    <row r="31" s="80" customFormat="1" ht="16" customHeight="1" spans="1:11">
      <c r="A31" s="14">
        <v>27</v>
      </c>
      <c r="B31" s="15" t="s">
        <v>1656</v>
      </c>
      <c r="C31" s="31" t="s">
        <v>1684</v>
      </c>
      <c r="D31" s="88" t="s">
        <v>20</v>
      </c>
      <c r="E31" s="86"/>
      <c r="F31" s="86"/>
      <c r="G31" s="19">
        <v>3.4</v>
      </c>
      <c r="H31" s="87">
        <f t="shared" si="0"/>
        <v>3.4</v>
      </c>
      <c r="I31" s="93" t="s">
        <v>1658</v>
      </c>
      <c r="J31" s="93">
        <f t="shared" si="1"/>
        <v>10.2</v>
      </c>
      <c r="K31" s="94"/>
    </row>
    <row r="32" s="80" customFormat="1" ht="16" customHeight="1" spans="1:11">
      <c r="A32" s="14">
        <v>28</v>
      </c>
      <c r="B32" s="15" t="s">
        <v>1656</v>
      </c>
      <c r="C32" s="31" t="s">
        <v>1685</v>
      </c>
      <c r="D32" s="88" t="s">
        <v>54</v>
      </c>
      <c r="E32" s="86"/>
      <c r="F32" s="86"/>
      <c r="G32" s="19">
        <v>6.18</v>
      </c>
      <c r="H32" s="87">
        <f t="shared" si="0"/>
        <v>6.18</v>
      </c>
      <c r="I32" s="93" t="s">
        <v>1658</v>
      </c>
      <c r="J32" s="93">
        <f t="shared" si="1"/>
        <v>18.54</v>
      </c>
      <c r="K32" s="94"/>
    </row>
    <row r="33" s="80" customFormat="1" ht="16" customHeight="1" spans="1:11">
      <c r="A33" s="14">
        <v>29</v>
      </c>
      <c r="B33" s="15" t="s">
        <v>1656</v>
      </c>
      <c r="C33" s="31" t="s">
        <v>1686</v>
      </c>
      <c r="D33" s="88" t="s">
        <v>147</v>
      </c>
      <c r="E33" s="86"/>
      <c r="F33" s="86"/>
      <c r="G33" s="19">
        <v>3.55</v>
      </c>
      <c r="H33" s="87">
        <f t="shared" si="0"/>
        <v>3.55</v>
      </c>
      <c r="I33" s="93" t="s">
        <v>1658</v>
      </c>
      <c r="J33" s="93">
        <f t="shared" si="1"/>
        <v>10.65</v>
      </c>
      <c r="K33" s="94"/>
    </row>
    <row r="34" s="80" customFormat="1" ht="16" customHeight="1" spans="1:11">
      <c r="A34" s="14">
        <v>30</v>
      </c>
      <c r="B34" s="15" t="s">
        <v>1656</v>
      </c>
      <c r="C34" s="31" t="s">
        <v>1687</v>
      </c>
      <c r="D34" s="88" t="s">
        <v>31</v>
      </c>
      <c r="E34" s="86"/>
      <c r="F34" s="86"/>
      <c r="G34" s="19">
        <v>1.62</v>
      </c>
      <c r="H34" s="87">
        <f t="shared" si="0"/>
        <v>1.62</v>
      </c>
      <c r="I34" s="93" t="s">
        <v>1658</v>
      </c>
      <c r="J34" s="93">
        <f t="shared" si="1"/>
        <v>4.86</v>
      </c>
      <c r="K34" s="94"/>
    </row>
    <row r="35" s="80" customFormat="1" ht="16" customHeight="1" spans="1:11">
      <c r="A35" s="14">
        <v>31</v>
      </c>
      <c r="B35" s="15" t="s">
        <v>1656</v>
      </c>
      <c r="C35" s="31" t="s">
        <v>1688</v>
      </c>
      <c r="D35" s="88" t="s">
        <v>33</v>
      </c>
      <c r="E35" s="86"/>
      <c r="F35" s="86"/>
      <c r="G35" s="19">
        <v>5.87</v>
      </c>
      <c r="H35" s="87">
        <f t="shared" si="0"/>
        <v>5.87</v>
      </c>
      <c r="I35" s="93" t="s">
        <v>1658</v>
      </c>
      <c r="J35" s="93">
        <f t="shared" si="1"/>
        <v>17.61</v>
      </c>
      <c r="K35" s="94"/>
    </row>
    <row r="36" s="80" customFormat="1" ht="16" customHeight="1" spans="1:11">
      <c r="A36" s="14">
        <v>32</v>
      </c>
      <c r="B36" s="15" t="s">
        <v>1656</v>
      </c>
      <c r="C36" s="31" t="s">
        <v>1689</v>
      </c>
      <c r="D36" s="88" t="s">
        <v>54</v>
      </c>
      <c r="E36" s="86"/>
      <c r="F36" s="86"/>
      <c r="G36" s="19">
        <v>5.1</v>
      </c>
      <c r="H36" s="87">
        <f t="shared" si="0"/>
        <v>5.1</v>
      </c>
      <c r="I36" s="93" t="s">
        <v>1658</v>
      </c>
      <c r="J36" s="93">
        <f t="shared" si="1"/>
        <v>15.3</v>
      </c>
      <c r="K36" s="94"/>
    </row>
    <row r="37" s="80" customFormat="1" ht="16" customHeight="1" spans="1:11">
      <c r="A37" s="14">
        <v>33</v>
      </c>
      <c r="B37" s="15" t="s">
        <v>1656</v>
      </c>
      <c r="C37" s="31" t="s">
        <v>1690</v>
      </c>
      <c r="D37" s="88" t="s">
        <v>26</v>
      </c>
      <c r="E37" s="86"/>
      <c r="F37" s="86"/>
      <c r="G37" s="19">
        <v>6.33</v>
      </c>
      <c r="H37" s="87">
        <f t="shared" si="0"/>
        <v>6.33</v>
      </c>
      <c r="I37" s="93" t="s">
        <v>1658</v>
      </c>
      <c r="J37" s="93">
        <f t="shared" si="1"/>
        <v>18.99</v>
      </c>
      <c r="K37" s="94"/>
    </row>
    <row r="38" s="80" customFormat="1" ht="16" customHeight="1" spans="1:11">
      <c r="A38" s="14">
        <v>34</v>
      </c>
      <c r="B38" s="15" t="s">
        <v>1656</v>
      </c>
      <c r="C38" s="31" t="s">
        <v>1691</v>
      </c>
      <c r="D38" s="88" t="s">
        <v>114</v>
      </c>
      <c r="E38" s="86"/>
      <c r="F38" s="86"/>
      <c r="G38" s="19">
        <v>3.55</v>
      </c>
      <c r="H38" s="87">
        <f t="shared" ref="H38:H69" si="2">G38</f>
        <v>3.55</v>
      </c>
      <c r="I38" s="93" t="s">
        <v>1658</v>
      </c>
      <c r="J38" s="93">
        <f t="shared" si="1"/>
        <v>10.65</v>
      </c>
      <c r="K38" s="94"/>
    </row>
    <row r="39" s="80" customFormat="1" ht="16" customHeight="1" spans="1:11">
      <c r="A39" s="14">
        <v>35</v>
      </c>
      <c r="B39" s="15" t="s">
        <v>1656</v>
      </c>
      <c r="C39" s="31" t="s">
        <v>1692</v>
      </c>
      <c r="D39" s="88" t="s">
        <v>31</v>
      </c>
      <c r="E39" s="86"/>
      <c r="F39" s="86"/>
      <c r="G39" s="19">
        <v>6.79</v>
      </c>
      <c r="H39" s="87">
        <f t="shared" si="2"/>
        <v>6.79</v>
      </c>
      <c r="I39" s="93" t="s">
        <v>1658</v>
      </c>
      <c r="J39" s="93">
        <f t="shared" si="1"/>
        <v>20.37</v>
      </c>
      <c r="K39" s="94"/>
    </row>
    <row r="40" s="80" customFormat="1" ht="16" customHeight="1" spans="1:11">
      <c r="A40" s="14">
        <v>36</v>
      </c>
      <c r="B40" s="15" t="s">
        <v>1656</v>
      </c>
      <c r="C40" s="31" t="s">
        <v>1693</v>
      </c>
      <c r="D40" s="88" t="s">
        <v>24</v>
      </c>
      <c r="E40" s="86"/>
      <c r="F40" s="86"/>
      <c r="G40" s="19">
        <v>4.71</v>
      </c>
      <c r="H40" s="87">
        <f t="shared" si="2"/>
        <v>4.71</v>
      </c>
      <c r="I40" s="93" t="s">
        <v>1658</v>
      </c>
      <c r="J40" s="93">
        <f t="shared" si="1"/>
        <v>14.13</v>
      </c>
      <c r="K40" s="94"/>
    </row>
    <row r="41" s="80" customFormat="1" ht="16" customHeight="1" spans="1:11">
      <c r="A41" s="14">
        <v>37</v>
      </c>
      <c r="B41" s="15" t="s">
        <v>1656</v>
      </c>
      <c r="C41" s="31" t="s">
        <v>1694</v>
      </c>
      <c r="D41" s="88" t="s">
        <v>29</v>
      </c>
      <c r="E41" s="86"/>
      <c r="F41" s="86"/>
      <c r="G41" s="19">
        <v>5.33</v>
      </c>
      <c r="H41" s="87">
        <f t="shared" si="2"/>
        <v>5.33</v>
      </c>
      <c r="I41" s="93" t="s">
        <v>1658</v>
      </c>
      <c r="J41" s="93">
        <f t="shared" si="1"/>
        <v>15.99</v>
      </c>
      <c r="K41" s="94"/>
    </row>
    <row r="42" s="80" customFormat="1" ht="16" customHeight="1" spans="1:11">
      <c r="A42" s="14">
        <v>38</v>
      </c>
      <c r="B42" s="15" t="s">
        <v>1656</v>
      </c>
      <c r="C42" s="31" t="s">
        <v>1695</v>
      </c>
      <c r="D42" s="88" t="s">
        <v>1696</v>
      </c>
      <c r="E42" s="86"/>
      <c r="F42" s="86"/>
      <c r="G42" s="19">
        <v>4.63</v>
      </c>
      <c r="H42" s="87">
        <f t="shared" si="2"/>
        <v>4.63</v>
      </c>
      <c r="I42" s="93" t="s">
        <v>1658</v>
      </c>
      <c r="J42" s="93">
        <f t="shared" si="1"/>
        <v>13.89</v>
      </c>
      <c r="K42" s="94"/>
    </row>
    <row r="43" s="80" customFormat="1" ht="16" customHeight="1" spans="1:11">
      <c r="A43" s="14">
        <v>39</v>
      </c>
      <c r="B43" s="15" t="s">
        <v>1656</v>
      </c>
      <c r="C43" s="31" t="s">
        <v>1697</v>
      </c>
      <c r="D43" s="88" t="s">
        <v>51</v>
      </c>
      <c r="E43" s="86"/>
      <c r="F43" s="86"/>
      <c r="G43" s="19">
        <v>4.71</v>
      </c>
      <c r="H43" s="87">
        <f t="shared" si="2"/>
        <v>4.71</v>
      </c>
      <c r="I43" s="93" t="s">
        <v>1658</v>
      </c>
      <c r="J43" s="93">
        <f t="shared" si="1"/>
        <v>14.13</v>
      </c>
      <c r="K43" s="94"/>
    </row>
    <row r="44" s="80" customFormat="1" ht="16" customHeight="1" spans="1:11">
      <c r="A44" s="14">
        <v>40</v>
      </c>
      <c r="B44" s="15" t="s">
        <v>1656</v>
      </c>
      <c r="C44" s="31" t="s">
        <v>1698</v>
      </c>
      <c r="D44" s="88" t="s">
        <v>47</v>
      </c>
      <c r="E44" s="86"/>
      <c r="F44" s="86"/>
      <c r="G44" s="19">
        <v>5.17</v>
      </c>
      <c r="H44" s="87">
        <f t="shared" si="2"/>
        <v>5.17</v>
      </c>
      <c r="I44" s="93" t="s">
        <v>1658</v>
      </c>
      <c r="J44" s="93">
        <f t="shared" si="1"/>
        <v>15.51</v>
      </c>
      <c r="K44" s="94"/>
    </row>
    <row r="45" s="80" customFormat="1" ht="16" customHeight="1" spans="1:11">
      <c r="A45" s="14">
        <v>41</v>
      </c>
      <c r="B45" s="15" t="s">
        <v>1656</v>
      </c>
      <c r="C45" s="62" t="s">
        <v>1699</v>
      </c>
      <c r="D45" s="88" t="s">
        <v>20</v>
      </c>
      <c r="E45" s="86"/>
      <c r="F45" s="86"/>
      <c r="G45" s="19">
        <v>5.4</v>
      </c>
      <c r="H45" s="87">
        <f t="shared" si="2"/>
        <v>5.4</v>
      </c>
      <c r="I45" s="93" t="s">
        <v>1658</v>
      </c>
      <c r="J45" s="93">
        <f t="shared" si="1"/>
        <v>16.2</v>
      </c>
      <c r="K45" s="94"/>
    </row>
    <row r="46" s="80" customFormat="1" ht="16" customHeight="1" spans="1:11">
      <c r="A46" s="14">
        <v>42</v>
      </c>
      <c r="B46" s="15" t="s">
        <v>1656</v>
      </c>
      <c r="C46" s="91" t="s">
        <v>1700</v>
      </c>
      <c r="D46" s="88" t="s">
        <v>47</v>
      </c>
      <c r="E46" s="86"/>
      <c r="F46" s="86"/>
      <c r="G46" s="19">
        <v>15.44</v>
      </c>
      <c r="H46" s="87">
        <f t="shared" si="2"/>
        <v>15.44</v>
      </c>
      <c r="I46" s="93" t="s">
        <v>1658</v>
      </c>
      <c r="J46" s="93">
        <f t="shared" si="1"/>
        <v>46.32</v>
      </c>
      <c r="K46" s="94"/>
    </row>
    <row r="47" s="80" customFormat="1" ht="16" customHeight="1" spans="1:11">
      <c r="A47" s="14">
        <v>43</v>
      </c>
      <c r="B47" s="15" t="s">
        <v>1656</v>
      </c>
      <c r="C47" s="31" t="s">
        <v>1701</v>
      </c>
      <c r="D47" s="88" t="s">
        <v>29</v>
      </c>
      <c r="E47" s="86"/>
      <c r="F47" s="86"/>
      <c r="G47" s="19">
        <v>4.71</v>
      </c>
      <c r="H47" s="87">
        <f t="shared" si="2"/>
        <v>4.71</v>
      </c>
      <c r="I47" s="93" t="s">
        <v>1658</v>
      </c>
      <c r="J47" s="93">
        <f t="shared" si="1"/>
        <v>14.13</v>
      </c>
      <c r="K47" s="94"/>
    </row>
    <row r="48" s="80" customFormat="1" ht="16" customHeight="1" spans="1:11">
      <c r="A48" s="14">
        <v>44</v>
      </c>
      <c r="B48" s="15" t="s">
        <v>1656</v>
      </c>
      <c r="C48" s="31" t="s">
        <v>1702</v>
      </c>
      <c r="D48" s="88" t="s">
        <v>268</v>
      </c>
      <c r="E48" s="86"/>
      <c r="F48" s="86"/>
      <c r="G48" s="19">
        <v>4.79</v>
      </c>
      <c r="H48" s="87">
        <f t="shared" si="2"/>
        <v>4.79</v>
      </c>
      <c r="I48" s="93" t="s">
        <v>1658</v>
      </c>
      <c r="J48" s="93">
        <f t="shared" si="1"/>
        <v>14.37</v>
      </c>
      <c r="K48" s="94"/>
    </row>
    <row r="49" s="80" customFormat="1" ht="16" customHeight="1" spans="1:11">
      <c r="A49" s="14">
        <v>45</v>
      </c>
      <c r="B49" s="15" t="s">
        <v>1656</v>
      </c>
      <c r="C49" s="31" t="s">
        <v>1703</v>
      </c>
      <c r="D49" s="88" t="s">
        <v>18</v>
      </c>
      <c r="E49" s="86"/>
      <c r="F49" s="86"/>
      <c r="G49" s="19">
        <v>4.48</v>
      </c>
      <c r="H49" s="87">
        <f t="shared" si="2"/>
        <v>4.48</v>
      </c>
      <c r="I49" s="93" t="s">
        <v>1658</v>
      </c>
      <c r="J49" s="93">
        <f t="shared" si="1"/>
        <v>13.44</v>
      </c>
      <c r="K49" s="94"/>
    </row>
    <row r="50" s="80" customFormat="1" ht="16" customHeight="1" spans="1:11">
      <c r="A50" s="14">
        <v>46</v>
      </c>
      <c r="B50" s="15" t="s">
        <v>1656</v>
      </c>
      <c r="C50" s="31" t="s">
        <v>1704</v>
      </c>
      <c r="D50" s="88" t="s">
        <v>26</v>
      </c>
      <c r="E50" s="86"/>
      <c r="F50" s="86"/>
      <c r="G50" s="19">
        <v>4.48</v>
      </c>
      <c r="H50" s="87">
        <f t="shared" si="2"/>
        <v>4.48</v>
      </c>
      <c r="I50" s="93" t="s">
        <v>1658</v>
      </c>
      <c r="J50" s="93">
        <f t="shared" si="1"/>
        <v>13.44</v>
      </c>
      <c r="K50" s="94"/>
    </row>
    <row r="51" s="80" customFormat="1" ht="16" customHeight="1" spans="1:11">
      <c r="A51" s="14">
        <v>47</v>
      </c>
      <c r="B51" s="15" t="s">
        <v>1656</v>
      </c>
      <c r="C51" s="31" t="s">
        <v>1705</v>
      </c>
      <c r="D51" s="88" t="s">
        <v>122</v>
      </c>
      <c r="E51" s="86"/>
      <c r="F51" s="86"/>
      <c r="G51" s="19">
        <v>4.4</v>
      </c>
      <c r="H51" s="87">
        <f t="shared" si="2"/>
        <v>4.4</v>
      </c>
      <c r="I51" s="93" t="s">
        <v>1658</v>
      </c>
      <c r="J51" s="93">
        <f t="shared" si="1"/>
        <v>13.2</v>
      </c>
      <c r="K51" s="94"/>
    </row>
    <row r="52" s="80" customFormat="1" ht="16" customHeight="1" spans="1:11">
      <c r="A52" s="14">
        <v>48</v>
      </c>
      <c r="B52" s="15" t="s">
        <v>1656</v>
      </c>
      <c r="C52" s="31" t="s">
        <v>1706</v>
      </c>
      <c r="D52" s="88" t="s">
        <v>47</v>
      </c>
      <c r="E52" s="86"/>
      <c r="F52" s="86"/>
      <c r="G52" s="19">
        <v>9.19</v>
      </c>
      <c r="H52" s="87">
        <f t="shared" si="2"/>
        <v>9.19</v>
      </c>
      <c r="I52" s="93" t="s">
        <v>1658</v>
      </c>
      <c r="J52" s="93">
        <f t="shared" si="1"/>
        <v>27.57</v>
      </c>
      <c r="K52" s="94"/>
    </row>
    <row r="53" s="80" customFormat="1" ht="16" customHeight="1" spans="1:11">
      <c r="A53" s="14">
        <v>49</v>
      </c>
      <c r="B53" s="15" t="s">
        <v>1656</v>
      </c>
      <c r="C53" s="31" t="s">
        <v>1707</v>
      </c>
      <c r="D53" s="88" t="s">
        <v>31</v>
      </c>
      <c r="E53" s="86"/>
      <c r="F53" s="86"/>
      <c r="G53" s="19">
        <v>1.54</v>
      </c>
      <c r="H53" s="87">
        <f t="shared" si="2"/>
        <v>1.54</v>
      </c>
      <c r="I53" s="93" t="s">
        <v>1658</v>
      </c>
      <c r="J53" s="93">
        <f t="shared" si="1"/>
        <v>4.62</v>
      </c>
      <c r="K53" s="94"/>
    </row>
    <row r="54" s="80" customFormat="1" ht="16" customHeight="1" spans="1:11">
      <c r="A54" s="14">
        <v>50</v>
      </c>
      <c r="B54" s="15" t="s">
        <v>1656</v>
      </c>
      <c r="C54" s="31" t="s">
        <v>1708</v>
      </c>
      <c r="D54" s="88" t="s">
        <v>36</v>
      </c>
      <c r="E54" s="86"/>
      <c r="F54" s="86"/>
      <c r="G54" s="19">
        <v>2.01</v>
      </c>
      <c r="H54" s="87">
        <f t="shared" si="2"/>
        <v>2.01</v>
      </c>
      <c r="I54" s="93" t="s">
        <v>1658</v>
      </c>
      <c r="J54" s="93">
        <f t="shared" si="1"/>
        <v>6.03</v>
      </c>
      <c r="K54" s="94"/>
    </row>
    <row r="55" s="80" customFormat="1" ht="16" customHeight="1" spans="1:11">
      <c r="A55" s="14">
        <v>51</v>
      </c>
      <c r="B55" s="15" t="s">
        <v>1656</v>
      </c>
      <c r="C55" s="31" t="s">
        <v>1709</v>
      </c>
      <c r="D55" s="88" t="s">
        <v>928</v>
      </c>
      <c r="E55" s="86"/>
      <c r="F55" s="86"/>
      <c r="G55" s="19">
        <v>1.54</v>
      </c>
      <c r="H55" s="87">
        <f t="shared" si="2"/>
        <v>1.54</v>
      </c>
      <c r="I55" s="93" t="s">
        <v>1658</v>
      </c>
      <c r="J55" s="93">
        <f t="shared" si="1"/>
        <v>4.62</v>
      </c>
      <c r="K55" s="94"/>
    </row>
    <row r="56" s="80" customFormat="1" ht="16" customHeight="1" spans="1:11">
      <c r="A56" s="14">
        <v>52</v>
      </c>
      <c r="B56" s="15" t="s">
        <v>1656</v>
      </c>
      <c r="C56" s="31" t="s">
        <v>1710</v>
      </c>
      <c r="D56" s="88" t="s">
        <v>33</v>
      </c>
      <c r="E56" s="86"/>
      <c r="F56" s="86"/>
      <c r="G56" s="19">
        <v>1.78</v>
      </c>
      <c r="H56" s="87">
        <f t="shared" si="2"/>
        <v>1.78</v>
      </c>
      <c r="I56" s="93" t="s">
        <v>1658</v>
      </c>
      <c r="J56" s="93">
        <f t="shared" si="1"/>
        <v>5.34</v>
      </c>
      <c r="K56" s="94"/>
    </row>
    <row r="57" s="80" customFormat="1" ht="16" customHeight="1" spans="1:11">
      <c r="A57" s="14">
        <v>53</v>
      </c>
      <c r="B57" s="15" t="s">
        <v>1656</v>
      </c>
      <c r="C57" s="31" t="s">
        <v>1711</v>
      </c>
      <c r="D57" s="88" t="s">
        <v>36</v>
      </c>
      <c r="E57" s="86"/>
      <c r="F57" s="86"/>
      <c r="G57" s="19">
        <v>5.25</v>
      </c>
      <c r="H57" s="87">
        <f t="shared" si="2"/>
        <v>5.25</v>
      </c>
      <c r="I57" s="93" t="s">
        <v>1658</v>
      </c>
      <c r="J57" s="93">
        <f t="shared" si="1"/>
        <v>15.75</v>
      </c>
      <c r="K57" s="94"/>
    </row>
    <row r="58" s="80" customFormat="1" ht="16" customHeight="1" spans="1:11">
      <c r="A58" s="14">
        <v>54</v>
      </c>
      <c r="B58" s="15" t="s">
        <v>1656</v>
      </c>
      <c r="C58" s="31" t="s">
        <v>1712</v>
      </c>
      <c r="D58" s="88" t="s">
        <v>122</v>
      </c>
      <c r="E58" s="86"/>
      <c r="F58" s="86"/>
      <c r="G58" s="19">
        <v>5.25</v>
      </c>
      <c r="H58" s="87">
        <f t="shared" si="2"/>
        <v>5.25</v>
      </c>
      <c r="I58" s="93" t="s">
        <v>1658</v>
      </c>
      <c r="J58" s="93">
        <f t="shared" si="1"/>
        <v>15.75</v>
      </c>
      <c r="K58" s="94"/>
    </row>
    <row r="59" s="80" customFormat="1" ht="16" customHeight="1" spans="1:11">
      <c r="A59" s="14">
        <v>55</v>
      </c>
      <c r="B59" s="15" t="s">
        <v>1656</v>
      </c>
      <c r="C59" s="31" t="s">
        <v>1713</v>
      </c>
      <c r="D59" s="88" t="s">
        <v>29</v>
      </c>
      <c r="E59" s="86"/>
      <c r="F59" s="86"/>
      <c r="G59" s="19">
        <v>5.25</v>
      </c>
      <c r="H59" s="87">
        <f t="shared" si="2"/>
        <v>5.25</v>
      </c>
      <c r="I59" s="93" t="s">
        <v>1658</v>
      </c>
      <c r="J59" s="93">
        <f t="shared" si="1"/>
        <v>15.75</v>
      </c>
      <c r="K59" s="94"/>
    </row>
    <row r="60" s="80" customFormat="1" ht="16" customHeight="1" spans="1:11">
      <c r="A60" s="14">
        <v>56</v>
      </c>
      <c r="B60" s="15" t="s">
        <v>1656</v>
      </c>
      <c r="C60" s="31" t="s">
        <v>1714</v>
      </c>
      <c r="D60" s="88" t="s">
        <v>36</v>
      </c>
      <c r="E60" s="86"/>
      <c r="F60" s="86"/>
      <c r="G60" s="19">
        <v>5.25</v>
      </c>
      <c r="H60" s="87">
        <f t="shared" si="2"/>
        <v>5.25</v>
      </c>
      <c r="I60" s="93" t="s">
        <v>1658</v>
      </c>
      <c r="J60" s="93">
        <f t="shared" si="1"/>
        <v>15.75</v>
      </c>
      <c r="K60" s="94"/>
    </row>
    <row r="61" s="80" customFormat="1" ht="16" customHeight="1" spans="1:11">
      <c r="A61" s="14">
        <v>57</v>
      </c>
      <c r="B61" s="15" t="s">
        <v>1656</v>
      </c>
      <c r="C61" s="31" t="s">
        <v>1715</v>
      </c>
      <c r="D61" s="88" t="s">
        <v>36</v>
      </c>
      <c r="E61" s="25"/>
      <c r="F61" s="25"/>
      <c r="G61" s="19">
        <v>6.1</v>
      </c>
      <c r="H61" s="87">
        <f t="shared" si="2"/>
        <v>6.1</v>
      </c>
      <c r="I61" s="93" t="s">
        <v>1658</v>
      </c>
      <c r="J61" s="93">
        <f t="shared" si="1"/>
        <v>18.3</v>
      </c>
      <c r="K61" s="94"/>
    </row>
    <row r="62" s="80" customFormat="1" ht="16" customHeight="1" spans="1:11">
      <c r="A62" s="14">
        <v>58</v>
      </c>
      <c r="B62" s="15" t="s">
        <v>1656</v>
      </c>
      <c r="C62" s="31" t="s">
        <v>1716</v>
      </c>
      <c r="D62" s="88" t="s">
        <v>24</v>
      </c>
      <c r="E62" s="86"/>
      <c r="F62" s="86"/>
      <c r="G62" s="19">
        <v>6.1</v>
      </c>
      <c r="H62" s="87">
        <f t="shared" si="2"/>
        <v>6.1</v>
      </c>
      <c r="I62" s="93" t="s">
        <v>1658</v>
      </c>
      <c r="J62" s="93">
        <f t="shared" si="1"/>
        <v>18.3</v>
      </c>
      <c r="K62" s="94"/>
    </row>
    <row r="63" s="80" customFormat="1" ht="16" customHeight="1" spans="1:11">
      <c r="A63" s="14">
        <v>59</v>
      </c>
      <c r="B63" s="15" t="s">
        <v>1656</v>
      </c>
      <c r="C63" s="31" t="s">
        <v>1717</v>
      </c>
      <c r="D63" s="88" t="s">
        <v>33</v>
      </c>
      <c r="E63" s="86"/>
      <c r="F63" s="86"/>
      <c r="G63" s="19">
        <v>6.1</v>
      </c>
      <c r="H63" s="87">
        <f t="shared" si="2"/>
        <v>6.1</v>
      </c>
      <c r="I63" s="93" t="s">
        <v>1658</v>
      </c>
      <c r="J63" s="93">
        <f t="shared" si="1"/>
        <v>18.3</v>
      </c>
      <c r="K63" s="94"/>
    </row>
    <row r="64" s="80" customFormat="1" ht="16" customHeight="1" spans="1:11">
      <c r="A64" s="14">
        <v>60</v>
      </c>
      <c r="B64" s="15" t="s">
        <v>1656</v>
      </c>
      <c r="C64" s="31" t="s">
        <v>1718</v>
      </c>
      <c r="D64" s="88" t="s">
        <v>36</v>
      </c>
      <c r="E64" s="86"/>
      <c r="F64" s="86"/>
      <c r="G64" s="19">
        <v>6.1</v>
      </c>
      <c r="H64" s="87">
        <f t="shared" si="2"/>
        <v>6.1</v>
      </c>
      <c r="I64" s="93" t="s">
        <v>1658</v>
      </c>
      <c r="J64" s="93">
        <f t="shared" si="1"/>
        <v>18.3</v>
      </c>
      <c r="K64" s="94"/>
    </row>
    <row r="65" s="80" customFormat="1" ht="16" customHeight="1" spans="1:11">
      <c r="A65" s="14">
        <v>61</v>
      </c>
      <c r="B65" s="15" t="s">
        <v>1656</v>
      </c>
      <c r="C65" s="31" t="s">
        <v>1719</v>
      </c>
      <c r="D65" s="88" t="s">
        <v>31</v>
      </c>
      <c r="E65" s="86"/>
      <c r="F65" s="86"/>
      <c r="G65" s="19">
        <v>3.94</v>
      </c>
      <c r="H65" s="87">
        <f t="shared" si="2"/>
        <v>3.94</v>
      </c>
      <c r="I65" s="93" t="s">
        <v>1658</v>
      </c>
      <c r="J65" s="93">
        <f t="shared" si="1"/>
        <v>11.82</v>
      </c>
      <c r="K65" s="94"/>
    </row>
    <row r="66" s="80" customFormat="1" ht="16" customHeight="1" spans="1:11">
      <c r="A66" s="14">
        <v>62</v>
      </c>
      <c r="B66" s="15" t="s">
        <v>1656</v>
      </c>
      <c r="C66" s="31" t="s">
        <v>1657</v>
      </c>
      <c r="D66" s="88" t="s">
        <v>29</v>
      </c>
      <c r="E66" s="86"/>
      <c r="F66" s="86"/>
      <c r="G66" s="19">
        <v>5.25</v>
      </c>
      <c r="H66" s="87">
        <f t="shared" si="2"/>
        <v>5.25</v>
      </c>
      <c r="I66" s="93" t="s">
        <v>1658</v>
      </c>
      <c r="J66" s="93">
        <f t="shared" si="1"/>
        <v>15.75</v>
      </c>
      <c r="K66" s="94"/>
    </row>
    <row r="67" s="80" customFormat="1" ht="16" customHeight="1" spans="1:11">
      <c r="A67" s="14">
        <v>63</v>
      </c>
      <c r="B67" s="15" t="s">
        <v>1656</v>
      </c>
      <c r="C67" s="31" t="s">
        <v>1720</v>
      </c>
      <c r="D67" s="88" t="s">
        <v>122</v>
      </c>
      <c r="E67" s="86"/>
      <c r="F67" s="86"/>
      <c r="G67" s="19">
        <v>4.55</v>
      </c>
      <c r="H67" s="87">
        <f t="shared" si="2"/>
        <v>4.55</v>
      </c>
      <c r="I67" s="93" t="s">
        <v>1658</v>
      </c>
      <c r="J67" s="93">
        <f t="shared" si="1"/>
        <v>13.65</v>
      </c>
      <c r="K67" s="94"/>
    </row>
    <row r="68" s="80" customFormat="1" ht="16" customHeight="1" spans="1:11">
      <c r="A68" s="14">
        <v>64</v>
      </c>
      <c r="B68" s="15" t="s">
        <v>1656</v>
      </c>
      <c r="C68" s="31" t="s">
        <v>1721</v>
      </c>
      <c r="D68" s="88" t="s">
        <v>54</v>
      </c>
      <c r="E68" s="86"/>
      <c r="F68" s="86"/>
      <c r="G68" s="19">
        <v>8.41</v>
      </c>
      <c r="H68" s="87">
        <f t="shared" si="2"/>
        <v>8.41</v>
      </c>
      <c r="I68" s="93" t="s">
        <v>1658</v>
      </c>
      <c r="J68" s="93">
        <f t="shared" si="1"/>
        <v>25.23</v>
      </c>
      <c r="K68" s="94"/>
    </row>
    <row r="69" s="80" customFormat="1" ht="16" customHeight="1" spans="1:11">
      <c r="A69" s="14">
        <v>65</v>
      </c>
      <c r="B69" s="15" t="s">
        <v>1656</v>
      </c>
      <c r="C69" s="31" t="s">
        <v>1722</v>
      </c>
      <c r="D69" s="88" t="s">
        <v>18</v>
      </c>
      <c r="E69" s="86"/>
      <c r="F69" s="86"/>
      <c r="G69" s="19">
        <v>4.55</v>
      </c>
      <c r="H69" s="87">
        <f t="shared" si="2"/>
        <v>4.55</v>
      </c>
      <c r="I69" s="93" t="s">
        <v>1658</v>
      </c>
      <c r="J69" s="93">
        <f t="shared" si="1"/>
        <v>13.65</v>
      </c>
      <c r="K69" s="94"/>
    </row>
    <row r="70" s="80" customFormat="1" ht="16" customHeight="1" spans="1:11">
      <c r="A70" s="14">
        <v>66</v>
      </c>
      <c r="B70" s="15" t="s">
        <v>1656</v>
      </c>
      <c r="C70" s="31" t="s">
        <v>1723</v>
      </c>
      <c r="D70" s="88" t="s">
        <v>33</v>
      </c>
      <c r="E70" s="86"/>
      <c r="F70" s="86"/>
      <c r="G70" s="19">
        <v>9.57</v>
      </c>
      <c r="H70" s="87">
        <f t="shared" ref="H70:H101" si="3">G70</f>
        <v>9.57</v>
      </c>
      <c r="I70" s="93" t="s">
        <v>1658</v>
      </c>
      <c r="J70" s="93">
        <f t="shared" ref="J70:J133" si="4">H70*3</f>
        <v>28.71</v>
      </c>
      <c r="K70" s="94"/>
    </row>
    <row r="71" s="80" customFormat="1" ht="16" customHeight="1" spans="1:11">
      <c r="A71" s="14">
        <v>67</v>
      </c>
      <c r="B71" s="15" t="s">
        <v>1656</v>
      </c>
      <c r="C71" s="31" t="s">
        <v>1724</v>
      </c>
      <c r="D71" s="88" t="s">
        <v>22</v>
      </c>
      <c r="E71" s="86"/>
      <c r="F71" s="86"/>
      <c r="G71" s="19">
        <v>1.93</v>
      </c>
      <c r="H71" s="87">
        <f t="shared" si="3"/>
        <v>1.93</v>
      </c>
      <c r="I71" s="93" t="s">
        <v>1658</v>
      </c>
      <c r="J71" s="93">
        <f t="shared" si="4"/>
        <v>5.79</v>
      </c>
      <c r="K71" s="94"/>
    </row>
    <row r="72" s="80" customFormat="1" ht="16" customHeight="1" spans="1:11">
      <c r="A72" s="14">
        <v>68</v>
      </c>
      <c r="B72" s="15" t="s">
        <v>1656</v>
      </c>
      <c r="C72" s="31" t="s">
        <v>1725</v>
      </c>
      <c r="D72" s="88" t="s">
        <v>31</v>
      </c>
      <c r="E72" s="86"/>
      <c r="F72" s="86"/>
      <c r="G72" s="19">
        <v>1.93</v>
      </c>
      <c r="H72" s="87">
        <f t="shared" si="3"/>
        <v>1.93</v>
      </c>
      <c r="I72" s="93" t="s">
        <v>1658</v>
      </c>
      <c r="J72" s="93">
        <f t="shared" si="4"/>
        <v>5.79</v>
      </c>
      <c r="K72" s="94"/>
    </row>
    <row r="73" s="80" customFormat="1" ht="16" customHeight="1" spans="1:11">
      <c r="A73" s="14">
        <v>69</v>
      </c>
      <c r="B73" s="15" t="s">
        <v>1656</v>
      </c>
      <c r="C73" s="31" t="s">
        <v>1726</v>
      </c>
      <c r="D73" s="88" t="s">
        <v>22</v>
      </c>
      <c r="E73" s="86"/>
      <c r="F73" s="86"/>
      <c r="G73" s="19">
        <v>5.25</v>
      </c>
      <c r="H73" s="87">
        <f t="shared" si="3"/>
        <v>5.25</v>
      </c>
      <c r="I73" s="93" t="s">
        <v>1658</v>
      </c>
      <c r="J73" s="93">
        <f t="shared" si="4"/>
        <v>15.75</v>
      </c>
      <c r="K73" s="94"/>
    </row>
    <row r="74" s="80" customFormat="1" ht="16" customHeight="1" spans="1:11">
      <c r="A74" s="14">
        <v>70</v>
      </c>
      <c r="B74" s="15" t="s">
        <v>1656</v>
      </c>
      <c r="C74" s="31" t="s">
        <v>1727</v>
      </c>
      <c r="D74" s="88" t="s">
        <v>122</v>
      </c>
      <c r="E74" s="86"/>
      <c r="F74" s="86"/>
      <c r="G74" s="19">
        <v>2.01</v>
      </c>
      <c r="H74" s="87">
        <f t="shared" si="3"/>
        <v>2.01</v>
      </c>
      <c r="I74" s="93" t="s">
        <v>1658</v>
      </c>
      <c r="J74" s="93">
        <f t="shared" si="4"/>
        <v>6.03</v>
      </c>
      <c r="K74" s="94"/>
    </row>
    <row r="75" s="80" customFormat="1" ht="16" customHeight="1" spans="1:11">
      <c r="A75" s="14">
        <v>71</v>
      </c>
      <c r="B75" s="15" t="s">
        <v>1656</v>
      </c>
      <c r="C75" s="31" t="s">
        <v>1260</v>
      </c>
      <c r="D75" s="88" t="s">
        <v>120</v>
      </c>
      <c r="E75" s="86"/>
      <c r="F75" s="86"/>
      <c r="G75" s="19">
        <v>3.55</v>
      </c>
      <c r="H75" s="87">
        <f t="shared" si="3"/>
        <v>3.55</v>
      </c>
      <c r="I75" s="93" t="s">
        <v>1658</v>
      </c>
      <c r="J75" s="93">
        <f t="shared" si="4"/>
        <v>10.65</v>
      </c>
      <c r="K75" s="94"/>
    </row>
    <row r="76" s="80" customFormat="1" ht="16" customHeight="1" spans="1:11">
      <c r="A76" s="14">
        <v>72</v>
      </c>
      <c r="B76" s="15" t="s">
        <v>1656</v>
      </c>
      <c r="C76" s="31" t="s">
        <v>1728</v>
      </c>
      <c r="D76" s="88" t="s">
        <v>18</v>
      </c>
      <c r="E76" s="86"/>
      <c r="F76" s="86"/>
      <c r="G76" s="19">
        <v>3.55</v>
      </c>
      <c r="H76" s="87">
        <f t="shared" si="3"/>
        <v>3.55</v>
      </c>
      <c r="I76" s="93" t="s">
        <v>1658</v>
      </c>
      <c r="J76" s="93">
        <f t="shared" si="4"/>
        <v>10.65</v>
      </c>
      <c r="K76" s="94"/>
    </row>
    <row r="77" s="80" customFormat="1" ht="16" customHeight="1" spans="1:11">
      <c r="A77" s="14">
        <v>73</v>
      </c>
      <c r="B77" s="15" t="s">
        <v>1656</v>
      </c>
      <c r="C77" s="31" t="s">
        <v>1693</v>
      </c>
      <c r="D77" s="88" t="s">
        <v>24</v>
      </c>
      <c r="E77" s="86"/>
      <c r="F77" s="86"/>
      <c r="G77" s="19">
        <v>3.55</v>
      </c>
      <c r="H77" s="87">
        <f t="shared" si="3"/>
        <v>3.55</v>
      </c>
      <c r="I77" s="93" t="s">
        <v>1729</v>
      </c>
      <c r="J77" s="93">
        <f t="shared" si="4"/>
        <v>10.65</v>
      </c>
      <c r="K77" s="94"/>
    </row>
    <row r="78" s="80" customFormat="1" ht="16" customHeight="1" spans="1:11">
      <c r="A78" s="14">
        <v>74</v>
      </c>
      <c r="B78" s="15" t="s">
        <v>1656</v>
      </c>
      <c r="C78" s="31" t="s">
        <v>1730</v>
      </c>
      <c r="D78" s="88" t="s">
        <v>47</v>
      </c>
      <c r="E78" s="22"/>
      <c r="F78" s="22"/>
      <c r="G78" s="19">
        <v>3.94</v>
      </c>
      <c r="H78" s="87">
        <f t="shared" si="3"/>
        <v>3.94</v>
      </c>
      <c r="I78" s="93" t="s">
        <v>1729</v>
      </c>
      <c r="J78" s="93">
        <f t="shared" si="4"/>
        <v>11.82</v>
      </c>
      <c r="K78" s="94"/>
    </row>
    <row r="79" s="80" customFormat="1" ht="16" customHeight="1" spans="1:11">
      <c r="A79" s="14">
        <v>75</v>
      </c>
      <c r="B79" s="15" t="s">
        <v>1656</v>
      </c>
      <c r="C79" s="31" t="s">
        <v>1731</v>
      </c>
      <c r="D79" s="88" t="s">
        <v>26</v>
      </c>
      <c r="E79" s="86"/>
      <c r="F79" s="86"/>
      <c r="G79" s="19">
        <v>4.79</v>
      </c>
      <c r="H79" s="87">
        <f t="shared" si="3"/>
        <v>4.79</v>
      </c>
      <c r="I79" s="93" t="s">
        <v>1729</v>
      </c>
      <c r="J79" s="93">
        <f t="shared" si="4"/>
        <v>14.37</v>
      </c>
      <c r="K79" s="94"/>
    </row>
    <row r="80" s="80" customFormat="1" ht="16" customHeight="1" spans="1:11">
      <c r="A80" s="14">
        <v>76</v>
      </c>
      <c r="B80" s="15" t="s">
        <v>1656</v>
      </c>
      <c r="C80" s="31" t="s">
        <v>1732</v>
      </c>
      <c r="D80" s="88" t="s">
        <v>20</v>
      </c>
      <c r="E80" s="86"/>
      <c r="F80" s="86"/>
      <c r="G80" s="19">
        <v>4.79</v>
      </c>
      <c r="H80" s="87">
        <f t="shared" si="3"/>
        <v>4.79</v>
      </c>
      <c r="I80" s="93" t="s">
        <v>1729</v>
      </c>
      <c r="J80" s="93">
        <f t="shared" si="4"/>
        <v>14.37</v>
      </c>
      <c r="K80" s="94"/>
    </row>
    <row r="81" s="80" customFormat="1" ht="16" customHeight="1" spans="1:11">
      <c r="A81" s="14">
        <v>77</v>
      </c>
      <c r="B81" s="15" t="s">
        <v>1656</v>
      </c>
      <c r="C81" s="31" t="s">
        <v>1733</v>
      </c>
      <c r="D81" s="88" t="s">
        <v>54</v>
      </c>
      <c r="E81" s="86"/>
      <c r="F81" s="86"/>
      <c r="G81" s="19">
        <v>5.17</v>
      </c>
      <c r="H81" s="87">
        <f t="shared" si="3"/>
        <v>5.17</v>
      </c>
      <c r="I81" s="93" t="s">
        <v>1729</v>
      </c>
      <c r="J81" s="93">
        <f t="shared" si="4"/>
        <v>15.51</v>
      </c>
      <c r="K81" s="94"/>
    </row>
    <row r="82" s="80" customFormat="1" ht="16" customHeight="1" spans="1:11">
      <c r="A82" s="14">
        <v>78</v>
      </c>
      <c r="B82" s="15" t="s">
        <v>1656</v>
      </c>
      <c r="C82" s="31" t="s">
        <v>1734</v>
      </c>
      <c r="D82" s="88" t="s">
        <v>54</v>
      </c>
      <c r="E82" s="86"/>
      <c r="F82" s="86"/>
      <c r="G82" s="19">
        <v>15.44</v>
      </c>
      <c r="H82" s="87">
        <f t="shared" si="3"/>
        <v>15.44</v>
      </c>
      <c r="I82" s="93" t="s">
        <v>1729</v>
      </c>
      <c r="J82" s="93">
        <f t="shared" si="4"/>
        <v>46.32</v>
      </c>
      <c r="K82" s="94"/>
    </row>
    <row r="83" s="80" customFormat="1" ht="16" customHeight="1" spans="1:11">
      <c r="A83" s="14">
        <v>79</v>
      </c>
      <c r="B83" s="15" t="s">
        <v>1656</v>
      </c>
      <c r="C83" s="31" t="s">
        <v>1735</v>
      </c>
      <c r="D83" s="88" t="s">
        <v>36</v>
      </c>
      <c r="E83" s="86"/>
      <c r="F83" s="86"/>
      <c r="G83" s="19">
        <v>4.55</v>
      </c>
      <c r="H83" s="87">
        <f t="shared" si="3"/>
        <v>4.55</v>
      </c>
      <c r="I83" s="93" t="s">
        <v>1729</v>
      </c>
      <c r="J83" s="93">
        <f t="shared" si="4"/>
        <v>13.65</v>
      </c>
      <c r="K83" s="94"/>
    </row>
    <row r="84" s="80" customFormat="1" ht="16" customHeight="1" spans="1:11">
      <c r="A84" s="14">
        <v>80</v>
      </c>
      <c r="B84" s="15" t="s">
        <v>1656</v>
      </c>
      <c r="C84" s="31" t="s">
        <v>1736</v>
      </c>
      <c r="D84" s="88" t="s">
        <v>22</v>
      </c>
      <c r="E84" s="86"/>
      <c r="F84" s="86"/>
      <c r="G84" s="19">
        <v>5.64</v>
      </c>
      <c r="H84" s="87">
        <f t="shared" si="3"/>
        <v>5.64</v>
      </c>
      <c r="I84" s="93" t="s">
        <v>1729</v>
      </c>
      <c r="J84" s="93">
        <f t="shared" si="4"/>
        <v>16.92</v>
      </c>
      <c r="K84" s="94"/>
    </row>
    <row r="85" s="80" customFormat="1" ht="16" customHeight="1" spans="1:11">
      <c r="A85" s="14">
        <v>81</v>
      </c>
      <c r="B85" s="15" t="s">
        <v>1656</v>
      </c>
      <c r="C85" s="31" t="s">
        <v>1737</v>
      </c>
      <c r="D85" s="88" t="s">
        <v>26</v>
      </c>
      <c r="E85" s="86"/>
      <c r="F85" s="86"/>
      <c r="G85" s="19">
        <v>6.02</v>
      </c>
      <c r="H85" s="87">
        <f t="shared" si="3"/>
        <v>6.02</v>
      </c>
      <c r="I85" s="93" t="s">
        <v>1729</v>
      </c>
      <c r="J85" s="93">
        <f t="shared" si="4"/>
        <v>18.06</v>
      </c>
      <c r="K85" s="94"/>
    </row>
    <row r="86" s="80" customFormat="1" ht="16" customHeight="1" spans="1:11">
      <c r="A86" s="14">
        <v>82</v>
      </c>
      <c r="B86" s="15" t="s">
        <v>1656</v>
      </c>
      <c r="C86" s="31" t="s">
        <v>1738</v>
      </c>
      <c r="D86" s="88" t="s">
        <v>26</v>
      </c>
      <c r="E86" s="86"/>
      <c r="F86" s="86"/>
      <c r="G86" s="19">
        <v>5.94</v>
      </c>
      <c r="H86" s="87">
        <f t="shared" si="3"/>
        <v>5.94</v>
      </c>
      <c r="I86" s="93" t="s">
        <v>1729</v>
      </c>
      <c r="J86" s="93">
        <f t="shared" si="4"/>
        <v>17.82</v>
      </c>
      <c r="K86" s="94"/>
    </row>
    <row r="87" s="80" customFormat="1" ht="16" customHeight="1" spans="1:11">
      <c r="A87" s="14">
        <v>83</v>
      </c>
      <c r="B87" s="15" t="s">
        <v>1656</v>
      </c>
      <c r="C87" s="31" t="s">
        <v>1739</v>
      </c>
      <c r="D87" s="88" t="s">
        <v>26</v>
      </c>
      <c r="E87" s="86"/>
      <c r="F87" s="86"/>
      <c r="G87" s="19">
        <v>4.01</v>
      </c>
      <c r="H87" s="87">
        <f t="shared" si="3"/>
        <v>4.01</v>
      </c>
      <c r="I87" s="93" t="s">
        <v>1729</v>
      </c>
      <c r="J87" s="93">
        <f t="shared" si="4"/>
        <v>12.03</v>
      </c>
      <c r="K87" s="94"/>
    </row>
    <row r="88" s="80" customFormat="1" ht="16" customHeight="1" spans="1:11">
      <c r="A88" s="14">
        <v>84</v>
      </c>
      <c r="B88" s="15" t="s">
        <v>1656</v>
      </c>
      <c r="C88" s="31" t="s">
        <v>1740</v>
      </c>
      <c r="D88" s="88" t="s">
        <v>24</v>
      </c>
      <c r="E88" s="86"/>
      <c r="F88" s="86"/>
      <c r="G88" s="19">
        <v>4.01</v>
      </c>
      <c r="H88" s="87">
        <f t="shared" si="3"/>
        <v>4.01</v>
      </c>
      <c r="I88" s="93" t="s">
        <v>1729</v>
      </c>
      <c r="J88" s="93">
        <f t="shared" si="4"/>
        <v>12.03</v>
      </c>
      <c r="K88" s="94"/>
    </row>
    <row r="89" s="80" customFormat="1" ht="16" customHeight="1" spans="1:11">
      <c r="A89" s="14">
        <v>85</v>
      </c>
      <c r="B89" s="15" t="s">
        <v>1656</v>
      </c>
      <c r="C89" s="31" t="s">
        <v>1741</v>
      </c>
      <c r="D89" s="88" t="s">
        <v>26</v>
      </c>
      <c r="E89" s="86"/>
      <c r="F89" s="86"/>
      <c r="G89" s="19">
        <v>3.09</v>
      </c>
      <c r="H89" s="87">
        <f t="shared" si="3"/>
        <v>3.09</v>
      </c>
      <c r="I89" s="93" t="s">
        <v>1729</v>
      </c>
      <c r="J89" s="93">
        <f t="shared" si="4"/>
        <v>9.27</v>
      </c>
      <c r="K89" s="94"/>
    </row>
    <row r="90" s="80" customFormat="1" ht="16" customHeight="1" spans="1:11">
      <c r="A90" s="14">
        <v>86</v>
      </c>
      <c r="B90" s="15" t="s">
        <v>1656</v>
      </c>
      <c r="C90" s="31" t="s">
        <v>1742</v>
      </c>
      <c r="D90" s="88" t="s">
        <v>31</v>
      </c>
      <c r="E90" s="86"/>
      <c r="F90" s="86"/>
      <c r="G90" s="19">
        <v>3.94</v>
      </c>
      <c r="H90" s="87">
        <f t="shared" si="3"/>
        <v>3.94</v>
      </c>
      <c r="I90" s="93" t="s">
        <v>1729</v>
      </c>
      <c r="J90" s="93">
        <f t="shared" si="4"/>
        <v>11.82</v>
      </c>
      <c r="K90" s="94"/>
    </row>
    <row r="91" s="80" customFormat="1" ht="16" customHeight="1" spans="1:11">
      <c r="A91" s="14">
        <v>87</v>
      </c>
      <c r="B91" s="15" t="s">
        <v>1656</v>
      </c>
      <c r="C91" s="31" t="s">
        <v>1743</v>
      </c>
      <c r="D91" s="88" t="s">
        <v>22</v>
      </c>
      <c r="E91" s="86"/>
      <c r="F91" s="86"/>
      <c r="G91" s="19">
        <v>3.94</v>
      </c>
      <c r="H91" s="87">
        <f t="shared" si="3"/>
        <v>3.94</v>
      </c>
      <c r="I91" s="93" t="s">
        <v>1729</v>
      </c>
      <c r="J91" s="93">
        <f t="shared" si="4"/>
        <v>11.82</v>
      </c>
      <c r="K91" s="94"/>
    </row>
    <row r="92" s="80" customFormat="1" ht="16" customHeight="1" spans="1:11">
      <c r="A92" s="14">
        <v>88</v>
      </c>
      <c r="B92" s="15" t="s">
        <v>1656</v>
      </c>
      <c r="C92" s="31" t="s">
        <v>1744</v>
      </c>
      <c r="D92" s="88" t="s">
        <v>49</v>
      </c>
      <c r="E92" s="86"/>
      <c r="F92" s="86"/>
      <c r="G92" s="19">
        <v>5.17</v>
      </c>
      <c r="H92" s="87">
        <f t="shared" si="3"/>
        <v>5.17</v>
      </c>
      <c r="I92" s="93" t="s">
        <v>1729</v>
      </c>
      <c r="J92" s="93">
        <f t="shared" si="4"/>
        <v>15.51</v>
      </c>
      <c r="K92" s="94"/>
    </row>
    <row r="93" s="80" customFormat="1" ht="16" customHeight="1" spans="1:11">
      <c r="A93" s="14">
        <v>89</v>
      </c>
      <c r="B93" s="15" t="s">
        <v>1656</v>
      </c>
      <c r="C93" s="31" t="s">
        <v>1745</v>
      </c>
      <c r="D93" s="88" t="s">
        <v>39</v>
      </c>
      <c r="E93" s="86"/>
      <c r="F93" s="86"/>
      <c r="G93" s="19">
        <v>3.94</v>
      </c>
      <c r="H93" s="87">
        <f t="shared" si="3"/>
        <v>3.94</v>
      </c>
      <c r="I93" s="93" t="s">
        <v>1729</v>
      </c>
      <c r="J93" s="93">
        <f t="shared" si="4"/>
        <v>11.82</v>
      </c>
      <c r="K93" s="94"/>
    </row>
    <row r="94" s="80" customFormat="1" ht="16" customHeight="1" spans="1:11">
      <c r="A94" s="14">
        <v>90</v>
      </c>
      <c r="B94" s="15" t="s">
        <v>1656</v>
      </c>
      <c r="C94" s="31" t="s">
        <v>1746</v>
      </c>
      <c r="D94" s="88" t="s">
        <v>26</v>
      </c>
      <c r="E94" s="86"/>
      <c r="F94" s="86"/>
      <c r="G94" s="19">
        <v>7.41</v>
      </c>
      <c r="H94" s="87">
        <f t="shared" si="3"/>
        <v>7.41</v>
      </c>
      <c r="I94" s="93" t="s">
        <v>1729</v>
      </c>
      <c r="J94" s="93">
        <f t="shared" si="4"/>
        <v>22.23</v>
      </c>
      <c r="K94" s="94"/>
    </row>
    <row r="95" s="80" customFormat="1" ht="16" customHeight="1" spans="1:11">
      <c r="A95" s="14">
        <v>91</v>
      </c>
      <c r="B95" s="15" t="s">
        <v>1656</v>
      </c>
      <c r="C95" s="31" t="s">
        <v>1747</v>
      </c>
      <c r="D95" s="88" t="s">
        <v>33</v>
      </c>
      <c r="E95" s="86"/>
      <c r="F95" s="86"/>
      <c r="G95" s="19">
        <v>5.17</v>
      </c>
      <c r="H95" s="87">
        <f t="shared" si="3"/>
        <v>5.17</v>
      </c>
      <c r="I95" s="93" t="s">
        <v>1729</v>
      </c>
      <c r="J95" s="93">
        <f t="shared" si="4"/>
        <v>15.51</v>
      </c>
      <c r="K95" s="94"/>
    </row>
    <row r="96" s="80" customFormat="1" ht="16" customHeight="1" spans="1:11">
      <c r="A96" s="14">
        <v>92</v>
      </c>
      <c r="B96" s="15" t="s">
        <v>1656</v>
      </c>
      <c r="C96" s="31" t="s">
        <v>1748</v>
      </c>
      <c r="D96" s="88" t="s">
        <v>29</v>
      </c>
      <c r="E96" s="86"/>
      <c r="F96" s="86"/>
      <c r="G96" s="19">
        <v>4.79</v>
      </c>
      <c r="H96" s="87">
        <f t="shared" si="3"/>
        <v>4.79</v>
      </c>
      <c r="I96" s="93" t="s">
        <v>1749</v>
      </c>
      <c r="J96" s="93">
        <f t="shared" si="4"/>
        <v>14.37</v>
      </c>
      <c r="K96" s="94"/>
    </row>
    <row r="97" s="80" customFormat="1" ht="16" customHeight="1" spans="1:11">
      <c r="A97" s="14">
        <v>93</v>
      </c>
      <c r="B97" s="15" t="s">
        <v>1656</v>
      </c>
      <c r="C97" s="31" t="s">
        <v>1750</v>
      </c>
      <c r="D97" s="88" t="s">
        <v>31</v>
      </c>
      <c r="E97" s="86"/>
      <c r="F97" s="86"/>
      <c r="G97" s="19">
        <v>5.64</v>
      </c>
      <c r="H97" s="87">
        <f t="shared" si="3"/>
        <v>5.64</v>
      </c>
      <c r="I97" s="93" t="s">
        <v>1749</v>
      </c>
      <c r="J97" s="93">
        <f t="shared" si="4"/>
        <v>16.92</v>
      </c>
      <c r="K97" s="94"/>
    </row>
    <row r="98" s="80" customFormat="1" ht="16" customHeight="1" spans="1:11">
      <c r="A98" s="14">
        <v>94</v>
      </c>
      <c r="B98" s="15" t="s">
        <v>1656</v>
      </c>
      <c r="C98" s="31" t="s">
        <v>1751</v>
      </c>
      <c r="D98" s="88" t="s">
        <v>24</v>
      </c>
      <c r="E98" s="86"/>
      <c r="F98" s="86"/>
      <c r="G98" s="19">
        <v>4.79</v>
      </c>
      <c r="H98" s="87">
        <f t="shared" si="3"/>
        <v>4.79</v>
      </c>
      <c r="I98" s="93" t="s">
        <v>1749</v>
      </c>
      <c r="J98" s="93">
        <f t="shared" si="4"/>
        <v>14.37</v>
      </c>
      <c r="K98" s="94"/>
    </row>
    <row r="99" s="80" customFormat="1" ht="16" customHeight="1" spans="1:11">
      <c r="A99" s="14">
        <v>95</v>
      </c>
      <c r="B99" s="15" t="s">
        <v>1656</v>
      </c>
      <c r="C99" s="31" t="s">
        <v>1752</v>
      </c>
      <c r="D99" s="88" t="s">
        <v>54</v>
      </c>
      <c r="E99" s="86"/>
      <c r="F99" s="86"/>
      <c r="G99" s="19">
        <v>3.94</v>
      </c>
      <c r="H99" s="87">
        <f t="shared" si="3"/>
        <v>3.94</v>
      </c>
      <c r="I99" s="93" t="s">
        <v>1749</v>
      </c>
      <c r="J99" s="93">
        <f t="shared" si="4"/>
        <v>11.82</v>
      </c>
      <c r="K99" s="94"/>
    </row>
    <row r="100" s="80" customFormat="1" ht="16" customHeight="1" spans="1:11">
      <c r="A100" s="14">
        <v>96</v>
      </c>
      <c r="B100" s="15" t="s">
        <v>1656</v>
      </c>
      <c r="C100" s="31" t="s">
        <v>1753</v>
      </c>
      <c r="D100" s="88" t="s">
        <v>24</v>
      </c>
      <c r="E100" s="86"/>
      <c r="F100" s="86"/>
      <c r="G100" s="19">
        <v>6.31</v>
      </c>
      <c r="H100" s="87">
        <f t="shared" si="3"/>
        <v>6.31</v>
      </c>
      <c r="I100" s="93" t="s">
        <v>1749</v>
      </c>
      <c r="J100" s="93">
        <f t="shared" si="4"/>
        <v>18.93</v>
      </c>
      <c r="K100" s="94"/>
    </row>
    <row r="101" s="80" customFormat="1" ht="16" customHeight="1" spans="1:11">
      <c r="A101" s="14">
        <v>97</v>
      </c>
      <c r="B101" s="15" t="s">
        <v>1656</v>
      </c>
      <c r="C101" s="31" t="s">
        <v>1754</v>
      </c>
      <c r="D101" s="88" t="s">
        <v>29</v>
      </c>
      <c r="E101" s="86"/>
      <c r="F101" s="86"/>
      <c r="G101" s="19">
        <v>3.63</v>
      </c>
      <c r="H101" s="87">
        <f t="shared" si="3"/>
        <v>3.63</v>
      </c>
      <c r="I101" s="93" t="s">
        <v>1749</v>
      </c>
      <c r="J101" s="93">
        <f t="shared" si="4"/>
        <v>10.89</v>
      </c>
      <c r="K101" s="94"/>
    </row>
    <row r="102" s="80" customFormat="1" ht="16" customHeight="1" spans="1:11">
      <c r="A102" s="14">
        <v>98</v>
      </c>
      <c r="B102" s="15" t="s">
        <v>1656</v>
      </c>
      <c r="C102" s="31" t="s">
        <v>1755</v>
      </c>
      <c r="D102" s="88" t="s">
        <v>29</v>
      </c>
      <c r="E102" s="86"/>
      <c r="F102" s="86"/>
      <c r="G102" s="19">
        <v>6.02</v>
      </c>
      <c r="H102" s="87">
        <f t="shared" ref="H102:H133" si="5">G102</f>
        <v>6.02</v>
      </c>
      <c r="I102" s="93" t="s">
        <v>1749</v>
      </c>
      <c r="J102" s="93">
        <f t="shared" si="4"/>
        <v>18.06</v>
      </c>
      <c r="K102" s="94"/>
    </row>
    <row r="103" s="80" customFormat="1" ht="16" customHeight="1" spans="1:11">
      <c r="A103" s="14">
        <v>99</v>
      </c>
      <c r="B103" s="15" t="s">
        <v>1656</v>
      </c>
      <c r="C103" s="31" t="s">
        <v>1756</v>
      </c>
      <c r="D103" s="88" t="s">
        <v>54</v>
      </c>
      <c r="E103" s="86"/>
      <c r="F103" s="86"/>
      <c r="G103" s="19">
        <v>5.17</v>
      </c>
      <c r="H103" s="87">
        <f t="shared" si="5"/>
        <v>5.17</v>
      </c>
      <c r="I103" s="93" t="s">
        <v>1749</v>
      </c>
      <c r="J103" s="93">
        <f t="shared" si="4"/>
        <v>15.51</v>
      </c>
      <c r="K103" s="94"/>
    </row>
    <row r="104" s="80" customFormat="1" ht="16" customHeight="1" spans="1:11">
      <c r="A104" s="14">
        <v>100</v>
      </c>
      <c r="B104" s="15" t="s">
        <v>1656</v>
      </c>
      <c r="C104" s="31" t="s">
        <v>1757</v>
      </c>
      <c r="D104" s="88" t="s">
        <v>29</v>
      </c>
      <c r="E104" s="86"/>
      <c r="F104" s="86"/>
      <c r="G104" s="46">
        <v>4.79</v>
      </c>
      <c r="H104" s="87">
        <f t="shared" si="5"/>
        <v>4.79</v>
      </c>
      <c r="I104" s="93" t="s">
        <v>1749</v>
      </c>
      <c r="J104" s="93">
        <f t="shared" si="4"/>
        <v>14.37</v>
      </c>
      <c r="K104" s="94"/>
    </row>
    <row r="105" s="80" customFormat="1" ht="16" customHeight="1" spans="1:11">
      <c r="A105" s="14">
        <v>101</v>
      </c>
      <c r="B105" s="15" t="s">
        <v>1656</v>
      </c>
      <c r="C105" s="62" t="s">
        <v>1758</v>
      </c>
      <c r="D105" s="88" t="s">
        <v>271</v>
      </c>
      <c r="E105" s="47"/>
      <c r="F105" s="47"/>
      <c r="G105" s="46">
        <v>6.31</v>
      </c>
      <c r="H105" s="87">
        <f t="shared" si="5"/>
        <v>6.31</v>
      </c>
      <c r="I105" s="93" t="s">
        <v>1749</v>
      </c>
      <c r="J105" s="93">
        <f t="shared" si="4"/>
        <v>18.93</v>
      </c>
      <c r="K105" s="94"/>
    </row>
    <row r="106" s="80" customFormat="1" ht="16" customHeight="1" spans="1:11">
      <c r="A106" s="14">
        <v>102</v>
      </c>
      <c r="B106" s="15" t="s">
        <v>1656</v>
      </c>
      <c r="C106" s="31" t="s">
        <v>1759</v>
      </c>
      <c r="D106" s="88" t="s">
        <v>122</v>
      </c>
      <c r="E106" s="86"/>
      <c r="F106" s="86"/>
      <c r="G106" s="46">
        <v>19.76</v>
      </c>
      <c r="H106" s="87">
        <f t="shared" si="5"/>
        <v>19.76</v>
      </c>
      <c r="I106" s="93" t="s">
        <v>1749</v>
      </c>
      <c r="J106" s="93">
        <f t="shared" si="4"/>
        <v>59.28</v>
      </c>
      <c r="K106" s="94"/>
    </row>
    <row r="107" s="80" customFormat="1" ht="16" customHeight="1" spans="1:11">
      <c r="A107" s="14">
        <v>103</v>
      </c>
      <c r="B107" s="15" t="s">
        <v>1656</v>
      </c>
      <c r="C107" s="31" t="s">
        <v>1760</v>
      </c>
      <c r="D107" s="88" t="s">
        <v>147</v>
      </c>
      <c r="E107" s="86"/>
      <c r="F107" s="86"/>
      <c r="G107" s="46">
        <v>4.25</v>
      </c>
      <c r="H107" s="87">
        <f t="shared" si="5"/>
        <v>4.25</v>
      </c>
      <c r="I107" s="93" t="s">
        <v>1749</v>
      </c>
      <c r="J107" s="93">
        <f t="shared" si="4"/>
        <v>12.75</v>
      </c>
      <c r="K107" s="94"/>
    </row>
    <row r="108" s="80" customFormat="1" ht="16" customHeight="1" spans="1:11">
      <c r="A108" s="14">
        <v>104</v>
      </c>
      <c r="B108" s="15" t="s">
        <v>1656</v>
      </c>
      <c r="C108" s="31" t="s">
        <v>1761</v>
      </c>
      <c r="D108" s="88" t="s">
        <v>26</v>
      </c>
      <c r="E108" s="86"/>
      <c r="F108" s="86"/>
      <c r="G108" s="46">
        <v>7.18</v>
      </c>
      <c r="H108" s="87">
        <f t="shared" si="5"/>
        <v>7.18</v>
      </c>
      <c r="I108" s="93" t="s">
        <v>1749</v>
      </c>
      <c r="J108" s="93">
        <f t="shared" si="4"/>
        <v>21.54</v>
      </c>
      <c r="K108" s="94"/>
    </row>
    <row r="109" s="80" customFormat="1" ht="16" customHeight="1" spans="1:11">
      <c r="A109" s="14">
        <v>105</v>
      </c>
      <c r="B109" s="15" t="s">
        <v>1656</v>
      </c>
      <c r="C109" s="31" t="s">
        <v>1762</v>
      </c>
      <c r="D109" s="88" t="s">
        <v>54</v>
      </c>
      <c r="E109" s="86"/>
      <c r="F109" s="86"/>
      <c r="G109" s="46">
        <v>4.09</v>
      </c>
      <c r="H109" s="87">
        <f t="shared" si="5"/>
        <v>4.09</v>
      </c>
      <c r="I109" s="93" t="s">
        <v>1749</v>
      </c>
      <c r="J109" s="93">
        <f t="shared" si="4"/>
        <v>12.27</v>
      </c>
      <c r="K109" s="94"/>
    </row>
    <row r="110" s="80" customFormat="1" ht="16" customHeight="1" spans="1:11">
      <c r="A110" s="14">
        <v>106</v>
      </c>
      <c r="B110" s="15" t="s">
        <v>1656</v>
      </c>
      <c r="C110" s="31" t="s">
        <v>1763</v>
      </c>
      <c r="D110" s="88" t="s">
        <v>39</v>
      </c>
      <c r="E110" s="86"/>
      <c r="F110" s="86"/>
      <c r="G110" s="46">
        <v>4.86</v>
      </c>
      <c r="H110" s="87">
        <f t="shared" si="5"/>
        <v>4.86</v>
      </c>
      <c r="I110" s="93" t="s">
        <v>1749</v>
      </c>
      <c r="J110" s="93">
        <f t="shared" si="4"/>
        <v>14.58</v>
      </c>
      <c r="K110" s="94"/>
    </row>
    <row r="111" s="80" customFormat="1" ht="16" customHeight="1" spans="1:11">
      <c r="A111" s="14">
        <v>107</v>
      </c>
      <c r="B111" s="15" t="s">
        <v>1656</v>
      </c>
      <c r="C111" s="31" t="s">
        <v>1764</v>
      </c>
      <c r="D111" s="88" t="s">
        <v>24</v>
      </c>
      <c r="E111" s="86"/>
      <c r="F111" s="86"/>
      <c r="G111" s="46">
        <v>3.47</v>
      </c>
      <c r="H111" s="87">
        <f t="shared" si="5"/>
        <v>3.47</v>
      </c>
      <c r="I111" s="93" t="s">
        <v>1749</v>
      </c>
      <c r="J111" s="93">
        <f t="shared" si="4"/>
        <v>10.41</v>
      </c>
      <c r="K111" s="94"/>
    </row>
    <row r="112" s="80" customFormat="1" ht="16" customHeight="1" spans="1:11">
      <c r="A112" s="14">
        <v>108</v>
      </c>
      <c r="B112" s="15" t="s">
        <v>1656</v>
      </c>
      <c r="C112" s="31" t="s">
        <v>1765</v>
      </c>
      <c r="D112" s="88" t="s">
        <v>47</v>
      </c>
      <c r="E112" s="86"/>
      <c r="F112" s="86"/>
      <c r="G112" s="46">
        <v>4.86</v>
      </c>
      <c r="H112" s="87">
        <f t="shared" si="5"/>
        <v>4.86</v>
      </c>
      <c r="I112" s="93" t="s">
        <v>1749</v>
      </c>
      <c r="J112" s="93">
        <f t="shared" si="4"/>
        <v>14.58</v>
      </c>
      <c r="K112" s="94"/>
    </row>
    <row r="113" s="80" customFormat="1" ht="16" customHeight="1" spans="1:11">
      <c r="A113" s="14">
        <v>109</v>
      </c>
      <c r="B113" s="15" t="s">
        <v>1656</v>
      </c>
      <c r="C113" s="31" t="s">
        <v>1766</v>
      </c>
      <c r="D113" s="88" t="s">
        <v>147</v>
      </c>
      <c r="E113" s="86"/>
      <c r="F113" s="86"/>
      <c r="G113" s="46">
        <v>4.86</v>
      </c>
      <c r="H113" s="87">
        <f t="shared" si="5"/>
        <v>4.86</v>
      </c>
      <c r="I113" s="93" t="s">
        <v>1749</v>
      </c>
      <c r="J113" s="93">
        <f t="shared" si="4"/>
        <v>14.58</v>
      </c>
      <c r="K113" s="94"/>
    </row>
    <row r="114" s="80" customFormat="1" ht="16" customHeight="1" spans="1:11">
      <c r="A114" s="14">
        <v>110</v>
      </c>
      <c r="B114" s="15" t="s">
        <v>1656</v>
      </c>
      <c r="C114" s="31" t="s">
        <v>1767</v>
      </c>
      <c r="D114" s="88" t="s">
        <v>147</v>
      </c>
      <c r="E114" s="86"/>
      <c r="F114" s="86"/>
      <c r="G114" s="46">
        <v>4.86</v>
      </c>
      <c r="H114" s="87">
        <f t="shared" si="5"/>
        <v>4.86</v>
      </c>
      <c r="I114" s="93" t="s">
        <v>1749</v>
      </c>
      <c r="J114" s="93">
        <f t="shared" si="4"/>
        <v>14.58</v>
      </c>
      <c r="K114" s="94"/>
    </row>
    <row r="115" s="80" customFormat="1" ht="16" customHeight="1" spans="1:11">
      <c r="A115" s="14">
        <v>111</v>
      </c>
      <c r="B115" s="15" t="s">
        <v>1656</v>
      </c>
      <c r="C115" s="31" t="s">
        <v>1768</v>
      </c>
      <c r="D115" s="88" t="s">
        <v>54</v>
      </c>
      <c r="E115" s="86"/>
      <c r="F115" s="86"/>
      <c r="G115" s="46">
        <v>7.18</v>
      </c>
      <c r="H115" s="87">
        <f t="shared" si="5"/>
        <v>7.18</v>
      </c>
      <c r="I115" s="93" t="s">
        <v>1749</v>
      </c>
      <c r="J115" s="93">
        <f t="shared" si="4"/>
        <v>21.54</v>
      </c>
      <c r="K115" s="94"/>
    </row>
    <row r="116" s="80" customFormat="1" ht="16" customHeight="1" spans="1:11">
      <c r="A116" s="14">
        <v>112</v>
      </c>
      <c r="B116" s="15" t="s">
        <v>1656</v>
      </c>
      <c r="C116" s="31" t="s">
        <v>1769</v>
      </c>
      <c r="D116" s="88" t="s">
        <v>33</v>
      </c>
      <c r="E116" s="86"/>
      <c r="F116" s="86"/>
      <c r="G116" s="46">
        <v>5.25</v>
      </c>
      <c r="H116" s="87">
        <f t="shared" si="5"/>
        <v>5.25</v>
      </c>
      <c r="I116" s="93" t="s">
        <v>1749</v>
      </c>
      <c r="J116" s="93">
        <f t="shared" si="4"/>
        <v>15.75</v>
      </c>
      <c r="K116" s="94"/>
    </row>
    <row r="117" s="80" customFormat="1" ht="16" customHeight="1" spans="1:11">
      <c r="A117" s="14">
        <v>113</v>
      </c>
      <c r="B117" s="15" t="s">
        <v>1656</v>
      </c>
      <c r="C117" s="31" t="s">
        <v>1770</v>
      </c>
      <c r="D117" s="88" t="s">
        <v>277</v>
      </c>
      <c r="E117" s="86"/>
      <c r="F117" s="86"/>
      <c r="G117" s="46">
        <v>7.18</v>
      </c>
      <c r="H117" s="87">
        <f t="shared" si="5"/>
        <v>7.18</v>
      </c>
      <c r="I117" s="93" t="s">
        <v>1749</v>
      </c>
      <c r="J117" s="93">
        <f t="shared" si="4"/>
        <v>21.54</v>
      </c>
      <c r="K117" s="94"/>
    </row>
    <row r="118" s="80" customFormat="1" ht="16" customHeight="1" spans="1:11">
      <c r="A118" s="14">
        <v>114</v>
      </c>
      <c r="B118" s="15" t="s">
        <v>1656</v>
      </c>
      <c r="C118" s="31" t="s">
        <v>1771</v>
      </c>
      <c r="D118" s="88" t="s">
        <v>22</v>
      </c>
      <c r="E118" s="47"/>
      <c r="F118" s="47"/>
      <c r="G118" s="46">
        <v>2.55</v>
      </c>
      <c r="H118" s="87">
        <f t="shared" si="5"/>
        <v>2.55</v>
      </c>
      <c r="I118" s="93" t="s">
        <v>1749</v>
      </c>
      <c r="J118" s="93">
        <f t="shared" si="4"/>
        <v>7.65</v>
      </c>
      <c r="K118" s="94"/>
    </row>
    <row r="119" s="80" customFormat="1" ht="16" customHeight="1" spans="1:11">
      <c r="A119" s="14">
        <v>115</v>
      </c>
      <c r="B119" s="15" t="s">
        <v>1656</v>
      </c>
      <c r="C119" s="31" t="s">
        <v>1772</v>
      </c>
      <c r="D119" s="88" t="s">
        <v>47</v>
      </c>
      <c r="E119" s="86"/>
      <c r="F119" s="86"/>
      <c r="G119" s="46">
        <v>5.64</v>
      </c>
      <c r="H119" s="87">
        <f t="shared" si="5"/>
        <v>5.64</v>
      </c>
      <c r="I119" s="93" t="s">
        <v>1749</v>
      </c>
      <c r="J119" s="93">
        <f t="shared" si="4"/>
        <v>16.92</v>
      </c>
      <c r="K119" s="94"/>
    </row>
    <row r="120" s="80" customFormat="1" ht="16" customHeight="1" spans="1:11">
      <c r="A120" s="14">
        <v>116</v>
      </c>
      <c r="B120" s="15" t="s">
        <v>1656</v>
      </c>
      <c r="C120" s="31" t="s">
        <v>1773</v>
      </c>
      <c r="D120" s="88" t="s">
        <v>36</v>
      </c>
      <c r="E120" s="86"/>
      <c r="F120" s="86"/>
      <c r="G120" s="46">
        <v>4.86</v>
      </c>
      <c r="H120" s="87">
        <f t="shared" si="5"/>
        <v>4.86</v>
      </c>
      <c r="I120" s="93" t="s">
        <v>1749</v>
      </c>
      <c r="J120" s="93">
        <f t="shared" si="4"/>
        <v>14.58</v>
      </c>
      <c r="K120" s="94"/>
    </row>
    <row r="121" s="80" customFormat="1" ht="16" customHeight="1" spans="1:11">
      <c r="A121" s="14">
        <v>117</v>
      </c>
      <c r="B121" s="15" t="s">
        <v>1656</v>
      </c>
      <c r="C121" s="31" t="s">
        <v>1774</v>
      </c>
      <c r="D121" s="88" t="s">
        <v>39</v>
      </c>
      <c r="E121" s="86"/>
      <c r="F121" s="86"/>
      <c r="G121" s="46">
        <v>7.18</v>
      </c>
      <c r="H121" s="87">
        <f t="shared" si="5"/>
        <v>7.18</v>
      </c>
      <c r="I121" s="93" t="s">
        <v>1749</v>
      </c>
      <c r="J121" s="93">
        <f t="shared" si="4"/>
        <v>21.54</v>
      </c>
      <c r="K121" s="94"/>
    </row>
    <row r="122" s="80" customFormat="1" ht="16" customHeight="1" spans="1:11">
      <c r="A122" s="14">
        <v>118</v>
      </c>
      <c r="B122" s="15" t="s">
        <v>1656</v>
      </c>
      <c r="C122" s="31" t="s">
        <v>1775</v>
      </c>
      <c r="D122" s="88" t="s">
        <v>277</v>
      </c>
      <c r="E122" s="86"/>
      <c r="F122" s="86"/>
      <c r="G122" s="46">
        <v>4.36</v>
      </c>
      <c r="H122" s="87">
        <f t="shared" si="5"/>
        <v>4.36</v>
      </c>
      <c r="I122" s="93" t="s">
        <v>1749</v>
      </c>
      <c r="J122" s="93">
        <f t="shared" si="4"/>
        <v>13.08</v>
      </c>
      <c r="K122" s="94"/>
    </row>
    <row r="123" s="80" customFormat="1" ht="16" customHeight="1" spans="1:11">
      <c r="A123" s="14">
        <v>119</v>
      </c>
      <c r="B123" s="15" t="s">
        <v>1656</v>
      </c>
      <c r="C123" s="31" t="s">
        <v>1776</v>
      </c>
      <c r="D123" s="88" t="s">
        <v>122</v>
      </c>
      <c r="E123" s="48"/>
      <c r="F123" s="48"/>
      <c r="G123" s="46">
        <v>6.02</v>
      </c>
      <c r="H123" s="87">
        <f t="shared" si="5"/>
        <v>6.02</v>
      </c>
      <c r="I123" s="93" t="s">
        <v>1777</v>
      </c>
      <c r="J123" s="93">
        <f t="shared" si="4"/>
        <v>18.06</v>
      </c>
      <c r="K123" s="94"/>
    </row>
    <row r="124" s="80" customFormat="1" ht="16" customHeight="1" spans="1:11">
      <c r="A124" s="14">
        <v>120</v>
      </c>
      <c r="B124" s="15" t="s">
        <v>1656</v>
      </c>
      <c r="C124" s="31" t="s">
        <v>1778</v>
      </c>
      <c r="D124" s="88" t="s">
        <v>33</v>
      </c>
      <c r="E124" s="86"/>
      <c r="F124" s="86"/>
      <c r="G124" s="46">
        <v>9.03</v>
      </c>
      <c r="H124" s="87">
        <f t="shared" si="5"/>
        <v>9.03</v>
      </c>
      <c r="I124" s="93" t="s">
        <v>1777</v>
      </c>
      <c r="J124" s="93">
        <f t="shared" si="4"/>
        <v>27.09</v>
      </c>
      <c r="K124" s="94"/>
    </row>
    <row r="125" s="80" customFormat="1" ht="16" customHeight="1" spans="1:11">
      <c r="A125" s="14">
        <v>121</v>
      </c>
      <c r="B125" s="15" t="s">
        <v>1656</v>
      </c>
      <c r="C125" s="31" t="s">
        <v>1779</v>
      </c>
      <c r="D125" s="88" t="s">
        <v>47</v>
      </c>
      <c r="E125" s="86"/>
      <c r="F125" s="86"/>
      <c r="G125" s="46">
        <v>5.25</v>
      </c>
      <c r="H125" s="87">
        <f t="shared" si="5"/>
        <v>5.25</v>
      </c>
      <c r="I125" s="93" t="s">
        <v>1777</v>
      </c>
      <c r="J125" s="93">
        <f t="shared" si="4"/>
        <v>15.75</v>
      </c>
      <c r="K125" s="94"/>
    </row>
    <row r="126" s="80" customFormat="1" ht="16" customHeight="1" spans="1:11">
      <c r="A126" s="14">
        <v>122</v>
      </c>
      <c r="B126" s="15" t="s">
        <v>1656</v>
      </c>
      <c r="C126" s="31" t="s">
        <v>1780</v>
      </c>
      <c r="D126" s="88" t="s">
        <v>29</v>
      </c>
      <c r="E126" s="86"/>
      <c r="F126" s="86"/>
      <c r="G126" s="46">
        <v>9.5</v>
      </c>
      <c r="H126" s="87">
        <f t="shared" si="5"/>
        <v>9.5</v>
      </c>
      <c r="I126" s="93" t="s">
        <v>1777</v>
      </c>
      <c r="J126" s="93">
        <f t="shared" si="4"/>
        <v>28.5</v>
      </c>
      <c r="K126" s="94"/>
    </row>
    <row r="127" s="80" customFormat="1" ht="16" customHeight="1" spans="1:11">
      <c r="A127" s="14">
        <v>123</v>
      </c>
      <c r="B127" s="15" t="s">
        <v>1656</v>
      </c>
      <c r="C127" s="31" t="s">
        <v>1781</v>
      </c>
      <c r="D127" s="88" t="s">
        <v>54</v>
      </c>
      <c r="E127" s="86"/>
      <c r="F127" s="86"/>
      <c r="G127" s="46">
        <v>6.41</v>
      </c>
      <c r="H127" s="87">
        <f t="shared" si="5"/>
        <v>6.41</v>
      </c>
      <c r="I127" s="93" t="s">
        <v>1777</v>
      </c>
      <c r="J127" s="93">
        <f t="shared" si="4"/>
        <v>19.23</v>
      </c>
      <c r="K127" s="94"/>
    </row>
    <row r="128" s="80" customFormat="1" ht="16" customHeight="1" spans="1:11">
      <c r="A128" s="14">
        <v>124</v>
      </c>
      <c r="B128" s="15" t="s">
        <v>1656</v>
      </c>
      <c r="C128" s="31" t="s">
        <v>1782</v>
      </c>
      <c r="D128" s="88" t="s">
        <v>54</v>
      </c>
      <c r="E128" s="86"/>
      <c r="F128" s="86"/>
      <c r="G128" s="46">
        <v>2.39</v>
      </c>
      <c r="H128" s="87">
        <f t="shared" si="5"/>
        <v>2.39</v>
      </c>
      <c r="I128" s="93" t="s">
        <v>1777</v>
      </c>
      <c r="J128" s="93">
        <f t="shared" si="4"/>
        <v>7.17</v>
      </c>
      <c r="K128" s="94"/>
    </row>
    <row r="129" s="80" customFormat="1" ht="16" customHeight="1" spans="1:11">
      <c r="A129" s="14">
        <v>125</v>
      </c>
      <c r="B129" s="15" t="s">
        <v>1656</v>
      </c>
      <c r="C129" s="31" t="s">
        <v>1783</v>
      </c>
      <c r="D129" s="88" t="s">
        <v>24</v>
      </c>
      <c r="E129" s="86"/>
      <c r="F129" s="86"/>
      <c r="G129" s="46">
        <v>5.02</v>
      </c>
      <c r="H129" s="87">
        <f t="shared" si="5"/>
        <v>5.02</v>
      </c>
      <c r="I129" s="93" t="s">
        <v>1777</v>
      </c>
      <c r="J129" s="93">
        <f t="shared" si="4"/>
        <v>15.06</v>
      </c>
      <c r="K129" s="94"/>
    </row>
    <row r="130" s="80" customFormat="1" ht="16" customHeight="1" spans="1:11">
      <c r="A130" s="14">
        <v>126</v>
      </c>
      <c r="B130" s="15" t="s">
        <v>1656</v>
      </c>
      <c r="C130" s="62" t="s">
        <v>1784</v>
      </c>
      <c r="D130" s="88" t="s">
        <v>47</v>
      </c>
      <c r="E130" s="86"/>
      <c r="F130" s="86"/>
      <c r="G130" s="46">
        <v>2.93</v>
      </c>
      <c r="H130" s="87">
        <f t="shared" si="5"/>
        <v>2.93</v>
      </c>
      <c r="I130" s="93" t="s">
        <v>1777</v>
      </c>
      <c r="J130" s="93">
        <f t="shared" si="4"/>
        <v>8.79</v>
      </c>
      <c r="K130" s="94"/>
    </row>
    <row r="131" s="80" customFormat="1" ht="16" customHeight="1" spans="1:11">
      <c r="A131" s="14">
        <v>127</v>
      </c>
      <c r="B131" s="15" t="s">
        <v>1656</v>
      </c>
      <c r="C131" s="31" t="s">
        <v>1785</v>
      </c>
      <c r="D131" s="88" t="s">
        <v>24</v>
      </c>
      <c r="E131" s="86"/>
      <c r="F131" s="86"/>
      <c r="G131" s="46">
        <v>10.58</v>
      </c>
      <c r="H131" s="87">
        <f t="shared" si="5"/>
        <v>10.58</v>
      </c>
      <c r="I131" s="93" t="s">
        <v>1777</v>
      </c>
      <c r="J131" s="93">
        <f t="shared" si="4"/>
        <v>31.74</v>
      </c>
      <c r="K131" s="94"/>
    </row>
    <row r="132" s="80" customFormat="1" ht="16" customHeight="1" spans="1:11">
      <c r="A132" s="14">
        <v>128</v>
      </c>
      <c r="B132" s="15" t="s">
        <v>1656</v>
      </c>
      <c r="C132" s="63" t="s">
        <v>1786</v>
      </c>
      <c r="D132" s="88" t="s">
        <v>26</v>
      </c>
      <c r="E132" s="86"/>
      <c r="F132" s="86"/>
      <c r="G132" s="46">
        <v>4.17</v>
      </c>
      <c r="H132" s="87">
        <f t="shared" si="5"/>
        <v>4.17</v>
      </c>
      <c r="I132" s="93" t="s">
        <v>1777</v>
      </c>
      <c r="J132" s="93">
        <f t="shared" si="4"/>
        <v>12.51</v>
      </c>
      <c r="K132" s="94"/>
    </row>
    <row r="133" s="80" customFormat="1" ht="16" customHeight="1" spans="1:11">
      <c r="A133" s="14">
        <v>129</v>
      </c>
      <c r="B133" s="15" t="s">
        <v>1656</v>
      </c>
      <c r="C133" s="31" t="s">
        <v>1787</v>
      </c>
      <c r="D133" s="88" t="s">
        <v>24</v>
      </c>
      <c r="E133" s="86"/>
      <c r="F133" s="86"/>
      <c r="G133" s="46">
        <v>6.79</v>
      </c>
      <c r="H133" s="87">
        <f t="shared" si="5"/>
        <v>6.79</v>
      </c>
      <c r="I133" s="93" t="s">
        <v>1777</v>
      </c>
      <c r="J133" s="93">
        <f t="shared" si="4"/>
        <v>20.37</v>
      </c>
      <c r="K133" s="94"/>
    </row>
    <row r="134" s="80" customFormat="1" ht="16" customHeight="1" spans="1:11">
      <c r="A134" s="14">
        <v>130</v>
      </c>
      <c r="B134" s="15" t="s">
        <v>1656</v>
      </c>
      <c r="C134" s="31" t="s">
        <v>1788</v>
      </c>
      <c r="D134" s="88" t="s">
        <v>54</v>
      </c>
      <c r="E134" s="86"/>
      <c r="F134" s="86"/>
      <c r="G134" s="46">
        <v>5.25</v>
      </c>
      <c r="H134" s="87">
        <f t="shared" ref="H134:H154" si="6">G134</f>
        <v>5.25</v>
      </c>
      <c r="I134" s="93" t="s">
        <v>1777</v>
      </c>
      <c r="J134" s="93">
        <f t="shared" ref="J134:J154" si="7">H134*3</f>
        <v>15.75</v>
      </c>
      <c r="K134" s="94"/>
    </row>
    <row r="135" s="80" customFormat="1" ht="16" customHeight="1" spans="1:11">
      <c r="A135" s="14">
        <v>131</v>
      </c>
      <c r="B135" s="15" t="s">
        <v>1656</v>
      </c>
      <c r="C135" s="31" t="s">
        <v>1789</v>
      </c>
      <c r="D135" s="88" t="s">
        <v>29</v>
      </c>
      <c r="E135" s="86"/>
      <c r="F135" s="86"/>
      <c r="G135" s="46">
        <v>8.96</v>
      </c>
      <c r="H135" s="87">
        <f t="shared" si="6"/>
        <v>8.96</v>
      </c>
      <c r="I135" s="93" t="s">
        <v>1777</v>
      </c>
      <c r="J135" s="93">
        <f t="shared" si="7"/>
        <v>26.88</v>
      </c>
      <c r="K135" s="94"/>
    </row>
    <row r="136" s="80" customFormat="1" ht="16" customHeight="1" spans="1:11">
      <c r="A136" s="14">
        <v>132</v>
      </c>
      <c r="B136" s="15" t="s">
        <v>1656</v>
      </c>
      <c r="C136" s="31" t="s">
        <v>1790</v>
      </c>
      <c r="D136" s="88" t="s">
        <v>24</v>
      </c>
      <c r="E136" s="86"/>
      <c r="F136" s="86"/>
      <c r="G136" s="46">
        <v>8.8</v>
      </c>
      <c r="H136" s="87">
        <f t="shared" si="6"/>
        <v>8.8</v>
      </c>
      <c r="I136" s="93" t="s">
        <v>1777</v>
      </c>
      <c r="J136" s="93">
        <f t="shared" si="7"/>
        <v>26.4</v>
      </c>
      <c r="K136" s="94"/>
    </row>
    <row r="137" s="80" customFormat="1" ht="16" customHeight="1" spans="1:11">
      <c r="A137" s="14">
        <v>133</v>
      </c>
      <c r="B137" s="15" t="s">
        <v>1656</v>
      </c>
      <c r="C137" s="63" t="s">
        <v>1791</v>
      </c>
      <c r="D137" s="88" t="s">
        <v>29</v>
      </c>
      <c r="E137" s="86"/>
      <c r="F137" s="86"/>
      <c r="G137" s="46">
        <v>9.34</v>
      </c>
      <c r="H137" s="87">
        <f t="shared" si="6"/>
        <v>9.34</v>
      </c>
      <c r="I137" s="93" t="s">
        <v>1777</v>
      </c>
      <c r="J137" s="93">
        <f t="shared" si="7"/>
        <v>28.02</v>
      </c>
      <c r="K137" s="94"/>
    </row>
    <row r="138" s="80" customFormat="1" ht="16" customHeight="1" spans="1:11">
      <c r="A138" s="14">
        <v>134</v>
      </c>
      <c r="B138" s="15" t="s">
        <v>1656</v>
      </c>
      <c r="C138" s="31" t="s">
        <v>1792</v>
      </c>
      <c r="D138" s="88" t="s">
        <v>33</v>
      </c>
      <c r="E138" s="86"/>
      <c r="F138" s="86"/>
      <c r="G138" s="46">
        <v>7.57</v>
      </c>
      <c r="H138" s="87">
        <f t="shared" si="6"/>
        <v>7.57</v>
      </c>
      <c r="I138" s="93" t="s">
        <v>1777</v>
      </c>
      <c r="J138" s="93">
        <f t="shared" si="7"/>
        <v>22.71</v>
      </c>
      <c r="K138" s="94"/>
    </row>
    <row r="139" s="80" customFormat="1" ht="16" customHeight="1" spans="1:11">
      <c r="A139" s="14">
        <v>135</v>
      </c>
      <c r="B139" s="15" t="s">
        <v>1656</v>
      </c>
      <c r="C139" s="31" t="s">
        <v>1793</v>
      </c>
      <c r="D139" s="88" t="s">
        <v>39</v>
      </c>
      <c r="E139" s="86"/>
      <c r="F139" s="86"/>
      <c r="G139" s="46">
        <v>5.17</v>
      </c>
      <c r="H139" s="87">
        <f t="shared" si="6"/>
        <v>5.17</v>
      </c>
      <c r="I139" s="93" t="s">
        <v>1777</v>
      </c>
      <c r="J139" s="93">
        <f t="shared" si="7"/>
        <v>15.51</v>
      </c>
      <c r="K139" s="94"/>
    </row>
    <row r="140" s="80" customFormat="1" ht="16" customHeight="1" spans="1:11">
      <c r="A140" s="14">
        <v>136</v>
      </c>
      <c r="B140" s="15" t="s">
        <v>1656</v>
      </c>
      <c r="C140" s="31" t="s">
        <v>1794</v>
      </c>
      <c r="D140" s="88" t="s">
        <v>24</v>
      </c>
      <c r="E140" s="86"/>
      <c r="F140" s="86"/>
      <c r="G140" s="46">
        <v>4.14</v>
      </c>
      <c r="H140" s="87">
        <f t="shared" si="6"/>
        <v>4.14</v>
      </c>
      <c r="I140" s="93" t="s">
        <v>1777</v>
      </c>
      <c r="J140" s="93">
        <f t="shared" si="7"/>
        <v>12.42</v>
      </c>
      <c r="K140" s="94"/>
    </row>
    <row r="141" s="80" customFormat="1" ht="16" customHeight="1" spans="1:11">
      <c r="A141" s="14">
        <v>137</v>
      </c>
      <c r="B141" s="15" t="s">
        <v>1656</v>
      </c>
      <c r="C141" s="31" t="s">
        <v>1795</v>
      </c>
      <c r="D141" s="88" t="s">
        <v>29</v>
      </c>
      <c r="E141" s="86"/>
      <c r="F141" s="86"/>
      <c r="G141" s="46">
        <v>5.25</v>
      </c>
      <c r="H141" s="87">
        <f t="shared" si="6"/>
        <v>5.25</v>
      </c>
      <c r="I141" s="93" t="s">
        <v>1777</v>
      </c>
      <c r="J141" s="93">
        <f t="shared" si="7"/>
        <v>15.75</v>
      </c>
      <c r="K141" s="94"/>
    </row>
    <row r="142" s="80" customFormat="1" ht="16" customHeight="1" spans="1:11">
      <c r="A142" s="14">
        <v>138</v>
      </c>
      <c r="B142" s="15" t="s">
        <v>1656</v>
      </c>
      <c r="C142" s="31" t="s">
        <v>1796</v>
      </c>
      <c r="D142" s="88" t="s">
        <v>51</v>
      </c>
      <c r="E142" s="86"/>
      <c r="F142" s="86"/>
      <c r="G142" s="46">
        <v>5.21</v>
      </c>
      <c r="H142" s="87">
        <f t="shared" si="6"/>
        <v>5.21</v>
      </c>
      <c r="I142" s="93" t="s">
        <v>1777</v>
      </c>
      <c r="J142" s="93">
        <f t="shared" si="7"/>
        <v>15.63</v>
      </c>
      <c r="K142" s="94"/>
    </row>
    <row r="143" s="80" customFormat="1" ht="16" customHeight="1" spans="1:11">
      <c r="A143" s="14">
        <v>139</v>
      </c>
      <c r="B143" s="15" t="s">
        <v>1656</v>
      </c>
      <c r="C143" s="31" t="s">
        <v>1797</v>
      </c>
      <c r="D143" s="88" t="s">
        <v>18</v>
      </c>
      <c r="E143" s="86"/>
      <c r="F143" s="86"/>
      <c r="G143" s="46">
        <v>6.41</v>
      </c>
      <c r="H143" s="87">
        <f t="shared" si="6"/>
        <v>6.41</v>
      </c>
      <c r="I143" s="93" t="s">
        <v>1777</v>
      </c>
      <c r="J143" s="93">
        <f t="shared" si="7"/>
        <v>19.23</v>
      </c>
      <c r="K143" s="94"/>
    </row>
    <row r="144" s="80" customFormat="1" ht="16" customHeight="1" spans="1:11">
      <c r="A144" s="14">
        <v>140</v>
      </c>
      <c r="B144" s="15" t="s">
        <v>1656</v>
      </c>
      <c r="C144" s="31" t="s">
        <v>1798</v>
      </c>
      <c r="D144" s="88" t="s">
        <v>426</v>
      </c>
      <c r="E144" s="86"/>
      <c r="F144" s="86"/>
      <c r="G144" s="46">
        <v>3.94</v>
      </c>
      <c r="H144" s="87">
        <f t="shared" si="6"/>
        <v>3.94</v>
      </c>
      <c r="I144" s="93" t="s">
        <v>1777</v>
      </c>
      <c r="J144" s="93">
        <f t="shared" si="7"/>
        <v>11.82</v>
      </c>
      <c r="K144" s="94"/>
    </row>
    <row r="145" s="80" customFormat="1" ht="16" customHeight="1" spans="1:11">
      <c r="A145" s="14">
        <v>141</v>
      </c>
      <c r="B145" s="15" t="s">
        <v>1656</v>
      </c>
      <c r="C145" s="31" t="s">
        <v>1799</v>
      </c>
      <c r="D145" s="88" t="s">
        <v>31</v>
      </c>
      <c r="E145" s="86"/>
      <c r="F145" s="86"/>
      <c r="G145" s="46">
        <v>3.94</v>
      </c>
      <c r="H145" s="87">
        <f t="shared" si="6"/>
        <v>3.94</v>
      </c>
      <c r="I145" s="93" t="s">
        <v>1777</v>
      </c>
      <c r="J145" s="93">
        <f t="shared" si="7"/>
        <v>11.82</v>
      </c>
      <c r="K145" s="94"/>
    </row>
    <row r="146" s="80" customFormat="1" ht="16" customHeight="1" spans="1:11">
      <c r="A146" s="14">
        <v>142</v>
      </c>
      <c r="B146" s="15" t="s">
        <v>1656</v>
      </c>
      <c r="C146" s="31" t="s">
        <v>1800</v>
      </c>
      <c r="D146" s="88" t="s">
        <v>47</v>
      </c>
      <c r="E146" s="86"/>
      <c r="F146" s="86"/>
      <c r="G146" s="46">
        <v>4.79</v>
      </c>
      <c r="H146" s="87">
        <f t="shared" si="6"/>
        <v>4.79</v>
      </c>
      <c r="I146" s="93" t="s">
        <v>1777</v>
      </c>
      <c r="J146" s="93">
        <f t="shared" si="7"/>
        <v>14.37</v>
      </c>
      <c r="K146" s="94"/>
    </row>
    <row r="147" s="80" customFormat="1" ht="16" customHeight="1" spans="1:11">
      <c r="A147" s="14">
        <v>143</v>
      </c>
      <c r="B147" s="15" t="s">
        <v>1656</v>
      </c>
      <c r="C147" s="31" t="s">
        <v>1801</v>
      </c>
      <c r="D147" s="88" t="s">
        <v>156</v>
      </c>
      <c r="E147" s="86"/>
      <c r="F147" s="86"/>
      <c r="G147" s="46">
        <v>5.1</v>
      </c>
      <c r="H147" s="87">
        <f t="shared" si="6"/>
        <v>5.1</v>
      </c>
      <c r="I147" s="93" t="s">
        <v>1777</v>
      </c>
      <c r="J147" s="93">
        <f t="shared" si="7"/>
        <v>15.3</v>
      </c>
      <c r="K147" s="94"/>
    </row>
    <row r="148" s="80" customFormat="1" ht="16" customHeight="1" spans="1:11">
      <c r="A148" s="14">
        <v>144</v>
      </c>
      <c r="B148" s="15" t="s">
        <v>1656</v>
      </c>
      <c r="C148" s="31" t="s">
        <v>1802</v>
      </c>
      <c r="D148" s="88" t="s">
        <v>277</v>
      </c>
      <c r="E148" s="86"/>
      <c r="F148" s="86"/>
      <c r="G148" s="46">
        <v>5.1</v>
      </c>
      <c r="H148" s="87">
        <f t="shared" si="6"/>
        <v>5.1</v>
      </c>
      <c r="I148" s="93" t="s">
        <v>1777</v>
      </c>
      <c r="J148" s="93">
        <f t="shared" si="7"/>
        <v>15.3</v>
      </c>
      <c r="K148" s="94"/>
    </row>
    <row r="149" s="80" customFormat="1" ht="16" customHeight="1" spans="1:11">
      <c r="A149" s="14">
        <v>145</v>
      </c>
      <c r="B149" s="15" t="s">
        <v>1656</v>
      </c>
      <c r="C149" s="31" t="s">
        <v>1803</v>
      </c>
      <c r="D149" s="88" t="s">
        <v>20</v>
      </c>
      <c r="E149" s="86"/>
      <c r="F149" s="86"/>
      <c r="G149" s="46">
        <v>15.9</v>
      </c>
      <c r="H149" s="87">
        <f t="shared" si="6"/>
        <v>15.9</v>
      </c>
      <c r="I149" s="93" t="s">
        <v>1777</v>
      </c>
      <c r="J149" s="93">
        <f t="shared" si="7"/>
        <v>47.7</v>
      </c>
      <c r="K149" s="94"/>
    </row>
    <row r="150" s="80" customFormat="1" ht="16" customHeight="1" spans="1:11">
      <c r="A150" s="14">
        <v>146</v>
      </c>
      <c r="B150" s="15" t="s">
        <v>1656</v>
      </c>
      <c r="C150" s="31" t="s">
        <v>1804</v>
      </c>
      <c r="D150" s="88" t="s">
        <v>928</v>
      </c>
      <c r="E150" s="86"/>
      <c r="F150" s="86"/>
      <c r="G150" s="46">
        <v>2.75</v>
      </c>
      <c r="H150" s="87">
        <f t="shared" si="6"/>
        <v>2.75</v>
      </c>
      <c r="I150" s="93" t="s">
        <v>1777</v>
      </c>
      <c r="J150" s="93">
        <f t="shared" si="7"/>
        <v>8.25</v>
      </c>
      <c r="K150" s="94"/>
    </row>
    <row r="151" s="80" customFormat="1" ht="16" customHeight="1" spans="1:11">
      <c r="A151" s="14">
        <v>147</v>
      </c>
      <c r="B151" s="15" t="s">
        <v>1656</v>
      </c>
      <c r="C151" s="31" t="s">
        <v>1805</v>
      </c>
      <c r="D151" s="88" t="s">
        <v>175</v>
      </c>
      <c r="E151" s="86"/>
      <c r="F151" s="86"/>
      <c r="G151" s="46">
        <v>1.85</v>
      </c>
      <c r="H151" s="87">
        <f t="shared" si="6"/>
        <v>1.85</v>
      </c>
      <c r="I151" s="93" t="s">
        <v>1777</v>
      </c>
      <c r="J151" s="93">
        <f t="shared" si="7"/>
        <v>5.55</v>
      </c>
      <c r="K151" s="94"/>
    </row>
    <row r="152" s="80" customFormat="1" ht="16" customHeight="1" spans="1:11">
      <c r="A152" s="14">
        <v>148</v>
      </c>
      <c r="B152" s="15" t="s">
        <v>1656</v>
      </c>
      <c r="C152" s="31" t="s">
        <v>1806</v>
      </c>
      <c r="D152" s="88" t="s">
        <v>156</v>
      </c>
      <c r="E152" s="86"/>
      <c r="F152" s="86"/>
      <c r="G152" s="46">
        <v>1.85</v>
      </c>
      <c r="H152" s="87">
        <f t="shared" si="6"/>
        <v>1.85</v>
      </c>
      <c r="I152" s="93" t="s">
        <v>1777</v>
      </c>
      <c r="J152" s="93">
        <f t="shared" si="7"/>
        <v>5.55</v>
      </c>
      <c r="K152" s="94"/>
    </row>
    <row r="153" s="80" customFormat="1" ht="16" customHeight="1" spans="1:11">
      <c r="A153" s="14">
        <v>149</v>
      </c>
      <c r="B153" s="15" t="s">
        <v>1656</v>
      </c>
      <c r="C153" s="31" t="s">
        <v>1807</v>
      </c>
      <c r="D153" s="88" t="s">
        <v>156</v>
      </c>
      <c r="E153" s="86"/>
      <c r="F153" s="86"/>
      <c r="G153" s="46">
        <v>3.21</v>
      </c>
      <c r="H153" s="87">
        <f t="shared" si="6"/>
        <v>3.21</v>
      </c>
      <c r="I153" s="93" t="s">
        <v>1777</v>
      </c>
      <c r="J153" s="93">
        <f t="shared" si="7"/>
        <v>9.63</v>
      </c>
      <c r="K153" s="94"/>
    </row>
    <row r="154" s="80" customFormat="1" ht="16" customHeight="1" spans="1:11">
      <c r="A154" s="63" t="s">
        <v>12</v>
      </c>
      <c r="B154" s="95"/>
      <c r="C154" s="96"/>
      <c r="D154" s="88" t="s">
        <v>1808</v>
      </c>
      <c r="E154" s="86"/>
      <c r="F154" s="86"/>
      <c r="G154" s="46">
        <f>SUM(G5:G153)</f>
        <v>834</v>
      </c>
      <c r="H154" s="87">
        <f t="shared" si="6"/>
        <v>834</v>
      </c>
      <c r="I154" s="93"/>
      <c r="J154" s="93">
        <f t="shared" si="7"/>
        <v>2502</v>
      </c>
      <c r="K154" s="94"/>
    </row>
    <row r="155" s="81" customFormat="1" ht="16" customHeight="1" spans="1:10">
      <c r="A155" s="32"/>
      <c r="B155" s="32"/>
      <c r="C155" s="33"/>
      <c r="D155" s="34"/>
      <c r="E155" s="97"/>
      <c r="F155" s="97"/>
      <c r="G155" s="36"/>
      <c r="H155" s="98"/>
      <c r="I155" s="98"/>
      <c r="J155" s="98"/>
    </row>
    <row r="156" s="81" customFormat="1" ht="16" customHeight="1" spans="1:10">
      <c r="A156" s="32"/>
      <c r="B156" s="32"/>
      <c r="C156" s="33"/>
      <c r="D156" s="34"/>
      <c r="E156" s="97"/>
      <c r="F156" s="97"/>
      <c r="G156" s="36"/>
      <c r="H156" s="98"/>
      <c r="I156" s="98"/>
      <c r="J156" s="98"/>
    </row>
    <row r="157" s="81" customFormat="1" ht="16" customHeight="1" spans="1:10">
      <c r="A157" s="32"/>
      <c r="B157" s="32"/>
      <c r="C157" s="33"/>
      <c r="D157" s="34"/>
      <c r="E157" s="97"/>
      <c r="F157" s="97"/>
      <c r="G157" s="36"/>
      <c r="H157" s="98"/>
      <c r="I157" s="98"/>
      <c r="J157" s="98"/>
    </row>
    <row r="158" s="81" customFormat="1" ht="16" customHeight="1" spans="1:10">
      <c r="A158" s="32"/>
      <c r="B158" s="32"/>
      <c r="C158" s="33"/>
      <c r="D158" s="34"/>
      <c r="E158" s="97"/>
      <c r="F158" s="97"/>
      <c r="G158" s="36"/>
      <c r="H158" s="98"/>
      <c r="I158" s="98"/>
      <c r="J158" s="98"/>
    </row>
    <row r="159" s="81" customFormat="1" ht="16" customHeight="1" spans="1:10">
      <c r="A159" s="32"/>
      <c r="B159" s="32"/>
      <c r="C159" s="33"/>
      <c r="D159" s="34"/>
      <c r="E159" s="97"/>
      <c r="F159" s="97"/>
      <c r="G159" s="36"/>
      <c r="H159" s="98"/>
      <c r="I159" s="98"/>
      <c r="J159" s="98"/>
    </row>
    <row r="160" s="81" customFormat="1" ht="16" customHeight="1" spans="1:10">
      <c r="A160" s="32"/>
      <c r="B160" s="32"/>
      <c r="C160" s="33"/>
      <c r="D160" s="34"/>
      <c r="E160" s="97"/>
      <c r="F160" s="97"/>
      <c r="G160" s="36"/>
      <c r="H160" s="98"/>
      <c r="I160" s="98"/>
      <c r="J160" s="98"/>
    </row>
    <row r="161" s="81" customFormat="1" ht="16" customHeight="1" spans="1:10">
      <c r="A161" s="32"/>
      <c r="B161" s="32"/>
      <c r="C161" s="33"/>
      <c r="D161" s="34"/>
      <c r="E161" s="97"/>
      <c r="F161" s="97"/>
      <c r="G161" s="36"/>
      <c r="H161" s="98"/>
      <c r="I161" s="98"/>
      <c r="J161" s="98"/>
    </row>
    <row r="162" s="81" customFormat="1" ht="16" customHeight="1" spans="1:10">
      <c r="A162" s="32"/>
      <c r="B162" s="32"/>
      <c r="C162" s="40"/>
      <c r="D162" s="38"/>
      <c r="E162" s="97"/>
      <c r="F162" s="97"/>
      <c r="G162" s="36"/>
      <c r="H162" s="98"/>
      <c r="I162" s="98"/>
      <c r="J162" s="98"/>
    </row>
    <row r="163" s="81" customFormat="1" ht="16" customHeight="1" spans="1:10">
      <c r="A163" s="32"/>
      <c r="B163" s="32"/>
      <c r="C163" s="33"/>
      <c r="D163" s="34"/>
      <c r="E163" s="97"/>
      <c r="F163" s="97"/>
      <c r="G163" s="36"/>
      <c r="H163" s="98"/>
      <c r="I163" s="98"/>
      <c r="J163" s="98"/>
    </row>
    <row r="164" s="81" customFormat="1" ht="16" customHeight="1" spans="1:10">
      <c r="A164" s="32"/>
      <c r="B164" s="32"/>
      <c r="C164" s="33"/>
      <c r="D164" s="34"/>
      <c r="E164" s="97"/>
      <c r="F164" s="97"/>
      <c r="G164" s="36"/>
      <c r="H164" s="98"/>
      <c r="I164" s="98"/>
      <c r="J164" s="98"/>
    </row>
    <row r="165" s="81" customFormat="1" ht="16" customHeight="1" spans="1:10">
      <c r="A165" s="32"/>
      <c r="B165" s="32"/>
      <c r="C165" s="33"/>
      <c r="D165" s="34"/>
      <c r="E165" s="97"/>
      <c r="F165" s="97"/>
      <c r="G165" s="36"/>
      <c r="H165" s="98"/>
      <c r="I165" s="98"/>
      <c r="J165" s="98"/>
    </row>
    <row r="166" s="81" customFormat="1" ht="16" customHeight="1" spans="1:10">
      <c r="A166" s="32"/>
      <c r="B166" s="32"/>
      <c r="C166" s="33"/>
      <c r="D166" s="34"/>
      <c r="E166" s="97"/>
      <c r="F166" s="97"/>
      <c r="G166" s="36"/>
      <c r="H166" s="98"/>
      <c r="I166" s="98"/>
      <c r="J166" s="98"/>
    </row>
    <row r="167" s="81" customFormat="1" ht="16" customHeight="1" spans="1:10">
      <c r="A167" s="32"/>
      <c r="B167" s="32"/>
      <c r="C167" s="33"/>
      <c r="D167" s="34"/>
      <c r="E167" s="97"/>
      <c r="F167" s="97"/>
      <c r="G167" s="36"/>
      <c r="H167" s="98"/>
      <c r="I167" s="98"/>
      <c r="J167" s="98"/>
    </row>
    <row r="168" s="81" customFormat="1" ht="16" customHeight="1" spans="1:10">
      <c r="A168" s="32"/>
      <c r="B168" s="32"/>
      <c r="C168" s="33"/>
      <c r="D168" s="34"/>
      <c r="E168" s="97"/>
      <c r="F168" s="97"/>
      <c r="G168" s="36"/>
      <c r="H168" s="98"/>
      <c r="I168" s="98"/>
      <c r="J168" s="98"/>
    </row>
    <row r="169" s="81" customFormat="1" ht="16" customHeight="1" spans="1:10">
      <c r="A169" s="32"/>
      <c r="B169" s="32"/>
      <c r="C169" s="33"/>
      <c r="D169" s="34"/>
      <c r="E169" s="97"/>
      <c r="F169" s="97"/>
      <c r="G169" s="36"/>
      <c r="H169" s="98"/>
      <c r="I169" s="98"/>
      <c r="J169" s="98"/>
    </row>
    <row r="170" s="81" customFormat="1" ht="16" customHeight="1" spans="1:10">
      <c r="A170" s="32"/>
      <c r="B170" s="32"/>
      <c r="C170" s="33"/>
      <c r="D170" s="34"/>
      <c r="E170" s="97"/>
      <c r="F170" s="97"/>
      <c r="G170" s="36"/>
      <c r="H170" s="98"/>
      <c r="I170" s="98"/>
      <c r="J170" s="98"/>
    </row>
    <row r="171" s="81" customFormat="1" ht="16" customHeight="1" spans="1:10">
      <c r="A171" s="32"/>
      <c r="B171" s="32"/>
      <c r="C171" s="40"/>
      <c r="D171" s="34"/>
      <c r="E171" s="97"/>
      <c r="F171" s="97"/>
      <c r="G171" s="36"/>
      <c r="H171" s="98"/>
      <c r="I171" s="98"/>
      <c r="J171" s="98"/>
    </row>
    <row r="172" s="81" customFormat="1" ht="16" customHeight="1" spans="1:10">
      <c r="A172" s="32"/>
      <c r="B172" s="32"/>
      <c r="C172" s="33"/>
      <c r="D172" s="34"/>
      <c r="E172" s="97"/>
      <c r="F172" s="97"/>
      <c r="G172" s="36"/>
      <c r="H172" s="98"/>
      <c r="I172" s="98"/>
      <c r="J172" s="98"/>
    </row>
    <row r="173" s="81" customFormat="1" ht="16" customHeight="1" spans="1:10">
      <c r="A173" s="32"/>
      <c r="B173" s="32"/>
      <c r="C173" s="33"/>
      <c r="D173" s="34"/>
      <c r="E173" s="97"/>
      <c r="F173" s="97"/>
      <c r="G173" s="36"/>
      <c r="H173" s="98"/>
      <c r="I173" s="98"/>
      <c r="J173" s="98"/>
    </row>
    <row r="174" s="81" customFormat="1" ht="16" customHeight="1" spans="1:10">
      <c r="A174" s="32"/>
      <c r="B174" s="32"/>
      <c r="C174" s="33"/>
      <c r="D174" s="34"/>
      <c r="E174" s="97"/>
      <c r="F174" s="97"/>
      <c r="G174" s="36"/>
      <c r="H174" s="98"/>
      <c r="I174" s="98"/>
      <c r="J174" s="98"/>
    </row>
    <row r="175" s="81" customFormat="1" ht="16" customHeight="1" spans="1:10">
      <c r="A175" s="32"/>
      <c r="B175" s="32"/>
      <c r="C175" s="33"/>
      <c r="D175" s="34"/>
      <c r="E175" s="97"/>
      <c r="F175" s="97"/>
      <c r="G175" s="36"/>
      <c r="H175" s="98"/>
      <c r="I175" s="98"/>
      <c r="J175" s="98"/>
    </row>
    <row r="176" s="81" customFormat="1" ht="16" customHeight="1" spans="1:10">
      <c r="A176" s="32"/>
      <c r="B176" s="32"/>
      <c r="C176" s="40"/>
      <c r="D176" s="34"/>
      <c r="E176" s="97"/>
      <c r="F176" s="97"/>
      <c r="G176" s="36"/>
      <c r="H176" s="98"/>
      <c r="I176" s="98"/>
      <c r="J176" s="98"/>
    </row>
    <row r="177" s="81" customFormat="1" ht="16" customHeight="1" spans="1:10">
      <c r="A177" s="32"/>
      <c r="B177" s="32"/>
      <c r="C177" s="33"/>
      <c r="D177" s="34"/>
      <c r="E177" s="97"/>
      <c r="F177" s="97"/>
      <c r="G177" s="36"/>
      <c r="H177" s="98"/>
      <c r="I177" s="98"/>
      <c r="J177" s="98"/>
    </row>
    <row r="178" s="81" customFormat="1" ht="16" customHeight="1" spans="1:10">
      <c r="A178" s="32"/>
      <c r="B178" s="32"/>
      <c r="C178" s="33"/>
      <c r="D178" s="34"/>
      <c r="E178" s="97"/>
      <c r="F178" s="97"/>
      <c r="G178" s="36"/>
      <c r="H178" s="98"/>
      <c r="I178" s="98"/>
      <c r="J178" s="98"/>
    </row>
    <row r="179" s="81" customFormat="1" ht="16" customHeight="1" spans="1:10">
      <c r="A179" s="32"/>
      <c r="B179" s="32"/>
      <c r="C179" s="33"/>
      <c r="D179" s="34"/>
      <c r="E179" s="97"/>
      <c r="F179" s="97"/>
      <c r="G179" s="36"/>
      <c r="H179" s="98"/>
      <c r="I179" s="98"/>
      <c r="J179" s="98"/>
    </row>
    <row r="180" s="81" customFormat="1" ht="16" customHeight="1" spans="1:10">
      <c r="A180" s="32"/>
      <c r="B180" s="32"/>
      <c r="C180" s="33"/>
      <c r="D180" s="34"/>
      <c r="E180" s="97"/>
      <c r="F180" s="97"/>
      <c r="G180" s="36"/>
      <c r="H180" s="98"/>
      <c r="I180" s="98"/>
      <c r="J180" s="98"/>
    </row>
    <row r="181" s="81" customFormat="1" ht="16" customHeight="1" spans="1:10">
      <c r="A181" s="32"/>
      <c r="B181" s="32"/>
      <c r="C181" s="33"/>
      <c r="D181" s="34"/>
      <c r="E181" s="97"/>
      <c r="F181" s="97"/>
      <c r="G181" s="36"/>
      <c r="H181" s="98"/>
      <c r="I181" s="98"/>
      <c r="J181" s="98"/>
    </row>
    <row r="182" s="81" customFormat="1" ht="16" customHeight="1" spans="1:10">
      <c r="A182" s="32"/>
      <c r="B182" s="32"/>
      <c r="C182" s="33"/>
      <c r="D182" s="34"/>
      <c r="E182" s="97"/>
      <c r="F182" s="97"/>
      <c r="G182" s="36"/>
      <c r="H182" s="98"/>
      <c r="I182" s="98"/>
      <c r="J182" s="98"/>
    </row>
    <row r="183" s="81" customFormat="1" ht="16" customHeight="1" spans="1:10">
      <c r="A183" s="32"/>
      <c r="B183" s="32"/>
      <c r="C183" s="40"/>
      <c r="D183" s="38"/>
      <c r="E183" s="97"/>
      <c r="F183" s="97"/>
      <c r="G183" s="36"/>
      <c r="H183" s="98"/>
      <c r="I183" s="98"/>
      <c r="J183" s="98"/>
    </row>
    <row r="184" s="81" customFormat="1" ht="16" customHeight="1" spans="1:10">
      <c r="A184" s="32"/>
      <c r="B184" s="32"/>
      <c r="C184" s="33"/>
      <c r="D184" s="34"/>
      <c r="E184" s="97"/>
      <c r="F184" s="97"/>
      <c r="G184" s="36"/>
      <c r="H184" s="98"/>
      <c r="I184" s="98"/>
      <c r="J184" s="98"/>
    </row>
    <row r="185" s="81" customFormat="1" ht="16" customHeight="1" spans="1:10">
      <c r="A185" s="32"/>
      <c r="B185" s="32"/>
      <c r="C185" s="33"/>
      <c r="D185" s="34"/>
      <c r="E185" s="97"/>
      <c r="F185" s="97"/>
      <c r="G185" s="36"/>
      <c r="H185" s="98"/>
      <c r="I185" s="98"/>
      <c r="J185" s="98"/>
    </row>
    <row r="186" s="81" customFormat="1" ht="16" customHeight="1" spans="1:10">
      <c r="A186" s="32"/>
      <c r="B186" s="32"/>
      <c r="C186" s="33"/>
      <c r="D186" s="34"/>
      <c r="E186" s="97"/>
      <c r="F186" s="97"/>
      <c r="G186" s="36"/>
      <c r="H186" s="98"/>
      <c r="I186" s="98"/>
      <c r="J186" s="98"/>
    </row>
    <row r="187" s="81" customFormat="1" ht="16" customHeight="1" spans="1:10">
      <c r="A187" s="32"/>
      <c r="B187" s="32"/>
      <c r="C187" s="33"/>
      <c r="D187" s="34"/>
      <c r="E187" s="97"/>
      <c r="F187" s="97"/>
      <c r="G187" s="36"/>
      <c r="H187" s="98"/>
      <c r="I187" s="98"/>
      <c r="J187" s="98"/>
    </row>
    <row r="188" s="81" customFormat="1" ht="16" customHeight="1" spans="1:10">
      <c r="A188" s="32"/>
      <c r="B188" s="32"/>
      <c r="C188" s="33"/>
      <c r="D188" s="34"/>
      <c r="E188" s="97"/>
      <c r="F188" s="97"/>
      <c r="G188" s="36"/>
      <c r="H188" s="98"/>
      <c r="I188" s="98"/>
      <c r="J188" s="98"/>
    </row>
    <row r="189" s="81" customFormat="1" ht="16" customHeight="1" spans="1:10">
      <c r="A189" s="32"/>
      <c r="B189" s="32"/>
      <c r="C189" s="33"/>
      <c r="D189" s="34"/>
      <c r="E189" s="97"/>
      <c r="F189" s="97"/>
      <c r="G189" s="36"/>
      <c r="H189" s="98"/>
      <c r="I189" s="98"/>
      <c r="J189" s="98"/>
    </row>
    <row r="190" s="81" customFormat="1" ht="16" customHeight="1" spans="1:10">
      <c r="A190" s="32"/>
      <c r="B190" s="32"/>
      <c r="C190" s="33"/>
      <c r="D190" s="34"/>
      <c r="E190" s="97"/>
      <c r="F190" s="97"/>
      <c r="G190" s="36"/>
      <c r="H190" s="98"/>
      <c r="I190" s="98"/>
      <c r="J190" s="98"/>
    </row>
    <row r="191" s="81" customFormat="1" ht="16" customHeight="1" spans="1:10">
      <c r="A191" s="32"/>
      <c r="B191" s="32"/>
      <c r="C191" s="33"/>
      <c r="D191" s="34"/>
      <c r="E191" s="97"/>
      <c r="F191" s="97"/>
      <c r="G191" s="36"/>
      <c r="H191" s="98"/>
      <c r="I191" s="98"/>
      <c r="J191" s="98"/>
    </row>
    <row r="192" s="81" customFormat="1" ht="16" customHeight="1" spans="1:10">
      <c r="A192" s="32"/>
      <c r="B192" s="32"/>
      <c r="C192" s="33"/>
      <c r="D192" s="34"/>
      <c r="E192" s="97"/>
      <c r="F192" s="97"/>
      <c r="G192" s="36"/>
      <c r="H192" s="98"/>
      <c r="I192" s="98"/>
      <c r="J192" s="98"/>
    </row>
    <row r="193" s="81" customFormat="1" ht="16" customHeight="1" spans="1:10">
      <c r="A193" s="32"/>
      <c r="B193" s="32"/>
      <c r="C193" s="40"/>
      <c r="D193" s="38"/>
      <c r="E193" s="97"/>
      <c r="F193" s="97"/>
      <c r="G193" s="36"/>
      <c r="H193" s="98"/>
      <c r="I193" s="98"/>
      <c r="J193" s="98"/>
    </row>
    <row r="194" s="81" customFormat="1" ht="16" customHeight="1" spans="1:10">
      <c r="A194" s="32"/>
      <c r="B194" s="32"/>
      <c r="C194" s="33"/>
      <c r="D194" s="34"/>
      <c r="E194" s="97"/>
      <c r="F194" s="97"/>
      <c r="G194" s="36"/>
      <c r="H194" s="98"/>
      <c r="I194" s="98"/>
      <c r="J194" s="98"/>
    </row>
    <row r="195" s="81" customFormat="1" ht="16" customHeight="1" spans="1:10">
      <c r="A195" s="32"/>
      <c r="B195" s="32"/>
      <c r="C195" s="33"/>
      <c r="D195" s="34"/>
      <c r="E195" s="97"/>
      <c r="F195" s="97"/>
      <c r="G195" s="36"/>
      <c r="H195" s="98"/>
      <c r="I195" s="98"/>
      <c r="J195" s="98"/>
    </row>
    <row r="196" s="81" customFormat="1" ht="16" customHeight="1" spans="1:10">
      <c r="A196" s="32"/>
      <c r="B196" s="32"/>
      <c r="C196" s="33"/>
      <c r="D196" s="34"/>
      <c r="E196" s="97"/>
      <c r="F196" s="97"/>
      <c r="G196" s="36"/>
      <c r="H196" s="98"/>
      <c r="I196" s="98"/>
      <c r="J196" s="98"/>
    </row>
    <row r="197" s="81" customFormat="1" ht="16" customHeight="1" spans="1:10">
      <c r="A197" s="32"/>
      <c r="B197" s="32"/>
      <c r="C197" s="33"/>
      <c r="D197" s="34"/>
      <c r="E197" s="97"/>
      <c r="F197" s="97"/>
      <c r="G197" s="36"/>
      <c r="H197" s="98"/>
      <c r="I197" s="98"/>
      <c r="J197" s="98"/>
    </row>
    <row r="198" s="81" customFormat="1" ht="16" customHeight="1" spans="1:10">
      <c r="A198" s="32"/>
      <c r="B198" s="32"/>
      <c r="C198" s="33"/>
      <c r="D198" s="34"/>
      <c r="E198" s="97"/>
      <c r="F198" s="97"/>
      <c r="G198" s="36"/>
      <c r="H198" s="98"/>
      <c r="I198" s="98"/>
      <c r="J198" s="98"/>
    </row>
    <row r="199" s="81" customFormat="1" ht="16" customHeight="1" spans="1:10">
      <c r="A199" s="32"/>
      <c r="B199" s="32"/>
      <c r="C199" s="33"/>
      <c r="D199" s="34"/>
      <c r="E199" s="97"/>
      <c r="F199" s="97"/>
      <c r="G199" s="36"/>
      <c r="H199" s="98"/>
      <c r="I199" s="98"/>
      <c r="J199" s="98"/>
    </row>
    <row r="200" s="81" customFormat="1" ht="16" customHeight="1" spans="1:10">
      <c r="A200" s="32"/>
      <c r="B200" s="32"/>
      <c r="C200" s="33"/>
      <c r="D200" s="34"/>
      <c r="E200" s="97"/>
      <c r="F200" s="97"/>
      <c r="G200" s="36"/>
      <c r="H200" s="98"/>
      <c r="I200" s="98"/>
      <c r="J200" s="98"/>
    </row>
    <row r="201" s="81" customFormat="1" ht="16" customHeight="1" spans="1:10">
      <c r="A201" s="32"/>
      <c r="B201" s="32"/>
      <c r="C201" s="33"/>
      <c r="D201" s="34"/>
      <c r="E201" s="97"/>
      <c r="F201" s="97"/>
      <c r="G201" s="36"/>
      <c r="H201" s="98"/>
      <c r="I201" s="98"/>
      <c r="J201" s="98"/>
    </row>
    <row r="202" s="81" customFormat="1" ht="16" customHeight="1" spans="1:10">
      <c r="A202" s="32"/>
      <c r="B202" s="32"/>
      <c r="C202" s="33"/>
      <c r="D202" s="34"/>
      <c r="E202" s="97"/>
      <c r="F202" s="97"/>
      <c r="G202" s="36"/>
      <c r="H202" s="98"/>
      <c r="I202" s="98"/>
      <c r="J202" s="98"/>
    </row>
    <row r="203" s="81" customFormat="1" ht="16" customHeight="1" spans="1:10">
      <c r="A203" s="32"/>
      <c r="B203" s="32"/>
      <c r="C203" s="33"/>
      <c r="D203" s="34"/>
      <c r="E203" s="97"/>
      <c r="F203" s="97"/>
      <c r="G203" s="36"/>
      <c r="H203" s="98"/>
      <c r="I203" s="98"/>
      <c r="J203" s="98"/>
    </row>
    <row r="204" s="81" customFormat="1" ht="16" customHeight="1" spans="1:10">
      <c r="A204" s="32"/>
      <c r="B204" s="32"/>
      <c r="C204" s="33"/>
      <c r="D204" s="34"/>
      <c r="E204" s="97"/>
      <c r="F204" s="97"/>
      <c r="G204" s="36"/>
      <c r="H204" s="98"/>
      <c r="I204" s="98"/>
      <c r="J204" s="98"/>
    </row>
    <row r="205" s="81" customFormat="1" ht="16" customHeight="1" spans="1:10">
      <c r="A205" s="32"/>
      <c r="B205" s="32"/>
      <c r="C205" s="33"/>
      <c r="D205" s="34"/>
      <c r="E205" s="97"/>
      <c r="F205" s="97"/>
      <c r="G205" s="36"/>
      <c r="H205" s="98"/>
      <c r="I205" s="98"/>
      <c r="J205" s="98"/>
    </row>
    <row r="206" s="81" customFormat="1" ht="16" customHeight="1" spans="1:10">
      <c r="A206" s="32"/>
      <c r="B206" s="32"/>
      <c r="C206" s="33"/>
      <c r="D206" s="34"/>
      <c r="E206" s="97"/>
      <c r="F206" s="97"/>
      <c r="G206" s="36"/>
      <c r="H206" s="98"/>
      <c r="I206" s="98"/>
      <c r="J206" s="98"/>
    </row>
    <row r="207" s="81" customFormat="1" ht="16" customHeight="1" spans="1:10">
      <c r="A207" s="32"/>
      <c r="B207" s="32"/>
      <c r="C207" s="33"/>
      <c r="D207" s="34"/>
      <c r="E207" s="97"/>
      <c r="F207" s="97"/>
      <c r="G207" s="36"/>
      <c r="H207" s="98"/>
      <c r="I207" s="98"/>
      <c r="J207" s="98"/>
    </row>
    <row r="208" s="81" customFormat="1" ht="16" customHeight="1" spans="1:10">
      <c r="A208" s="32"/>
      <c r="B208" s="32"/>
      <c r="C208" s="33"/>
      <c r="D208" s="34"/>
      <c r="E208" s="97"/>
      <c r="F208" s="97"/>
      <c r="G208" s="36"/>
      <c r="H208" s="98"/>
      <c r="I208" s="98"/>
      <c r="J208" s="98"/>
    </row>
    <row r="209" s="81" customFormat="1" ht="16" customHeight="1" spans="1:10">
      <c r="A209" s="32"/>
      <c r="B209" s="32"/>
      <c r="C209" s="33"/>
      <c r="D209" s="34"/>
      <c r="E209" s="97"/>
      <c r="F209" s="97"/>
      <c r="G209" s="36"/>
      <c r="H209" s="98"/>
      <c r="I209" s="98"/>
      <c r="J209" s="98"/>
    </row>
    <row r="210" s="81" customFormat="1" ht="16" customHeight="1" spans="1:10">
      <c r="A210" s="32"/>
      <c r="B210" s="32"/>
      <c r="C210" s="33"/>
      <c r="D210" s="34"/>
      <c r="E210" s="97"/>
      <c r="F210" s="97"/>
      <c r="G210" s="36"/>
      <c r="H210" s="98"/>
      <c r="I210" s="98"/>
      <c r="J210" s="98"/>
    </row>
    <row r="211" s="81" customFormat="1" ht="16" customHeight="1" spans="1:10">
      <c r="A211" s="32"/>
      <c r="B211" s="32"/>
      <c r="C211" s="33"/>
      <c r="D211" s="34"/>
      <c r="E211" s="97"/>
      <c r="F211" s="97"/>
      <c r="G211" s="36"/>
      <c r="H211" s="98"/>
      <c r="I211" s="98"/>
      <c r="J211" s="98"/>
    </row>
    <row r="212" s="81" customFormat="1" ht="16" customHeight="1" spans="1:10">
      <c r="A212" s="32"/>
      <c r="B212" s="32"/>
      <c r="C212" s="33"/>
      <c r="D212" s="34"/>
      <c r="E212" s="97"/>
      <c r="F212" s="97"/>
      <c r="G212" s="36"/>
      <c r="H212" s="98"/>
      <c r="I212" s="98"/>
      <c r="J212" s="98"/>
    </row>
    <row r="213" s="81" customFormat="1" ht="16" customHeight="1" spans="1:10">
      <c r="A213" s="32"/>
      <c r="B213" s="32"/>
      <c r="C213" s="33"/>
      <c r="D213" s="34"/>
      <c r="E213" s="97"/>
      <c r="F213" s="97"/>
      <c r="G213" s="36"/>
      <c r="H213" s="98"/>
      <c r="I213" s="98"/>
      <c r="J213" s="98"/>
    </row>
    <row r="214" s="81" customFormat="1" ht="16" customHeight="1" spans="1:10">
      <c r="A214" s="32"/>
      <c r="B214" s="32"/>
      <c r="C214" s="33"/>
      <c r="D214" s="34"/>
      <c r="E214" s="97"/>
      <c r="F214" s="97"/>
      <c r="G214" s="36"/>
      <c r="H214" s="98"/>
      <c r="I214" s="98"/>
      <c r="J214" s="98"/>
    </row>
    <row r="215" s="81" customFormat="1" ht="16" customHeight="1" spans="1:10">
      <c r="A215" s="32"/>
      <c r="B215" s="32"/>
      <c r="C215" s="33"/>
      <c r="D215" s="34"/>
      <c r="E215" s="97"/>
      <c r="F215" s="97"/>
      <c r="G215" s="36"/>
      <c r="H215" s="98"/>
      <c r="I215" s="98"/>
      <c r="J215" s="98"/>
    </row>
    <row r="216" s="81" customFormat="1" ht="16" customHeight="1" spans="1:10">
      <c r="A216" s="32"/>
      <c r="B216" s="32"/>
      <c r="C216" s="33"/>
      <c r="D216" s="34"/>
      <c r="E216" s="97"/>
      <c r="F216" s="97"/>
      <c r="G216" s="36"/>
      <c r="H216" s="98"/>
      <c r="I216" s="98"/>
      <c r="J216" s="98"/>
    </row>
    <row r="217" s="81" customFormat="1" ht="16" customHeight="1" spans="1:10">
      <c r="A217" s="32"/>
      <c r="B217" s="32"/>
      <c r="C217" s="33"/>
      <c r="D217" s="34"/>
      <c r="E217" s="97"/>
      <c r="F217" s="97"/>
      <c r="G217" s="36"/>
      <c r="H217" s="98"/>
      <c r="I217" s="98"/>
      <c r="J217" s="98"/>
    </row>
    <row r="218" s="81" customFormat="1" ht="16" customHeight="1" spans="1:10">
      <c r="A218" s="32"/>
      <c r="B218" s="32"/>
      <c r="C218" s="33"/>
      <c r="D218" s="34"/>
      <c r="E218" s="97"/>
      <c r="F218" s="97"/>
      <c r="G218" s="36"/>
      <c r="H218" s="98"/>
      <c r="I218" s="98"/>
      <c r="J218" s="98"/>
    </row>
    <row r="219" s="81" customFormat="1" ht="16" customHeight="1" spans="1:10">
      <c r="A219" s="32"/>
      <c r="B219" s="32"/>
      <c r="C219" s="40"/>
      <c r="D219" s="38"/>
      <c r="E219" s="97"/>
      <c r="F219" s="97"/>
      <c r="G219" s="36"/>
      <c r="H219" s="98"/>
      <c r="I219" s="98"/>
      <c r="J219" s="98"/>
    </row>
    <row r="220" s="81" customFormat="1" ht="16" customHeight="1" spans="1:10">
      <c r="A220" s="32"/>
      <c r="B220" s="32"/>
      <c r="C220" s="33"/>
      <c r="D220" s="34"/>
      <c r="E220" s="97"/>
      <c r="F220" s="97"/>
      <c r="G220" s="36"/>
      <c r="H220" s="98"/>
      <c r="I220" s="98"/>
      <c r="J220" s="98"/>
    </row>
    <row r="221" s="81" customFormat="1" ht="16" customHeight="1" spans="1:10">
      <c r="A221" s="32"/>
      <c r="B221" s="32"/>
      <c r="C221" s="33"/>
      <c r="D221" s="34"/>
      <c r="E221" s="97"/>
      <c r="F221" s="97"/>
      <c r="G221" s="36"/>
      <c r="H221" s="98"/>
      <c r="I221" s="98"/>
      <c r="J221" s="98"/>
    </row>
    <row r="222" s="81" customFormat="1" ht="16" customHeight="1" spans="1:10">
      <c r="A222" s="32"/>
      <c r="B222" s="32"/>
      <c r="C222" s="33"/>
      <c r="D222" s="34"/>
      <c r="E222" s="97"/>
      <c r="F222" s="97"/>
      <c r="G222" s="36"/>
      <c r="H222" s="98"/>
      <c r="I222" s="98"/>
      <c r="J222" s="98"/>
    </row>
    <row r="223" s="81" customFormat="1" ht="16" customHeight="1" spans="1:10">
      <c r="A223" s="32"/>
      <c r="B223" s="32"/>
      <c r="C223" s="33"/>
      <c r="D223" s="34"/>
      <c r="E223" s="97"/>
      <c r="F223" s="97"/>
      <c r="G223" s="36"/>
      <c r="H223" s="98"/>
      <c r="I223" s="98"/>
      <c r="J223" s="98"/>
    </row>
    <row r="224" s="81" customFormat="1" ht="16" customHeight="1" spans="1:10">
      <c r="A224" s="32"/>
      <c r="B224" s="32"/>
      <c r="C224" s="40"/>
      <c r="D224" s="34"/>
      <c r="E224" s="97"/>
      <c r="F224" s="97"/>
      <c r="G224" s="36"/>
      <c r="H224" s="98"/>
      <c r="I224" s="98"/>
      <c r="J224" s="98"/>
    </row>
    <row r="225" s="81" customFormat="1" ht="16" customHeight="1" spans="1:10">
      <c r="A225" s="32"/>
      <c r="B225" s="32"/>
      <c r="C225" s="33"/>
      <c r="D225" s="34"/>
      <c r="E225" s="97"/>
      <c r="F225" s="97"/>
      <c r="G225" s="36"/>
      <c r="H225" s="98"/>
      <c r="I225" s="98"/>
      <c r="J225" s="98"/>
    </row>
    <row r="226" s="81" customFormat="1" ht="16" customHeight="1" spans="1:10">
      <c r="A226" s="32"/>
      <c r="B226" s="32"/>
      <c r="C226" s="33"/>
      <c r="D226" s="34"/>
      <c r="E226" s="97"/>
      <c r="F226" s="97"/>
      <c r="G226" s="36"/>
      <c r="H226" s="98"/>
      <c r="I226" s="98"/>
      <c r="J226" s="98"/>
    </row>
    <row r="227" s="81" customFormat="1" ht="16" customHeight="1" spans="1:10">
      <c r="A227" s="32"/>
      <c r="B227" s="32"/>
      <c r="C227" s="33"/>
      <c r="D227" s="34"/>
      <c r="E227" s="97"/>
      <c r="F227" s="97"/>
      <c r="G227" s="36"/>
      <c r="H227" s="98"/>
      <c r="I227" s="98"/>
      <c r="J227" s="98"/>
    </row>
    <row r="228" s="81" customFormat="1" ht="16" customHeight="1" spans="1:10">
      <c r="A228" s="32"/>
      <c r="B228" s="32"/>
      <c r="C228" s="33"/>
      <c r="D228" s="34"/>
      <c r="E228" s="97"/>
      <c r="F228" s="97"/>
      <c r="G228" s="36"/>
      <c r="H228" s="98"/>
      <c r="I228" s="98"/>
      <c r="J228" s="98"/>
    </row>
    <row r="229" s="81" customFormat="1" ht="16" customHeight="1" spans="1:10">
      <c r="A229" s="32"/>
      <c r="B229" s="32"/>
      <c r="C229" s="33"/>
      <c r="D229" s="34"/>
      <c r="E229" s="97"/>
      <c r="F229" s="97"/>
      <c r="G229" s="36"/>
      <c r="H229" s="98"/>
      <c r="I229" s="98"/>
      <c r="J229" s="98"/>
    </row>
    <row r="230" s="81" customFormat="1" ht="16" customHeight="1" spans="1:10">
      <c r="A230" s="32"/>
      <c r="B230" s="32"/>
      <c r="C230" s="33"/>
      <c r="D230" s="34"/>
      <c r="E230" s="97"/>
      <c r="F230" s="97"/>
      <c r="G230" s="36"/>
      <c r="H230" s="98"/>
      <c r="I230" s="98"/>
      <c r="J230" s="98"/>
    </row>
    <row r="231" s="81" customFormat="1" ht="16" customHeight="1" spans="1:10">
      <c r="A231" s="32"/>
      <c r="B231" s="32"/>
      <c r="C231" s="33"/>
      <c r="D231" s="34"/>
      <c r="E231" s="97"/>
      <c r="F231" s="97"/>
      <c r="G231" s="36"/>
      <c r="H231" s="98"/>
      <c r="I231" s="98"/>
      <c r="J231" s="98"/>
    </row>
    <row r="232" s="81" customFormat="1" ht="16" customHeight="1" spans="1:10">
      <c r="A232" s="32"/>
      <c r="B232" s="32"/>
      <c r="C232" s="33"/>
      <c r="D232" s="34"/>
      <c r="E232" s="97"/>
      <c r="F232" s="97"/>
      <c r="G232" s="36"/>
      <c r="H232" s="98"/>
      <c r="I232" s="98"/>
      <c r="J232" s="98"/>
    </row>
    <row r="233" s="81" customFormat="1" ht="16" customHeight="1" spans="1:10">
      <c r="A233" s="32"/>
      <c r="B233" s="32"/>
      <c r="C233" s="33"/>
      <c r="D233" s="34"/>
      <c r="E233" s="97"/>
      <c r="F233" s="97"/>
      <c r="G233" s="36"/>
      <c r="H233" s="98"/>
      <c r="I233" s="98"/>
      <c r="J233" s="98"/>
    </row>
    <row r="234" s="81" customFormat="1" ht="16" customHeight="1" spans="1:10">
      <c r="A234" s="32"/>
      <c r="B234" s="32"/>
      <c r="C234" s="33"/>
      <c r="D234" s="34"/>
      <c r="E234" s="97"/>
      <c r="F234" s="97"/>
      <c r="G234" s="36"/>
      <c r="H234" s="98"/>
      <c r="I234" s="98"/>
      <c r="J234" s="98"/>
    </row>
    <row r="235" s="81" customFormat="1" ht="16" customHeight="1" spans="1:10">
      <c r="A235" s="32"/>
      <c r="B235" s="32"/>
      <c r="C235" s="33"/>
      <c r="D235" s="34"/>
      <c r="E235" s="97"/>
      <c r="F235" s="97"/>
      <c r="G235" s="36"/>
      <c r="H235" s="98"/>
      <c r="I235" s="98"/>
      <c r="J235" s="98"/>
    </row>
    <row r="236" s="81" customFormat="1" ht="16" customHeight="1" spans="1:10">
      <c r="A236" s="32"/>
      <c r="B236" s="32"/>
      <c r="C236" s="33"/>
      <c r="D236" s="34"/>
      <c r="E236" s="97"/>
      <c r="F236" s="97"/>
      <c r="G236" s="36"/>
      <c r="H236" s="98"/>
      <c r="I236" s="98"/>
      <c r="J236" s="98"/>
    </row>
    <row r="237" s="81" customFormat="1" ht="16" customHeight="1" spans="1:10">
      <c r="A237" s="32"/>
      <c r="B237" s="32"/>
      <c r="C237" s="33"/>
      <c r="D237" s="34"/>
      <c r="E237" s="97"/>
      <c r="F237" s="97"/>
      <c r="G237" s="36"/>
      <c r="H237" s="98"/>
      <c r="I237" s="98"/>
      <c r="J237" s="98"/>
    </row>
    <row r="238" s="81" customFormat="1" ht="16" customHeight="1" spans="1:10">
      <c r="A238" s="32"/>
      <c r="B238" s="32"/>
      <c r="C238" s="33"/>
      <c r="D238" s="34"/>
      <c r="E238" s="97"/>
      <c r="F238" s="97"/>
      <c r="G238" s="36"/>
      <c r="H238" s="98"/>
      <c r="I238" s="98"/>
      <c r="J238" s="98"/>
    </row>
    <row r="239" s="81" customFormat="1" ht="16" customHeight="1" spans="1:10">
      <c r="A239" s="32"/>
      <c r="B239" s="32"/>
      <c r="C239" s="33"/>
      <c r="D239" s="34"/>
      <c r="E239" s="97"/>
      <c r="F239" s="97"/>
      <c r="G239" s="36"/>
      <c r="H239" s="98"/>
      <c r="I239" s="98"/>
      <c r="J239" s="98"/>
    </row>
    <row r="240" s="81" customFormat="1" ht="16" customHeight="1" spans="1:10">
      <c r="A240" s="32"/>
      <c r="B240" s="32"/>
      <c r="C240" s="33"/>
      <c r="D240" s="34"/>
      <c r="E240" s="97"/>
      <c r="F240" s="97"/>
      <c r="G240" s="36"/>
      <c r="H240" s="98"/>
      <c r="I240" s="98"/>
      <c r="J240" s="98"/>
    </row>
    <row r="241" s="81" customFormat="1" ht="16" customHeight="1" spans="1:10">
      <c r="A241" s="32"/>
      <c r="B241" s="32"/>
      <c r="C241" s="33"/>
      <c r="D241" s="34"/>
      <c r="E241" s="97"/>
      <c r="F241" s="97"/>
      <c r="G241" s="36"/>
      <c r="H241" s="98"/>
      <c r="I241" s="98"/>
      <c r="J241" s="98"/>
    </row>
    <row r="242" s="81" customFormat="1" ht="16" customHeight="1" spans="1:10">
      <c r="A242" s="32"/>
      <c r="B242" s="32"/>
      <c r="C242" s="33"/>
      <c r="D242" s="34"/>
      <c r="E242" s="97"/>
      <c r="F242" s="97"/>
      <c r="G242" s="36"/>
      <c r="H242" s="98"/>
      <c r="I242" s="98"/>
      <c r="J242" s="98"/>
    </row>
    <row r="243" s="81" customFormat="1" ht="16" customHeight="1" spans="1:10">
      <c r="A243" s="32"/>
      <c r="B243" s="32"/>
      <c r="C243" s="40"/>
      <c r="D243" s="38"/>
      <c r="E243" s="97"/>
      <c r="F243" s="97"/>
      <c r="G243" s="36"/>
      <c r="H243" s="98"/>
      <c r="I243" s="98"/>
      <c r="J243" s="98"/>
    </row>
    <row r="244" s="81" customFormat="1" ht="16" customHeight="1" spans="1:10">
      <c r="A244" s="32"/>
      <c r="B244" s="32"/>
      <c r="C244" s="33"/>
      <c r="D244" s="34"/>
      <c r="E244" s="97"/>
      <c r="F244" s="97"/>
      <c r="G244" s="36"/>
      <c r="H244" s="98"/>
      <c r="I244" s="98"/>
      <c r="J244" s="98"/>
    </row>
    <row r="245" s="81" customFormat="1" ht="16" customHeight="1" spans="1:10">
      <c r="A245" s="32"/>
      <c r="B245" s="32"/>
      <c r="C245" s="33"/>
      <c r="D245" s="34"/>
      <c r="E245" s="97"/>
      <c r="F245" s="97"/>
      <c r="G245" s="36"/>
      <c r="H245" s="98"/>
      <c r="I245" s="98"/>
      <c r="J245" s="98"/>
    </row>
    <row r="246" s="81" customFormat="1" ht="16" customHeight="1" spans="1:10">
      <c r="A246" s="32"/>
      <c r="B246" s="32"/>
      <c r="C246" s="40"/>
      <c r="D246" s="34"/>
      <c r="E246" s="97"/>
      <c r="F246" s="97"/>
      <c r="G246" s="36"/>
      <c r="H246" s="98"/>
      <c r="I246" s="98"/>
      <c r="J246" s="98"/>
    </row>
    <row r="247" s="81" customFormat="1" ht="16" customHeight="1" spans="1:10">
      <c r="A247" s="32"/>
      <c r="B247" s="32"/>
      <c r="C247" s="33"/>
      <c r="D247" s="34"/>
      <c r="E247" s="97"/>
      <c r="F247" s="97"/>
      <c r="G247" s="36"/>
      <c r="H247" s="98"/>
      <c r="I247" s="98"/>
      <c r="J247" s="98"/>
    </row>
    <row r="248" s="81" customFormat="1" ht="16" customHeight="1" spans="1:10">
      <c r="A248" s="32"/>
      <c r="B248" s="32"/>
      <c r="C248" s="33"/>
      <c r="D248" s="34"/>
      <c r="E248" s="97"/>
      <c r="F248" s="97"/>
      <c r="G248" s="36"/>
      <c r="H248" s="98"/>
      <c r="I248" s="98"/>
      <c r="J248" s="98"/>
    </row>
    <row r="249" s="81" customFormat="1" ht="16" customHeight="1" spans="1:10">
      <c r="A249" s="32"/>
      <c r="B249" s="32"/>
      <c r="C249" s="33"/>
      <c r="D249" s="34"/>
      <c r="E249" s="97"/>
      <c r="F249" s="97"/>
      <c r="G249" s="36"/>
      <c r="H249" s="98"/>
      <c r="I249" s="98"/>
      <c r="J249" s="98"/>
    </row>
    <row r="250" s="81" customFormat="1" ht="16" customHeight="1" spans="1:10">
      <c r="A250" s="32"/>
      <c r="B250" s="32"/>
      <c r="C250" s="33"/>
      <c r="D250" s="34"/>
      <c r="E250" s="97"/>
      <c r="F250" s="97"/>
      <c r="G250" s="36"/>
      <c r="H250" s="98"/>
      <c r="I250" s="98"/>
      <c r="J250" s="98"/>
    </row>
    <row r="251" s="81" customFormat="1" ht="16" customHeight="1" spans="1:10">
      <c r="A251" s="32"/>
      <c r="B251" s="32"/>
      <c r="C251" s="40"/>
      <c r="D251" s="38"/>
      <c r="E251" s="97"/>
      <c r="F251" s="97"/>
      <c r="G251" s="36"/>
      <c r="H251" s="98"/>
      <c r="I251" s="98"/>
      <c r="J251" s="98"/>
    </row>
    <row r="252" s="81" customFormat="1" ht="16" customHeight="1" spans="1:10">
      <c r="A252" s="32"/>
      <c r="B252" s="32"/>
      <c r="C252" s="33"/>
      <c r="D252" s="34"/>
      <c r="E252" s="97"/>
      <c r="F252" s="97"/>
      <c r="G252" s="36"/>
      <c r="H252" s="98"/>
      <c r="I252" s="98"/>
      <c r="J252" s="98"/>
    </row>
    <row r="253" s="81" customFormat="1" ht="16" customHeight="1" spans="1:10">
      <c r="A253" s="32"/>
      <c r="B253" s="32"/>
      <c r="C253" s="33"/>
      <c r="D253" s="34"/>
      <c r="E253" s="97"/>
      <c r="F253" s="97"/>
      <c r="G253" s="36"/>
      <c r="H253" s="98"/>
      <c r="I253" s="98"/>
      <c r="J253" s="98"/>
    </row>
    <row r="254" s="81" customFormat="1" ht="16" customHeight="1" spans="1:10">
      <c r="A254" s="32"/>
      <c r="B254" s="32"/>
      <c r="C254" s="33"/>
      <c r="D254" s="34"/>
      <c r="E254" s="97"/>
      <c r="F254" s="97"/>
      <c r="G254" s="36"/>
      <c r="H254" s="98"/>
      <c r="I254" s="98"/>
      <c r="J254" s="98"/>
    </row>
    <row r="255" s="81" customFormat="1" ht="16" customHeight="1" spans="1:10">
      <c r="A255" s="32"/>
      <c r="B255" s="32"/>
      <c r="C255" s="33"/>
      <c r="D255" s="34"/>
      <c r="E255" s="97"/>
      <c r="F255" s="97"/>
      <c r="G255" s="36"/>
      <c r="H255" s="98"/>
      <c r="I255" s="98"/>
      <c r="J255" s="98"/>
    </row>
    <row r="256" s="81" customFormat="1" ht="16" customHeight="1" spans="1:10">
      <c r="A256" s="32"/>
      <c r="B256" s="32"/>
      <c r="C256" s="33"/>
      <c r="D256" s="34"/>
      <c r="E256" s="97"/>
      <c r="F256" s="97"/>
      <c r="G256" s="36"/>
      <c r="H256" s="98"/>
      <c r="I256" s="98"/>
      <c r="J256" s="98"/>
    </row>
    <row r="257" s="81" customFormat="1" ht="16" customHeight="1" spans="1:10">
      <c r="A257" s="32"/>
      <c r="B257" s="32"/>
      <c r="C257" s="33"/>
      <c r="D257" s="34"/>
      <c r="E257" s="97"/>
      <c r="F257" s="97"/>
      <c r="G257" s="36"/>
      <c r="H257" s="98"/>
      <c r="I257" s="98"/>
      <c r="J257" s="98"/>
    </row>
    <row r="258" s="81" customFormat="1" ht="16" customHeight="1" spans="1:10">
      <c r="A258" s="32"/>
      <c r="B258" s="32"/>
      <c r="C258" s="33"/>
      <c r="D258" s="34"/>
      <c r="E258" s="97"/>
      <c r="F258" s="97"/>
      <c r="G258" s="36"/>
      <c r="H258" s="98"/>
      <c r="I258" s="98"/>
      <c r="J258" s="98"/>
    </row>
    <row r="259" s="81" customFormat="1" ht="16" customHeight="1" spans="1:10">
      <c r="A259" s="32"/>
      <c r="B259" s="32"/>
      <c r="C259" s="33"/>
      <c r="D259" s="34"/>
      <c r="E259" s="97"/>
      <c r="F259" s="97"/>
      <c r="G259" s="36"/>
      <c r="H259" s="98"/>
      <c r="I259" s="98"/>
      <c r="J259" s="98"/>
    </row>
    <row r="260" s="81" customFormat="1" ht="16" customHeight="1" spans="1:10">
      <c r="A260" s="32"/>
      <c r="B260" s="32"/>
      <c r="C260" s="33"/>
      <c r="D260" s="34"/>
      <c r="E260" s="97"/>
      <c r="F260" s="97"/>
      <c r="G260" s="36"/>
      <c r="H260" s="98"/>
      <c r="I260" s="98"/>
      <c r="J260" s="98"/>
    </row>
    <row r="261" s="81" customFormat="1" ht="16" customHeight="1" spans="1:10">
      <c r="A261" s="32"/>
      <c r="B261" s="32"/>
      <c r="C261" s="33"/>
      <c r="D261" s="34"/>
      <c r="E261" s="97"/>
      <c r="F261" s="97"/>
      <c r="G261" s="36"/>
      <c r="H261" s="98"/>
      <c r="I261" s="98"/>
      <c r="J261" s="98"/>
    </row>
    <row r="262" s="81" customFormat="1" ht="16" customHeight="1" spans="1:10">
      <c r="A262" s="32"/>
      <c r="B262" s="32"/>
      <c r="C262" s="33"/>
      <c r="D262" s="34"/>
      <c r="E262" s="97"/>
      <c r="F262" s="97"/>
      <c r="G262" s="36"/>
      <c r="H262" s="98"/>
      <c r="I262" s="98"/>
      <c r="J262" s="98"/>
    </row>
    <row r="263" s="81" customFormat="1" ht="16" customHeight="1" spans="1:10">
      <c r="A263" s="32"/>
      <c r="B263" s="32"/>
      <c r="C263" s="33"/>
      <c r="D263" s="34"/>
      <c r="E263" s="97"/>
      <c r="F263" s="97"/>
      <c r="G263" s="36"/>
      <c r="H263" s="98"/>
      <c r="I263" s="98"/>
      <c r="J263" s="98"/>
    </row>
    <row r="264" s="81" customFormat="1" ht="16" customHeight="1" spans="1:10">
      <c r="A264" s="32"/>
      <c r="B264" s="32"/>
      <c r="C264" s="33"/>
      <c r="D264" s="34"/>
      <c r="E264" s="97"/>
      <c r="F264" s="97"/>
      <c r="G264" s="36"/>
      <c r="H264" s="98"/>
      <c r="I264" s="98"/>
      <c r="J264" s="98"/>
    </row>
    <row r="265" s="81" customFormat="1" ht="16" customHeight="1" spans="1:10">
      <c r="A265" s="32"/>
      <c r="B265" s="32"/>
      <c r="C265" s="33"/>
      <c r="D265" s="34"/>
      <c r="E265" s="97"/>
      <c r="F265" s="97"/>
      <c r="G265" s="36"/>
      <c r="H265" s="98"/>
      <c r="I265" s="98"/>
      <c r="J265" s="98"/>
    </row>
    <row r="266" s="81" customFormat="1" ht="16" customHeight="1" spans="1:10">
      <c r="A266" s="32"/>
      <c r="B266" s="32"/>
      <c r="C266" s="33"/>
      <c r="D266" s="34"/>
      <c r="E266" s="97"/>
      <c r="F266" s="97"/>
      <c r="G266" s="36"/>
      <c r="H266" s="98"/>
      <c r="I266" s="98"/>
      <c r="J266" s="98"/>
    </row>
    <row r="267" s="81" customFormat="1" ht="16" customHeight="1" spans="1:10">
      <c r="A267" s="32"/>
      <c r="B267" s="32"/>
      <c r="C267" s="33"/>
      <c r="D267" s="34"/>
      <c r="E267" s="97"/>
      <c r="F267" s="97"/>
      <c r="G267" s="36"/>
      <c r="H267" s="98"/>
      <c r="I267" s="98"/>
      <c r="J267" s="98"/>
    </row>
    <row r="268" s="81" customFormat="1" ht="16" customHeight="1" spans="1:10">
      <c r="A268" s="32"/>
      <c r="B268" s="32"/>
      <c r="C268" s="33"/>
      <c r="D268" s="34"/>
      <c r="E268" s="97"/>
      <c r="F268" s="97"/>
      <c r="G268" s="36"/>
      <c r="H268" s="98"/>
      <c r="I268" s="98"/>
      <c r="J268" s="98"/>
    </row>
    <row r="269" s="81" customFormat="1" ht="16" customHeight="1" spans="1:10">
      <c r="A269" s="32"/>
      <c r="B269" s="32"/>
      <c r="C269" s="33"/>
      <c r="D269" s="34"/>
      <c r="E269" s="97"/>
      <c r="F269" s="97"/>
      <c r="G269" s="36"/>
      <c r="H269" s="98"/>
      <c r="I269" s="98"/>
      <c r="J269" s="98"/>
    </row>
    <row r="270" s="81" customFormat="1" ht="16" customHeight="1" spans="1:10">
      <c r="A270" s="32"/>
      <c r="B270" s="32"/>
      <c r="C270" s="33"/>
      <c r="D270" s="34"/>
      <c r="E270" s="97"/>
      <c r="F270" s="97"/>
      <c r="G270" s="36"/>
      <c r="H270" s="98"/>
      <c r="I270" s="98"/>
      <c r="J270" s="98"/>
    </row>
    <row r="271" s="81" customFormat="1" ht="16" customHeight="1" spans="1:10">
      <c r="A271" s="32"/>
      <c r="B271" s="32"/>
      <c r="C271" s="33"/>
      <c r="D271" s="34"/>
      <c r="E271" s="97"/>
      <c r="F271" s="97"/>
      <c r="G271" s="36"/>
      <c r="H271" s="98"/>
      <c r="I271" s="98"/>
      <c r="J271" s="98"/>
    </row>
    <row r="272" s="81" customFormat="1" ht="16" customHeight="1" spans="1:10">
      <c r="A272" s="32"/>
      <c r="B272" s="32"/>
      <c r="C272" s="33"/>
      <c r="D272" s="34"/>
      <c r="E272" s="97"/>
      <c r="F272" s="97"/>
      <c r="G272" s="36"/>
      <c r="H272" s="98"/>
      <c r="I272" s="98"/>
      <c r="J272" s="98"/>
    </row>
    <row r="273" s="81" customFormat="1" ht="16" customHeight="1" spans="1:10">
      <c r="A273" s="32"/>
      <c r="B273" s="32"/>
      <c r="C273" s="33"/>
      <c r="D273" s="34"/>
      <c r="E273" s="97"/>
      <c r="F273" s="97"/>
      <c r="G273" s="36"/>
      <c r="H273" s="98"/>
      <c r="I273" s="98"/>
      <c r="J273" s="98"/>
    </row>
    <row r="274" s="81" customFormat="1" ht="16" customHeight="1" spans="1:10">
      <c r="A274" s="32"/>
      <c r="B274" s="32"/>
      <c r="C274" s="33"/>
      <c r="D274" s="34"/>
      <c r="E274" s="97"/>
      <c r="F274" s="97"/>
      <c r="G274" s="36"/>
      <c r="H274" s="98"/>
      <c r="I274" s="98"/>
      <c r="J274" s="98"/>
    </row>
    <row r="275" s="81" customFormat="1" ht="16" customHeight="1" spans="1:10">
      <c r="A275" s="32"/>
      <c r="B275" s="32"/>
      <c r="C275" s="33"/>
      <c r="D275" s="34"/>
      <c r="E275" s="97"/>
      <c r="F275" s="97"/>
      <c r="G275" s="36"/>
      <c r="H275" s="98"/>
      <c r="I275" s="98"/>
      <c r="J275" s="98"/>
    </row>
    <row r="276" s="81" customFormat="1" ht="16" customHeight="1" spans="1:10">
      <c r="A276" s="32"/>
      <c r="B276" s="32"/>
      <c r="C276" s="33"/>
      <c r="D276" s="34"/>
      <c r="E276" s="41"/>
      <c r="F276" s="41"/>
      <c r="G276" s="36"/>
      <c r="H276" s="98"/>
      <c r="I276" s="98"/>
      <c r="J276" s="98"/>
    </row>
    <row r="277" s="81" customFormat="1" ht="16" customHeight="1" spans="1:10">
      <c r="A277" s="32"/>
      <c r="B277" s="32"/>
      <c r="C277" s="33"/>
      <c r="D277" s="34"/>
      <c r="E277" s="97"/>
      <c r="F277" s="97"/>
      <c r="G277" s="36"/>
      <c r="H277" s="98"/>
      <c r="I277" s="98"/>
      <c r="J277" s="98"/>
    </row>
    <row r="278" s="81" customFormat="1" ht="16" customHeight="1" spans="1:10">
      <c r="A278" s="32"/>
      <c r="B278" s="32"/>
      <c r="C278" s="40"/>
      <c r="D278" s="38"/>
      <c r="E278" s="97"/>
      <c r="F278" s="97"/>
      <c r="G278" s="36"/>
      <c r="H278" s="98"/>
      <c r="I278" s="98"/>
      <c r="J278" s="98"/>
    </row>
    <row r="279" s="81" customFormat="1" ht="16" customHeight="1" spans="1:10">
      <c r="A279" s="32"/>
      <c r="B279" s="32"/>
      <c r="C279" s="33"/>
      <c r="D279" s="34"/>
      <c r="E279" s="97"/>
      <c r="F279" s="97"/>
      <c r="G279" s="36"/>
      <c r="H279" s="98"/>
      <c r="I279" s="98"/>
      <c r="J279" s="98"/>
    </row>
    <row r="280" s="81" customFormat="1" ht="16" customHeight="1" spans="1:10">
      <c r="A280" s="32"/>
      <c r="B280" s="32"/>
      <c r="C280" s="33"/>
      <c r="D280" s="34"/>
      <c r="E280" s="97"/>
      <c r="F280" s="97"/>
      <c r="G280" s="36"/>
      <c r="H280" s="98"/>
      <c r="I280" s="98"/>
      <c r="J280" s="98"/>
    </row>
    <row r="281" s="81" customFormat="1" ht="16" customHeight="1" spans="1:10">
      <c r="A281" s="32"/>
      <c r="B281" s="32"/>
      <c r="C281" s="33"/>
      <c r="D281" s="34"/>
      <c r="E281" s="97"/>
      <c r="F281" s="97"/>
      <c r="G281" s="36"/>
      <c r="H281" s="98"/>
      <c r="I281" s="98"/>
      <c r="J281" s="98"/>
    </row>
    <row r="282" s="81" customFormat="1" ht="16" customHeight="1" spans="1:10">
      <c r="A282" s="32"/>
      <c r="B282" s="32"/>
      <c r="C282" s="33"/>
      <c r="D282" s="34"/>
      <c r="E282" s="97"/>
      <c r="F282" s="97"/>
      <c r="G282" s="36"/>
      <c r="H282" s="98"/>
      <c r="I282" s="98"/>
      <c r="J282" s="98"/>
    </row>
    <row r="283" s="81" customFormat="1" ht="16" customHeight="1" spans="1:10">
      <c r="A283" s="32"/>
      <c r="B283" s="32"/>
      <c r="C283" s="33"/>
      <c r="D283" s="34"/>
      <c r="E283" s="97"/>
      <c r="F283" s="97"/>
      <c r="G283" s="36"/>
      <c r="H283" s="98"/>
      <c r="I283" s="98"/>
      <c r="J283" s="98"/>
    </row>
    <row r="284" s="81" customFormat="1" ht="16" customHeight="1" spans="1:10">
      <c r="A284" s="32"/>
      <c r="B284" s="32"/>
      <c r="C284" s="33"/>
      <c r="D284" s="34"/>
      <c r="E284" s="97"/>
      <c r="F284" s="97"/>
      <c r="G284" s="36"/>
      <c r="H284" s="98"/>
      <c r="I284" s="98"/>
      <c r="J284" s="98"/>
    </row>
    <row r="285" s="81" customFormat="1" ht="16" customHeight="1" spans="1:10">
      <c r="A285" s="32"/>
      <c r="B285" s="32"/>
      <c r="C285" s="33"/>
      <c r="D285" s="34"/>
      <c r="E285" s="97"/>
      <c r="F285" s="97"/>
      <c r="G285" s="36"/>
      <c r="H285" s="98"/>
      <c r="I285" s="98"/>
      <c r="J285" s="98"/>
    </row>
    <row r="286" s="81" customFormat="1" ht="16" customHeight="1" spans="1:10">
      <c r="A286" s="32"/>
      <c r="B286" s="32"/>
      <c r="C286" s="33"/>
      <c r="D286" s="34"/>
      <c r="E286" s="97"/>
      <c r="F286" s="97"/>
      <c r="G286" s="36"/>
      <c r="H286" s="98"/>
      <c r="I286" s="98"/>
      <c r="J286" s="98"/>
    </row>
    <row r="287" s="81" customFormat="1" ht="16" customHeight="1" spans="1:10">
      <c r="A287" s="32"/>
      <c r="B287" s="32"/>
      <c r="C287" s="33"/>
      <c r="D287" s="34"/>
      <c r="E287" s="97"/>
      <c r="F287" s="97"/>
      <c r="G287" s="36"/>
      <c r="H287" s="98"/>
      <c r="I287" s="98"/>
      <c r="J287" s="98"/>
    </row>
    <row r="288" s="81" customFormat="1" ht="16" customHeight="1" spans="1:10">
      <c r="A288" s="32"/>
      <c r="B288" s="32"/>
      <c r="C288" s="33"/>
      <c r="D288" s="34"/>
      <c r="E288" s="97"/>
      <c r="F288" s="97"/>
      <c r="G288" s="36"/>
      <c r="H288" s="98"/>
      <c r="I288" s="98"/>
      <c r="J288" s="98"/>
    </row>
    <row r="289" s="81" customFormat="1" ht="16" customHeight="1" spans="1:10">
      <c r="A289" s="32"/>
      <c r="B289" s="32"/>
      <c r="C289" s="33"/>
      <c r="D289" s="34"/>
      <c r="E289" s="97"/>
      <c r="F289" s="97"/>
      <c r="G289" s="36"/>
      <c r="H289" s="98"/>
      <c r="I289" s="98"/>
      <c r="J289" s="98"/>
    </row>
    <row r="290" s="81" customFormat="1" ht="16" customHeight="1" spans="1:10">
      <c r="A290" s="32"/>
      <c r="B290" s="32"/>
      <c r="C290" s="33"/>
      <c r="D290" s="34"/>
      <c r="E290" s="97"/>
      <c r="F290" s="97"/>
      <c r="G290" s="36"/>
      <c r="H290" s="98"/>
      <c r="I290" s="98"/>
      <c r="J290" s="98"/>
    </row>
    <row r="291" s="81" customFormat="1" ht="16" customHeight="1" spans="1:10">
      <c r="A291" s="32"/>
      <c r="B291" s="32"/>
      <c r="C291" s="33"/>
      <c r="D291" s="34"/>
      <c r="E291" s="97"/>
      <c r="F291" s="97"/>
      <c r="G291" s="36"/>
      <c r="H291" s="98"/>
      <c r="I291" s="98"/>
      <c r="J291" s="98"/>
    </row>
    <row r="292" s="81" customFormat="1" ht="16" customHeight="1" spans="1:10">
      <c r="A292" s="32"/>
      <c r="B292" s="32"/>
      <c r="C292" s="33"/>
      <c r="D292" s="34"/>
      <c r="E292" s="97"/>
      <c r="F292" s="97"/>
      <c r="G292" s="36"/>
      <c r="H292" s="98"/>
      <c r="I292" s="98"/>
      <c r="J292" s="98"/>
    </row>
    <row r="293" s="81" customFormat="1" ht="16" customHeight="1" spans="1:10">
      <c r="A293" s="32"/>
      <c r="B293" s="32"/>
      <c r="C293" s="33"/>
      <c r="D293" s="34"/>
      <c r="E293" s="97"/>
      <c r="F293" s="97"/>
      <c r="G293" s="36"/>
      <c r="H293" s="98"/>
      <c r="I293" s="98"/>
      <c r="J293" s="98"/>
    </row>
    <row r="294" s="81" customFormat="1" ht="16" customHeight="1" spans="1:10">
      <c r="A294" s="32"/>
      <c r="B294" s="32"/>
      <c r="C294" s="33"/>
      <c r="D294" s="34"/>
      <c r="E294" s="97"/>
      <c r="F294" s="97"/>
      <c r="G294" s="36"/>
      <c r="H294" s="98"/>
      <c r="I294" s="98"/>
      <c r="J294" s="98"/>
    </row>
    <row r="295" s="81" customFormat="1" ht="16" customHeight="1" spans="1:10">
      <c r="A295" s="32"/>
      <c r="B295" s="32"/>
      <c r="C295" s="33"/>
      <c r="D295" s="34"/>
      <c r="E295" s="97"/>
      <c r="F295" s="97"/>
      <c r="G295" s="36"/>
      <c r="H295" s="98"/>
      <c r="I295" s="98"/>
      <c r="J295" s="98"/>
    </row>
    <row r="296" s="81" customFormat="1" ht="16" customHeight="1" spans="1:10">
      <c r="A296" s="32"/>
      <c r="B296" s="32"/>
      <c r="C296" s="33"/>
      <c r="D296" s="34"/>
      <c r="E296" s="97"/>
      <c r="F296" s="97"/>
      <c r="G296" s="36"/>
      <c r="H296" s="98"/>
      <c r="I296" s="98"/>
      <c r="J296" s="98"/>
    </row>
    <row r="297" s="81" customFormat="1" ht="16" customHeight="1" spans="1:10">
      <c r="A297" s="32"/>
      <c r="B297" s="32"/>
      <c r="C297" s="33"/>
      <c r="D297" s="34"/>
      <c r="E297" s="97"/>
      <c r="F297" s="97"/>
      <c r="G297" s="36"/>
      <c r="H297" s="98"/>
      <c r="I297" s="98"/>
      <c r="J297" s="98"/>
    </row>
    <row r="298" s="81" customFormat="1" ht="16" customHeight="1" spans="1:10">
      <c r="A298" s="32"/>
      <c r="B298" s="32"/>
      <c r="C298" s="33"/>
      <c r="D298" s="34"/>
      <c r="E298" s="97"/>
      <c r="F298" s="97"/>
      <c r="G298" s="36"/>
      <c r="H298" s="98"/>
      <c r="I298" s="98"/>
      <c r="J298" s="98"/>
    </row>
    <row r="299" s="81" customFormat="1" ht="16" customHeight="1" spans="1:10">
      <c r="A299" s="32"/>
      <c r="B299" s="32"/>
      <c r="C299" s="33"/>
      <c r="D299" s="34"/>
      <c r="E299" s="97"/>
      <c r="F299" s="97"/>
      <c r="G299" s="36"/>
      <c r="H299" s="98"/>
      <c r="I299" s="98"/>
      <c r="J299" s="98"/>
    </row>
    <row r="300" s="81" customFormat="1" ht="16" customHeight="1" spans="1:10">
      <c r="A300" s="32"/>
      <c r="B300" s="32"/>
      <c r="C300" s="33"/>
      <c r="D300" s="34"/>
      <c r="E300" s="97"/>
      <c r="F300" s="97"/>
      <c r="G300" s="36"/>
      <c r="H300" s="98"/>
      <c r="I300" s="98"/>
      <c r="J300" s="98"/>
    </row>
    <row r="301" s="81" customFormat="1" ht="16" customHeight="1" spans="1:10">
      <c r="A301" s="32"/>
      <c r="B301" s="32"/>
      <c r="C301" s="33"/>
      <c r="D301" s="34"/>
      <c r="E301" s="97"/>
      <c r="F301" s="97"/>
      <c r="G301" s="36"/>
      <c r="H301" s="98"/>
      <c r="I301" s="98"/>
      <c r="J301" s="98"/>
    </row>
    <row r="302" s="81" customFormat="1" ht="16" customHeight="1" spans="1:10">
      <c r="A302" s="32"/>
      <c r="B302" s="32"/>
      <c r="C302" s="33"/>
      <c r="D302" s="34"/>
      <c r="E302" s="97"/>
      <c r="F302" s="97"/>
      <c r="G302" s="36"/>
      <c r="H302" s="98"/>
      <c r="I302" s="98"/>
      <c r="J302" s="98"/>
    </row>
    <row r="303" s="81" customFormat="1" ht="16" customHeight="1" spans="1:10">
      <c r="A303" s="32"/>
      <c r="B303" s="32"/>
      <c r="C303" s="33"/>
      <c r="D303" s="34"/>
      <c r="E303" s="97"/>
      <c r="F303" s="97"/>
      <c r="G303" s="36"/>
      <c r="H303" s="98"/>
      <c r="I303" s="98"/>
      <c r="J303" s="98"/>
    </row>
    <row r="304" s="81" customFormat="1" ht="16" customHeight="1" spans="1:10">
      <c r="A304" s="32"/>
      <c r="B304" s="32"/>
      <c r="C304" s="33"/>
      <c r="D304" s="34"/>
      <c r="E304" s="97"/>
      <c r="F304" s="97"/>
      <c r="G304" s="36"/>
      <c r="H304" s="98"/>
      <c r="I304" s="98"/>
      <c r="J304" s="98"/>
    </row>
    <row r="305" s="81" customFormat="1" ht="16" customHeight="1" spans="1:10">
      <c r="A305" s="32"/>
      <c r="B305" s="32"/>
      <c r="C305" s="33"/>
      <c r="D305" s="34"/>
      <c r="E305" s="97"/>
      <c r="F305" s="97"/>
      <c r="G305" s="36"/>
      <c r="H305" s="98"/>
      <c r="I305" s="98"/>
      <c r="J305" s="98"/>
    </row>
    <row r="306" s="81" customFormat="1" ht="16" customHeight="1" spans="1:10">
      <c r="A306" s="32"/>
      <c r="B306" s="32"/>
      <c r="C306" s="33"/>
      <c r="D306" s="34"/>
      <c r="E306" s="97"/>
      <c r="F306" s="97"/>
      <c r="G306" s="36"/>
      <c r="H306" s="98"/>
      <c r="I306" s="98"/>
      <c r="J306" s="98"/>
    </row>
    <row r="307" s="81" customFormat="1" ht="16" customHeight="1" spans="1:10">
      <c r="A307" s="32"/>
      <c r="B307" s="32"/>
      <c r="C307" s="33"/>
      <c r="D307" s="34"/>
      <c r="E307" s="97"/>
      <c r="F307" s="97"/>
      <c r="G307" s="36"/>
      <c r="H307" s="98"/>
      <c r="I307" s="98"/>
      <c r="J307" s="98"/>
    </row>
    <row r="308" s="81" customFormat="1" ht="16" customHeight="1" spans="1:10">
      <c r="A308" s="32"/>
      <c r="B308" s="32"/>
      <c r="C308" s="33"/>
      <c r="D308" s="34"/>
      <c r="E308" s="97"/>
      <c r="F308" s="97"/>
      <c r="G308" s="36"/>
      <c r="H308" s="98"/>
      <c r="I308" s="98"/>
      <c r="J308" s="98"/>
    </row>
    <row r="309" s="81" customFormat="1" ht="16" customHeight="1" spans="1:10">
      <c r="A309" s="32"/>
      <c r="B309" s="32"/>
      <c r="C309" s="33"/>
      <c r="D309" s="34"/>
      <c r="E309" s="97"/>
      <c r="F309" s="97"/>
      <c r="G309" s="36"/>
      <c r="H309" s="98"/>
      <c r="I309" s="98"/>
      <c r="J309" s="98"/>
    </row>
    <row r="310" s="81" customFormat="1" ht="16" customHeight="1" spans="1:10">
      <c r="A310" s="32"/>
      <c r="B310" s="32"/>
      <c r="C310" s="33"/>
      <c r="D310" s="34"/>
      <c r="E310" s="97"/>
      <c r="F310" s="97"/>
      <c r="G310" s="36"/>
      <c r="H310" s="98"/>
      <c r="I310" s="98"/>
      <c r="J310" s="98"/>
    </row>
    <row r="311" s="81" customFormat="1" ht="16" customHeight="1" spans="1:10">
      <c r="A311" s="32"/>
      <c r="B311" s="32"/>
      <c r="C311" s="33"/>
      <c r="D311" s="34"/>
      <c r="E311" s="97"/>
      <c r="F311" s="97"/>
      <c r="G311" s="36"/>
      <c r="H311" s="98"/>
      <c r="I311" s="98"/>
      <c r="J311" s="98"/>
    </row>
    <row r="312" s="81" customFormat="1" ht="16" customHeight="1" spans="1:10">
      <c r="A312" s="32"/>
      <c r="B312" s="32"/>
      <c r="C312" s="33"/>
      <c r="D312" s="34"/>
      <c r="E312" s="35"/>
      <c r="F312" s="35"/>
      <c r="G312" s="36"/>
      <c r="H312" s="98"/>
      <c r="I312" s="98"/>
      <c r="J312" s="98"/>
    </row>
    <row r="313" s="81" customFormat="1" ht="16" customHeight="1" spans="1:10">
      <c r="A313" s="32"/>
      <c r="B313" s="32"/>
      <c r="C313" s="33"/>
      <c r="D313" s="34"/>
      <c r="E313" s="97"/>
      <c r="F313" s="97"/>
      <c r="G313" s="36"/>
      <c r="H313" s="98"/>
      <c r="I313" s="98"/>
      <c r="J313" s="98"/>
    </row>
    <row r="314" s="81" customFormat="1" ht="16" customHeight="1" spans="1:10">
      <c r="A314" s="32"/>
      <c r="B314" s="32"/>
      <c r="C314" s="33"/>
      <c r="D314" s="34"/>
      <c r="E314" s="97"/>
      <c r="F314" s="97"/>
      <c r="G314" s="36"/>
      <c r="H314" s="98"/>
      <c r="I314" s="98"/>
      <c r="J314" s="98"/>
    </row>
    <row r="315" s="81" customFormat="1" ht="16" customHeight="1" spans="1:10">
      <c r="A315" s="32"/>
      <c r="B315" s="32"/>
      <c r="C315" s="33"/>
      <c r="D315" s="34"/>
      <c r="E315" s="97"/>
      <c r="F315" s="97"/>
      <c r="G315" s="36"/>
      <c r="H315" s="98"/>
      <c r="I315" s="98"/>
      <c r="J315" s="98"/>
    </row>
    <row r="316" s="81" customFormat="1" ht="16" customHeight="1" spans="1:10">
      <c r="A316" s="32"/>
      <c r="B316" s="32"/>
      <c r="C316" s="33"/>
      <c r="D316" s="34"/>
      <c r="E316" s="97"/>
      <c r="F316" s="97"/>
      <c r="G316" s="36"/>
      <c r="H316" s="98"/>
      <c r="I316" s="98"/>
      <c r="J316" s="98"/>
    </row>
    <row r="317" s="81" customFormat="1" ht="16" customHeight="1" spans="1:10">
      <c r="A317" s="32"/>
      <c r="B317" s="32"/>
      <c r="C317" s="33"/>
      <c r="D317" s="34"/>
      <c r="E317" s="97"/>
      <c r="F317" s="97"/>
      <c r="G317" s="36"/>
      <c r="H317" s="98"/>
      <c r="I317" s="98"/>
      <c r="J317" s="98"/>
    </row>
    <row r="318" s="81" customFormat="1" ht="16" customHeight="1" spans="1:10">
      <c r="A318" s="32"/>
      <c r="B318" s="32"/>
      <c r="C318" s="33"/>
      <c r="D318" s="34"/>
      <c r="E318" s="97"/>
      <c r="F318" s="97"/>
      <c r="G318" s="36"/>
      <c r="H318" s="98"/>
      <c r="I318" s="98"/>
      <c r="J318" s="98"/>
    </row>
    <row r="319" s="81" customFormat="1" ht="16" customHeight="1" spans="1:10">
      <c r="A319" s="32"/>
      <c r="B319" s="32"/>
      <c r="C319" s="33"/>
      <c r="D319" s="34"/>
      <c r="E319" s="97"/>
      <c r="F319" s="97"/>
      <c r="G319" s="36"/>
      <c r="H319" s="98"/>
      <c r="I319" s="98"/>
      <c r="J319" s="98"/>
    </row>
    <row r="320" s="81" customFormat="1" ht="16" customHeight="1" spans="1:10">
      <c r="A320" s="32"/>
      <c r="B320" s="32"/>
      <c r="C320" s="33"/>
      <c r="D320" s="34"/>
      <c r="E320" s="97"/>
      <c r="F320" s="97"/>
      <c r="G320" s="36"/>
      <c r="H320" s="98"/>
      <c r="I320" s="98"/>
      <c r="J320" s="98"/>
    </row>
    <row r="321" s="81" customFormat="1" ht="32" customHeight="1" spans="1:10">
      <c r="A321" s="42"/>
      <c r="B321" s="42"/>
      <c r="C321" s="99"/>
      <c r="D321" s="34"/>
      <c r="E321" s="97"/>
      <c r="F321" s="97"/>
      <c r="G321" s="36"/>
      <c r="H321" s="98"/>
      <c r="I321" s="98"/>
      <c r="J321" s="98"/>
    </row>
    <row r="322" s="81" customFormat="1" ht="32" customHeight="1" spans="1:10">
      <c r="A322" s="42"/>
      <c r="B322" s="42"/>
      <c r="C322" s="99"/>
      <c r="D322" s="100"/>
      <c r="E322" s="35"/>
      <c r="F322" s="35"/>
      <c r="G322" s="36"/>
      <c r="H322" s="98"/>
      <c r="I322" s="98"/>
      <c r="J322" s="98"/>
    </row>
    <row r="323" s="81" customFormat="1" ht="32" customHeight="1" spans="1:10">
      <c r="A323" s="42"/>
      <c r="B323" s="42"/>
      <c r="C323" s="99"/>
      <c r="D323" s="34"/>
      <c r="E323" s="97"/>
      <c r="F323" s="97"/>
      <c r="G323" s="36"/>
      <c r="H323" s="98"/>
      <c r="I323" s="98"/>
      <c r="J323" s="98"/>
    </row>
    <row r="324" s="81" customFormat="1" ht="16" customHeight="1" spans="1:10">
      <c r="A324" s="32"/>
      <c r="B324" s="32"/>
      <c r="C324" s="100"/>
      <c r="D324" s="100"/>
      <c r="E324" s="97"/>
      <c r="F324" s="97"/>
      <c r="G324" s="36"/>
      <c r="H324" s="98"/>
      <c r="I324" s="98"/>
      <c r="J324" s="98"/>
    </row>
    <row r="325" s="81" customFormat="1" ht="16" customHeight="1" spans="1:10">
      <c r="A325" s="32"/>
      <c r="B325" s="32"/>
      <c r="C325" s="100"/>
      <c r="D325" s="100"/>
      <c r="E325" s="97"/>
      <c r="F325" s="97"/>
      <c r="G325" s="36"/>
      <c r="H325" s="98"/>
      <c r="I325" s="98"/>
      <c r="J325" s="98"/>
    </row>
    <row r="326" s="81" customFormat="1" ht="32" customHeight="1" spans="1:10">
      <c r="A326" s="32"/>
      <c r="B326" s="32"/>
      <c r="C326" s="99"/>
      <c r="D326" s="38"/>
      <c r="E326" s="97"/>
      <c r="F326" s="97"/>
      <c r="G326" s="36"/>
      <c r="H326" s="98"/>
      <c r="I326" s="98"/>
      <c r="J326" s="98"/>
    </row>
    <row r="327" s="81" customFormat="1" ht="16" customHeight="1" spans="1:10">
      <c r="A327" s="32"/>
      <c r="B327" s="32"/>
      <c r="C327" s="100"/>
      <c r="D327" s="100"/>
      <c r="E327" s="97"/>
      <c r="F327" s="97"/>
      <c r="G327" s="36"/>
      <c r="H327" s="98"/>
      <c r="I327" s="98"/>
      <c r="J327" s="98"/>
    </row>
    <row r="328" s="81" customFormat="1" ht="32" customHeight="1" spans="1:10">
      <c r="A328" s="32"/>
      <c r="B328" s="32"/>
      <c r="C328" s="99"/>
      <c r="D328" s="34"/>
      <c r="E328" s="97"/>
      <c r="F328" s="97"/>
      <c r="G328" s="36"/>
      <c r="H328" s="98"/>
      <c r="I328" s="98"/>
      <c r="J328" s="98"/>
    </row>
    <row r="329" s="81" customFormat="1" ht="32" customHeight="1" spans="1:10">
      <c r="A329" s="32"/>
      <c r="B329" s="32"/>
      <c r="C329" s="101"/>
      <c r="D329" s="102"/>
      <c r="E329" s="103"/>
      <c r="F329" s="103"/>
      <c r="G329" s="36"/>
      <c r="H329" s="98"/>
      <c r="I329" s="98"/>
      <c r="J329" s="98"/>
    </row>
    <row r="330" s="81" customFormat="1" ht="32" customHeight="1" spans="1:10">
      <c r="A330" s="32"/>
      <c r="B330" s="32"/>
      <c r="C330" s="101"/>
      <c r="D330" s="102"/>
      <c r="E330" s="103"/>
      <c r="F330" s="103"/>
      <c r="G330" s="36"/>
      <c r="H330" s="98"/>
      <c r="I330" s="98"/>
      <c r="J330" s="98"/>
    </row>
    <row r="331" s="81" customFormat="1" ht="16" customHeight="1" spans="1:10">
      <c r="A331" s="100"/>
      <c r="B331" s="100"/>
      <c r="C331" s="100"/>
      <c r="D331" s="35"/>
      <c r="E331" s="35"/>
      <c r="F331" s="35"/>
      <c r="G331" s="36"/>
      <c r="H331" s="98"/>
      <c r="I331" s="98"/>
      <c r="J331" s="98"/>
    </row>
    <row r="332" s="82" customFormat="1" spans="1:10">
      <c r="A332" s="83"/>
      <c r="B332" s="83"/>
      <c r="C332" s="83"/>
      <c r="D332" s="83"/>
      <c r="E332" s="84"/>
      <c r="F332" s="84"/>
      <c r="G332" s="6"/>
      <c r="H332" s="85"/>
      <c r="I332" s="85"/>
      <c r="J332" s="85"/>
    </row>
    <row r="333" s="82" customFormat="1" spans="1:10">
      <c r="A333" s="83"/>
      <c r="B333" s="83"/>
      <c r="C333" s="83"/>
      <c r="D333" s="83"/>
      <c r="E333" s="84"/>
      <c r="F333" s="84"/>
      <c r="G333" s="6"/>
      <c r="H333" s="85"/>
      <c r="I333" s="85"/>
      <c r="J333" s="85"/>
    </row>
    <row r="334" s="82" customFormat="1" spans="1:10">
      <c r="A334" s="83"/>
      <c r="B334" s="83"/>
      <c r="C334" s="83"/>
      <c r="D334" s="83"/>
      <c r="E334" s="84"/>
      <c r="F334" s="84"/>
      <c r="G334" s="6"/>
      <c r="H334" s="85"/>
      <c r="I334" s="85"/>
      <c r="J334" s="85"/>
    </row>
    <row r="335" s="82" customFormat="1" spans="1:10">
      <c r="A335" s="83"/>
      <c r="B335" s="83"/>
      <c r="C335" s="83"/>
      <c r="D335" s="83"/>
      <c r="E335" s="84"/>
      <c r="F335" s="84"/>
      <c r="G335" s="6"/>
      <c r="H335" s="85"/>
      <c r="I335" s="85"/>
      <c r="J335" s="85"/>
    </row>
    <row r="336" s="82" customFormat="1" spans="1:10">
      <c r="A336" s="83"/>
      <c r="B336" s="83"/>
      <c r="C336" s="83"/>
      <c r="D336" s="83"/>
      <c r="E336" s="84"/>
      <c r="F336" s="84"/>
      <c r="G336" s="6"/>
      <c r="H336" s="85"/>
      <c r="I336" s="85"/>
      <c r="J336" s="85"/>
    </row>
    <row r="337" s="82" customFormat="1" spans="1:10">
      <c r="A337" s="83"/>
      <c r="B337" s="83"/>
      <c r="C337" s="83"/>
      <c r="D337" s="83"/>
      <c r="E337" s="84"/>
      <c r="F337" s="84"/>
      <c r="G337" s="6"/>
      <c r="H337" s="85"/>
      <c r="I337" s="85"/>
      <c r="J337" s="85"/>
    </row>
    <row r="338" s="82" customFormat="1" spans="1:10">
      <c r="A338" s="83"/>
      <c r="B338" s="83"/>
      <c r="C338" s="83"/>
      <c r="D338" s="83"/>
      <c r="E338" s="84"/>
      <c r="F338" s="84"/>
      <c r="G338" s="6"/>
      <c r="H338" s="85"/>
      <c r="I338" s="85"/>
      <c r="J338" s="85"/>
    </row>
    <row r="339" s="82" customFormat="1" spans="1:10">
      <c r="A339" s="83"/>
      <c r="B339" s="83"/>
      <c r="C339" s="83"/>
      <c r="D339" s="83"/>
      <c r="E339" s="84"/>
      <c r="F339" s="84"/>
      <c r="G339" s="6"/>
      <c r="H339" s="85"/>
      <c r="I339" s="85"/>
      <c r="J339" s="85"/>
    </row>
    <row r="340" s="82" customFormat="1" spans="1:10">
      <c r="A340" s="83"/>
      <c r="B340" s="83"/>
      <c r="C340" s="83"/>
      <c r="D340" s="83"/>
      <c r="E340" s="84"/>
      <c r="F340" s="84"/>
      <c r="G340" s="6"/>
      <c r="H340" s="85"/>
      <c r="I340" s="85"/>
      <c r="J340" s="85"/>
    </row>
    <row r="341" s="82" customFormat="1" spans="1:10">
      <c r="A341" s="83"/>
      <c r="B341" s="83"/>
      <c r="C341" s="83"/>
      <c r="D341" s="83"/>
      <c r="E341" s="84"/>
      <c r="F341" s="84"/>
      <c r="G341" s="6"/>
      <c r="H341" s="85"/>
      <c r="I341" s="85"/>
      <c r="J341" s="85"/>
    </row>
    <row r="342" s="82" customFormat="1" spans="1:10">
      <c r="A342" s="83"/>
      <c r="B342" s="83"/>
      <c r="C342" s="83"/>
      <c r="D342" s="83"/>
      <c r="E342" s="84"/>
      <c r="F342" s="84"/>
      <c r="G342" s="6"/>
      <c r="H342" s="85"/>
      <c r="I342" s="85"/>
      <c r="J342" s="85"/>
    </row>
    <row r="343" s="82" customFormat="1" spans="1:10">
      <c r="A343" s="83"/>
      <c r="B343" s="83"/>
      <c r="C343" s="83"/>
      <c r="D343" s="83"/>
      <c r="E343" s="84"/>
      <c r="F343" s="84"/>
      <c r="G343" s="6"/>
      <c r="H343" s="85"/>
      <c r="I343" s="85"/>
      <c r="J343" s="85"/>
    </row>
    <row r="344" s="82" customFormat="1" spans="1:10">
      <c r="A344" s="83"/>
      <c r="B344" s="83"/>
      <c r="C344" s="83"/>
      <c r="D344" s="83"/>
      <c r="E344" s="84"/>
      <c r="F344" s="84"/>
      <c r="G344" s="6"/>
      <c r="H344" s="85"/>
      <c r="I344" s="85"/>
      <c r="J344" s="85"/>
    </row>
    <row r="345" s="82" customFormat="1" spans="1:10">
      <c r="A345" s="83"/>
      <c r="B345" s="83"/>
      <c r="C345" s="83"/>
      <c r="D345" s="83"/>
      <c r="E345" s="84"/>
      <c r="F345" s="84"/>
      <c r="G345" s="6"/>
      <c r="H345" s="85"/>
      <c r="I345" s="85"/>
      <c r="J345" s="85"/>
    </row>
    <row r="346" s="82" customFormat="1" spans="1:10">
      <c r="A346" s="83"/>
      <c r="B346" s="83"/>
      <c r="C346" s="83"/>
      <c r="D346" s="83"/>
      <c r="E346" s="84"/>
      <c r="F346" s="84"/>
      <c r="G346" s="6"/>
      <c r="H346" s="85"/>
      <c r="I346" s="85"/>
      <c r="J346" s="85"/>
    </row>
    <row r="347" s="82" customFormat="1" spans="1:10">
      <c r="A347" s="83"/>
      <c r="B347" s="83"/>
      <c r="C347" s="83"/>
      <c r="D347" s="83"/>
      <c r="E347" s="84"/>
      <c r="F347" s="84"/>
      <c r="G347" s="6"/>
      <c r="H347" s="85"/>
      <c r="I347" s="85"/>
      <c r="J347" s="85"/>
    </row>
    <row r="348" s="82" customFormat="1" spans="1:10">
      <c r="A348" s="83"/>
      <c r="B348" s="83"/>
      <c r="C348" s="83"/>
      <c r="D348" s="83"/>
      <c r="E348" s="84"/>
      <c r="F348" s="84"/>
      <c r="G348" s="6"/>
      <c r="H348" s="85"/>
      <c r="I348" s="85"/>
      <c r="J348" s="85"/>
    </row>
    <row r="349" s="82" customFormat="1" spans="1:10">
      <c r="A349" s="83"/>
      <c r="B349" s="83"/>
      <c r="C349" s="83"/>
      <c r="D349" s="83"/>
      <c r="E349" s="84"/>
      <c r="F349" s="84"/>
      <c r="G349" s="6"/>
      <c r="H349" s="85"/>
      <c r="I349" s="85"/>
      <c r="J349" s="85"/>
    </row>
    <row r="350" s="82" customFormat="1" spans="1:10">
      <c r="A350" s="83"/>
      <c r="B350" s="83"/>
      <c r="C350" s="83"/>
      <c r="D350" s="83"/>
      <c r="E350" s="84"/>
      <c r="F350" s="84"/>
      <c r="G350" s="6"/>
      <c r="H350" s="85"/>
      <c r="I350" s="85"/>
      <c r="J350" s="85"/>
    </row>
    <row r="351" s="82" customFormat="1" spans="1:10">
      <c r="A351" s="83"/>
      <c r="B351" s="83"/>
      <c r="C351" s="83"/>
      <c r="D351" s="83"/>
      <c r="E351" s="84"/>
      <c r="F351" s="84"/>
      <c r="G351" s="6"/>
      <c r="H351" s="85"/>
      <c r="I351" s="85"/>
      <c r="J351" s="85"/>
    </row>
    <row r="352" s="82" customFormat="1" spans="1:10">
      <c r="A352" s="83"/>
      <c r="B352" s="83"/>
      <c r="C352" s="83"/>
      <c r="D352" s="83"/>
      <c r="E352" s="84"/>
      <c r="F352" s="84"/>
      <c r="G352" s="6"/>
      <c r="H352" s="85"/>
      <c r="I352" s="85"/>
      <c r="J352" s="85"/>
    </row>
    <row r="353" s="82" customFormat="1" spans="1:10">
      <c r="A353" s="83"/>
      <c r="B353" s="83"/>
      <c r="C353" s="83"/>
      <c r="D353" s="83"/>
      <c r="E353" s="84"/>
      <c r="F353" s="84"/>
      <c r="G353" s="6"/>
      <c r="H353" s="85"/>
      <c r="I353" s="85"/>
      <c r="J353" s="85"/>
    </row>
    <row r="354" s="82" customFormat="1" spans="1:10">
      <c r="A354" s="83"/>
      <c r="B354" s="83"/>
      <c r="C354" s="83"/>
      <c r="D354" s="83"/>
      <c r="E354" s="84"/>
      <c r="F354" s="84"/>
      <c r="G354" s="6"/>
      <c r="H354" s="85"/>
      <c r="I354" s="85"/>
      <c r="J354" s="85"/>
    </row>
    <row r="355" s="82" customFormat="1" spans="1:10">
      <c r="A355" s="83"/>
      <c r="B355" s="83"/>
      <c r="C355" s="83"/>
      <c r="D355" s="83"/>
      <c r="E355" s="84"/>
      <c r="F355" s="84"/>
      <c r="G355" s="6"/>
      <c r="H355" s="85"/>
      <c r="I355" s="85"/>
      <c r="J355" s="85"/>
    </row>
    <row r="356" s="82" customFormat="1" spans="1:10">
      <c r="A356" s="83"/>
      <c r="B356" s="83"/>
      <c r="C356" s="83"/>
      <c r="D356" s="83"/>
      <c r="E356" s="84"/>
      <c r="F356" s="84"/>
      <c r="G356" s="6"/>
      <c r="H356" s="85"/>
      <c r="I356" s="85"/>
      <c r="J356" s="85"/>
    </row>
    <row r="357" s="82" customFormat="1" spans="1:10">
      <c r="A357" s="83"/>
      <c r="B357" s="83"/>
      <c r="C357" s="83"/>
      <c r="D357" s="83"/>
      <c r="E357" s="84"/>
      <c r="F357" s="84"/>
      <c r="G357" s="6"/>
      <c r="H357" s="85"/>
      <c r="I357" s="85"/>
      <c r="J357" s="85"/>
    </row>
    <row r="358" s="82" customFormat="1" spans="1:10">
      <c r="A358" s="83"/>
      <c r="B358" s="83"/>
      <c r="C358" s="83"/>
      <c r="D358" s="83"/>
      <c r="E358" s="84"/>
      <c r="F358" s="84"/>
      <c r="G358" s="6"/>
      <c r="H358" s="85"/>
      <c r="I358" s="85"/>
      <c r="J358" s="85"/>
    </row>
    <row r="359" s="82" customFormat="1" spans="1:10">
      <c r="A359" s="83"/>
      <c r="B359" s="83"/>
      <c r="C359" s="83"/>
      <c r="D359" s="83"/>
      <c r="E359" s="84"/>
      <c r="F359" s="84"/>
      <c r="G359" s="6"/>
      <c r="H359" s="85"/>
      <c r="I359" s="85"/>
      <c r="J359" s="85"/>
    </row>
    <row r="360" s="82" customFormat="1" spans="1:10">
      <c r="A360" s="83"/>
      <c r="B360" s="83"/>
      <c r="C360" s="83"/>
      <c r="D360" s="83"/>
      <c r="E360" s="84"/>
      <c r="F360" s="84"/>
      <c r="G360" s="6"/>
      <c r="H360" s="85"/>
      <c r="I360" s="85"/>
      <c r="J360" s="85"/>
    </row>
    <row r="361" s="82" customFormat="1" spans="1:10">
      <c r="A361" s="83"/>
      <c r="B361" s="83"/>
      <c r="C361" s="83"/>
      <c r="D361" s="83"/>
      <c r="E361" s="84"/>
      <c r="F361" s="84"/>
      <c r="G361" s="6"/>
      <c r="H361" s="85"/>
      <c r="I361" s="85"/>
      <c r="J361" s="85"/>
    </row>
    <row r="362" s="82" customFormat="1" spans="1:10">
      <c r="A362" s="83"/>
      <c r="B362" s="83"/>
      <c r="C362" s="83"/>
      <c r="D362" s="83"/>
      <c r="E362" s="84"/>
      <c r="F362" s="84"/>
      <c r="G362" s="6"/>
      <c r="H362" s="85"/>
      <c r="I362" s="85"/>
      <c r="J362" s="85"/>
    </row>
    <row r="363" s="82" customFormat="1" spans="1:10">
      <c r="A363" s="83"/>
      <c r="B363" s="83"/>
      <c r="C363" s="83"/>
      <c r="D363" s="83"/>
      <c r="E363" s="84"/>
      <c r="F363" s="84"/>
      <c r="G363" s="6"/>
      <c r="H363" s="85"/>
      <c r="I363" s="85"/>
      <c r="J363" s="85"/>
    </row>
    <row r="364" s="82" customFormat="1" spans="1:10">
      <c r="A364" s="83"/>
      <c r="B364" s="83"/>
      <c r="C364" s="83"/>
      <c r="D364" s="83"/>
      <c r="E364" s="84"/>
      <c r="F364" s="84"/>
      <c r="G364" s="6"/>
      <c r="H364" s="85"/>
      <c r="I364" s="85"/>
      <c r="J364" s="85"/>
    </row>
    <row r="365" s="82" customFormat="1" spans="1:10">
      <c r="A365" s="83"/>
      <c r="B365" s="83"/>
      <c r="C365" s="83"/>
      <c r="D365" s="83"/>
      <c r="E365" s="84"/>
      <c r="F365" s="84"/>
      <c r="G365" s="6"/>
      <c r="H365" s="85"/>
      <c r="I365" s="85"/>
      <c r="J365" s="85"/>
    </row>
    <row r="366" s="82" customFormat="1" spans="1:10">
      <c r="A366" s="83"/>
      <c r="B366" s="83"/>
      <c r="C366" s="83"/>
      <c r="D366" s="83"/>
      <c r="E366" s="84"/>
      <c r="F366" s="84"/>
      <c r="G366" s="6"/>
      <c r="H366" s="85"/>
      <c r="I366" s="85"/>
      <c r="J366" s="85"/>
    </row>
    <row r="367" s="82" customFormat="1" spans="1:10">
      <c r="A367" s="83"/>
      <c r="B367" s="83"/>
      <c r="C367" s="83"/>
      <c r="D367" s="83"/>
      <c r="E367" s="84"/>
      <c r="F367" s="84"/>
      <c r="G367" s="6"/>
      <c r="H367" s="85"/>
      <c r="I367" s="85"/>
      <c r="J367" s="85"/>
    </row>
    <row r="368" s="82" customFormat="1" spans="1:10">
      <c r="A368" s="83"/>
      <c r="B368" s="83"/>
      <c r="C368" s="83"/>
      <c r="D368" s="83"/>
      <c r="E368" s="84"/>
      <c r="F368" s="84"/>
      <c r="G368" s="6"/>
      <c r="H368" s="85"/>
      <c r="I368" s="85"/>
      <c r="J368" s="85"/>
    </row>
    <row r="369" s="82" customFormat="1" spans="1:10">
      <c r="A369" s="83"/>
      <c r="B369" s="83"/>
      <c r="C369" s="83"/>
      <c r="D369" s="83"/>
      <c r="E369" s="84"/>
      <c r="F369" s="84"/>
      <c r="G369" s="6"/>
      <c r="H369" s="85"/>
      <c r="I369" s="85"/>
      <c r="J369" s="85"/>
    </row>
    <row r="370" s="82" customFormat="1" spans="1:10">
      <c r="A370" s="83"/>
      <c r="B370" s="83"/>
      <c r="C370" s="83"/>
      <c r="D370" s="83"/>
      <c r="E370" s="84"/>
      <c r="F370" s="84"/>
      <c r="G370" s="6"/>
      <c r="H370" s="85"/>
      <c r="I370" s="85"/>
      <c r="J370" s="85"/>
    </row>
    <row r="371" s="82" customFormat="1" spans="1:10">
      <c r="A371" s="83"/>
      <c r="B371" s="83"/>
      <c r="C371" s="83"/>
      <c r="D371" s="83"/>
      <c r="E371" s="84"/>
      <c r="F371" s="84"/>
      <c r="G371" s="6"/>
      <c r="H371" s="85"/>
      <c r="I371" s="85"/>
      <c r="J371" s="85"/>
    </row>
    <row r="372" s="82" customFormat="1" spans="1:10">
      <c r="A372" s="83"/>
      <c r="B372" s="83"/>
      <c r="C372" s="83"/>
      <c r="D372" s="83"/>
      <c r="E372" s="84"/>
      <c r="F372" s="84"/>
      <c r="G372" s="6"/>
      <c r="H372" s="85"/>
      <c r="I372" s="85"/>
      <c r="J372" s="85"/>
    </row>
    <row r="373" s="82" customFormat="1" spans="1:10">
      <c r="A373" s="83"/>
      <c r="B373" s="83"/>
      <c r="C373" s="83"/>
      <c r="D373" s="83"/>
      <c r="E373" s="84"/>
      <c r="F373" s="84"/>
      <c r="G373" s="6"/>
      <c r="H373" s="85"/>
      <c r="I373" s="85"/>
      <c r="J373" s="85"/>
    </row>
    <row r="374" s="82" customFormat="1" spans="1:10">
      <c r="A374" s="83"/>
      <c r="B374" s="83"/>
      <c r="C374" s="83"/>
      <c r="D374" s="83"/>
      <c r="E374" s="84"/>
      <c r="F374" s="84"/>
      <c r="G374" s="6"/>
      <c r="H374" s="85"/>
      <c r="I374" s="85"/>
      <c r="J374" s="85"/>
    </row>
    <row r="375" s="82" customFormat="1" spans="1:10">
      <c r="A375" s="83"/>
      <c r="B375" s="83"/>
      <c r="C375" s="83"/>
      <c r="D375" s="83"/>
      <c r="E375" s="84"/>
      <c r="F375" s="84"/>
      <c r="G375" s="6"/>
      <c r="H375" s="85"/>
      <c r="I375" s="85"/>
      <c r="J375" s="85"/>
    </row>
    <row r="376" s="82" customFormat="1" spans="1:10">
      <c r="A376" s="83"/>
      <c r="B376" s="83"/>
      <c r="C376" s="83"/>
      <c r="D376" s="83"/>
      <c r="E376" s="84"/>
      <c r="F376" s="84"/>
      <c r="G376" s="6"/>
      <c r="H376" s="85"/>
      <c r="I376" s="85"/>
      <c r="J376" s="85"/>
    </row>
    <row r="377" s="82" customFormat="1" spans="1:10">
      <c r="A377" s="83"/>
      <c r="B377" s="83"/>
      <c r="C377" s="83"/>
      <c r="D377" s="83"/>
      <c r="E377" s="84"/>
      <c r="F377" s="84"/>
      <c r="G377" s="6"/>
      <c r="H377" s="85"/>
      <c r="I377" s="85"/>
      <c r="J377" s="85"/>
    </row>
    <row r="378" s="82" customFormat="1" spans="1:10">
      <c r="A378" s="83"/>
      <c r="B378" s="83"/>
      <c r="C378" s="83"/>
      <c r="D378" s="83"/>
      <c r="E378" s="84"/>
      <c r="F378" s="84"/>
      <c r="G378" s="6"/>
      <c r="H378" s="85"/>
      <c r="I378" s="85"/>
      <c r="J378" s="85"/>
    </row>
    <row r="379" s="82" customFormat="1" spans="1:10">
      <c r="A379" s="83"/>
      <c r="B379" s="83"/>
      <c r="C379" s="83"/>
      <c r="D379" s="83"/>
      <c r="E379" s="84"/>
      <c r="F379" s="84"/>
      <c r="G379" s="6"/>
      <c r="H379" s="85"/>
      <c r="I379" s="85"/>
      <c r="J379" s="85"/>
    </row>
    <row r="380" s="82" customFormat="1" spans="1:10">
      <c r="A380" s="83"/>
      <c r="B380" s="83"/>
      <c r="C380" s="83"/>
      <c r="D380" s="83"/>
      <c r="E380" s="84"/>
      <c r="F380" s="84"/>
      <c r="G380" s="6"/>
      <c r="H380" s="85"/>
      <c r="I380" s="85"/>
      <c r="J380" s="85"/>
    </row>
    <row r="381" s="82" customFormat="1" spans="1:10">
      <c r="A381" s="83"/>
      <c r="B381" s="83"/>
      <c r="C381" s="83"/>
      <c r="D381" s="83"/>
      <c r="E381" s="84"/>
      <c r="F381" s="84"/>
      <c r="G381" s="6"/>
      <c r="H381" s="85"/>
      <c r="I381" s="85"/>
      <c r="J381" s="85"/>
    </row>
    <row r="382" s="82" customFormat="1" spans="1:10">
      <c r="A382" s="83"/>
      <c r="B382" s="83"/>
      <c r="C382" s="83"/>
      <c r="D382" s="83"/>
      <c r="E382" s="84"/>
      <c r="F382" s="84"/>
      <c r="G382" s="6"/>
      <c r="H382" s="85"/>
      <c r="I382" s="85"/>
      <c r="J382" s="85"/>
    </row>
    <row r="383" s="82" customFormat="1" spans="1:10">
      <c r="A383" s="83"/>
      <c r="B383" s="83"/>
      <c r="C383" s="83"/>
      <c r="D383" s="83"/>
      <c r="E383" s="84"/>
      <c r="F383" s="84"/>
      <c r="G383" s="6"/>
      <c r="H383" s="85"/>
      <c r="I383" s="85"/>
      <c r="J383" s="85"/>
    </row>
    <row r="384" s="82" customFormat="1" spans="1:10">
      <c r="A384" s="83"/>
      <c r="B384" s="83"/>
      <c r="C384" s="83"/>
      <c r="D384" s="83"/>
      <c r="E384" s="84"/>
      <c r="F384" s="84"/>
      <c r="G384" s="6"/>
      <c r="H384" s="85"/>
      <c r="I384" s="85"/>
      <c r="J384" s="85"/>
    </row>
    <row r="385" s="82" customFormat="1" spans="1:10">
      <c r="A385" s="83"/>
      <c r="B385" s="83"/>
      <c r="C385" s="83"/>
      <c r="D385" s="83"/>
      <c r="E385" s="84"/>
      <c r="F385" s="84"/>
      <c r="G385" s="6"/>
      <c r="H385" s="85"/>
      <c r="I385" s="85"/>
      <c r="J385" s="85"/>
    </row>
    <row r="386" s="82" customFormat="1" spans="1:10">
      <c r="A386" s="83"/>
      <c r="B386" s="83"/>
      <c r="C386" s="83"/>
      <c r="D386" s="83"/>
      <c r="E386" s="84"/>
      <c r="F386" s="84"/>
      <c r="G386" s="6"/>
      <c r="H386" s="85"/>
      <c r="I386" s="85"/>
      <c r="J386" s="85"/>
    </row>
    <row r="387" s="82" customFormat="1" spans="1:10">
      <c r="A387" s="83"/>
      <c r="B387" s="83"/>
      <c r="C387" s="83"/>
      <c r="D387" s="83"/>
      <c r="E387" s="84"/>
      <c r="F387" s="84"/>
      <c r="G387" s="6"/>
      <c r="H387" s="85"/>
      <c r="I387" s="85"/>
      <c r="J387" s="85"/>
    </row>
    <row r="388" s="82" customFormat="1" spans="1:10">
      <c r="A388" s="83"/>
      <c r="B388" s="83"/>
      <c r="C388" s="83"/>
      <c r="D388" s="83"/>
      <c r="E388" s="84"/>
      <c r="F388" s="84"/>
      <c r="G388" s="6"/>
      <c r="H388" s="85"/>
      <c r="I388" s="85"/>
      <c r="J388" s="85"/>
    </row>
    <row r="389" s="82" customFormat="1" spans="1:10">
      <c r="A389" s="83"/>
      <c r="B389" s="83"/>
      <c r="C389" s="83"/>
      <c r="D389" s="83"/>
      <c r="E389" s="84"/>
      <c r="F389" s="84"/>
      <c r="G389" s="6"/>
      <c r="H389" s="85"/>
      <c r="I389" s="85"/>
      <c r="J389" s="85"/>
    </row>
    <row r="390" s="82" customFormat="1" spans="1:10">
      <c r="A390" s="83"/>
      <c r="B390" s="83"/>
      <c r="C390" s="83"/>
      <c r="D390" s="83"/>
      <c r="E390" s="84"/>
      <c r="F390" s="84"/>
      <c r="G390" s="6"/>
      <c r="H390" s="85"/>
      <c r="I390" s="85"/>
      <c r="J390" s="85"/>
    </row>
    <row r="391" s="82" customFormat="1" spans="1:10">
      <c r="A391" s="83"/>
      <c r="B391" s="83"/>
      <c r="C391" s="83"/>
      <c r="D391" s="83"/>
      <c r="E391" s="84"/>
      <c r="F391" s="84"/>
      <c r="G391" s="6"/>
      <c r="H391" s="85"/>
      <c r="I391" s="85"/>
      <c r="J391" s="85"/>
    </row>
    <row r="392" s="82" customFormat="1" spans="1:10">
      <c r="A392" s="83"/>
      <c r="B392" s="83"/>
      <c r="C392" s="83"/>
      <c r="D392" s="83"/>
      <c r="E392" s="84"/>
      <c r="F392" s="84"/>
      <c r="G392" s="6"/>
      <c r="H392" s="85"/>
      <c r="I392" s="85"/>
      <c r="J392" s="85"/>
    </row>
    <row r="393" s="82" customFormat="1" spans="1:10">
      <c r="A393" s="83"/>
      <c r="B393" s="83"/>
      <c r="C393" s="83"/>
      <c r="D393" s="83"/>
      <c r="E393" s="84"/>
      <c r="F393" s="84"/>
      <c r="G393" s="6"/>
      <c r="H393" s="85"/>
      <c r="I393" s="85"/>
      <c r="J393" s="85"/>
    </row>
    <row r="394" s="82" customFormat="1" spans="1:10">
      <c r="A394" s="83"/>
      <c r="B394" s="83"/>
      <c r="C394" s="83"/>
      <c r="D394" s="83"/>
      <c r="E394" s="84"/>
      <c r="F394" s="84"/>
      <c r="G394" s="6"/>
      <c r="H394" s="85"/>
      <c r="I394" s="85"/>
      <c r="J394" s="85"/>
    </row>
    <row r="395" s="82" customFormat="1" spans="1:10">
      <c r="A395" s="83"/>
      <c r="B395" s="83"/>
      <c r="C395" s="83"/>
      <c r="D395" s="83"/>
      <c r="E395" s="84"/>
      <c r="F395" s="84"/>
      <c r="G395" s="6"/>
      <c r="H395" s="85"/>
      <c r="I395" s="85"/>
      <c r="J395" s="85"/>
    </row>
  </sheetData>
  <autoFilter ref="A1:K154">
    <extLst/>
  </autoFilter>
  <mergeCells count="11">
    <mergeCell ref="A1:K1"/>
    <mergeCell ref="E3:H3"/>
    <mergeCell ref="A154:B154"/>
    <mergeCell ref="A331:C331"/>
    <mergeCell ref="A3:A4"/>
    <mergeCell ref="B3:B4"/>
    <mergeCell ref="C3:C4"/>
    <mergeCell ref="D3:D4"/>
    <mergeCell ref="I3:I4"/>
    <mergeCell ref="J3:J4"/>
    <mergeCell ref="K3:K4"/>
  </mergeCells>
  <pageMargins left="0.708333333333333" right="0.708333333333333" top="0.747916666666667" bottom="0.747916666666667" header="0.314583333333333" footer="0.314583333333333"/>
  <pageSetup paperSize="9" scale="95" orientation="landscape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L437"/>
  <sheetViews>
    <sheetView topLeftCell="A5" workbookViewId="0">
      <selection activeCell="D5" sqref="D5:D303"/>
    </sheetView>
  </sheetViews>
  <sheetFormatPr defaultColWidth="9" defaultRowHeight="20.25"/>
  <cols>
    <col min="1" max="1" width="4.625" style="6" customWidth="1"/>
    <col min="2" max="2" width="7.375" style="6" customWidth="1"/>
    <col min="3" max="3" width="9" style="6"/>
    <col min="4" max="4" width="18.5" style="6" customWidth="1"/>
    <col min="5" max="5" width="5" style="7" customWidth="1"/>
    <col min="6" max="6" width="5.125" style="7" customWidth="1"/>
    <col min="7" max="7" width="9.75" style="6" customWidth="1"/>
    <col min="8" max="8" width="9" style="8" customWidth="1"/>
    <col min="9" max="9" width="8" style="8" customWidth="1"/>
    <col min="10" max="10" width="7.375" style="8" customWidth="1"/>
    <col min="11" max="11" width="5.25" style="5" customWidth="1"/>
    <col min="12" max="16384" width="9" style="5"/>
  </cols>
  <sheetData>
    <row r="1" s="1" customFormat="1" ht="18.75" spans="1:11">
      <c r="A1" s="9" t="s">
        <v>1809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2" customFormat="1" ht="16" customHeight="1" spans="1:12">
      <c r="A3" s="11" t="s">
        <v>1</v>
      </c>
      <c r="B3" s="12" t="s">
        <v>2</v>
      </c>
      <c r="C3" s="12" t="s">
        <v>3</v>
      </c>
      <c r="D3" s="12" t="s">
        <v>4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8</v>
      </c>
      <c r="L3" s="27"/>
    </row>
    <row r="4" s="2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27"/>
    </row>
    <row r="5" s="3" customFormat="1" ht="16" customHeight="1" spans="1:11">
      <c r="A5" s="14">
        <v>1</v>
      </c>
      <c r="B5" s="15" t="s">
        <v>1810</v>
      </c>
      <c r="C5" s="16" t="s">
        <v>1811</v>
      </c>
      <c r="D5" s="17" t="s">
        <v>1812</v>
      </c>
      <c r="E5" s="18"/>
      <c r="F5" s="18"/>
      <c r="G5" s="19">
        <v>5.16</v>
      </c>
      <c r="H5" s="20">
        <f>G5</f>
        <v>5.16</v>
      </c>
      <c r="I5" s="28" t="s">
        <v>1813</v>
      </c>
      <c r="J5" s="28">
        <f>H5*3</f>
        <v>15.48</v>
      </c>
      <c r="K5" s="29"/>
    </row>
    <row r="6" s="3" customFormat="1" ht="16" customHeight="1" spans="1:11">
      <c r="A6" s="14">
        <v>2</v>
      </c>
      <c r="B6" s="15" t="s">
        <v>1810</v>
      </c>
      <c r="C6" s="16" t="s">
        <v>1814</v>
      </c>
      <c r="D6" s="21" t="s">
        <v>54</v>
      </c>
      <c r="E6" s="18"/>
      <c r="F6" s="18"/>
      <c r="G6" s="19">
        <v>3.67</v>
      </c>
      <c r="H6" s="20">
        <f t="shared" ref="H6:H69" si="0">G6</f>
        <v>3.67</v>
      </c>
      <c r="I6" s="28" t="s">
        <v>1813</v>
      </c>
      <c r="J6" s="28">
        <f t="shared" ref="J6:J69" si="1">H6*3</f>
        <v>11.01</v>
      </c>
      <c r="K6" s="29"/>
    </row>
    <row r="7" s="3" customFormat="1" ht="16" customHeight="1" spans="1:11">
      <c r="A7" s="14">
        <v>3</v>
      </c>
      <c r="B7" s="15" t="s">
        <v>1810</v>
      </c>
      <c r="C7" s="16" t="s">
        <v>1815</v>
      </c>
      <c r="D7" s="21" t="s">
        <v>161</v>
      </c>
      <c r="E7" s="22"/>
      <c r="F7" s="22"/>
      <c r="G7" s="19">
        <v>2.51</v>
      </c>
      <c r="H7" s="20">
        <f t="shared" si="0"/>
        <v>2.51</v>
      </c>
      <c r="I7" s="28" t="s">
        <v>1813</v>
      </c>
      <c r="J7" s="28">
        <f t="shared" si="1"/>
        <v>7.53</v>
      </c>
      <c r="K7" s="29"/>
    </row>
    <row r="8" s="3" customFormat="1" ht="16" customHeight="1" spans="1:11">
      <c r="A8" s="14">
        <v>4</v>
      </c>
      <c r="B8" s="15" t="s">
        <v>1810</v>
      </c>
      <c r="C8" s="16" t="s">
        <v>1816</v>
      </c>
      <c r="D8" s="21" t="s">
        <v>47</v>
      </c>
      <c r="E8" s="18"/>
      <c r="F8" s="18"/>
      <c r="G8" s="19">
        <v>9.9</v>
      </c>
      <c r="H8" s="20">
        <f t="shared" si="0"/>
        <v>9.9</v>
      </c>
      <c r="I8" s="28" t="s">
        <v>1813</v>
      </c>
      <c r="J8" s="28">
        <f t="shared" si="1"/>
        <v>29.7</v>
      </c>
      <c r="K8" s="29"/>
    </row>
    <row r="9" s="3" customFormat="1" ht="16" customHeight="1" spans="1:11">
      <c r="A9" s="14">
        <v>5</v>
      </c>
      <c r="B9" s="15" t="s">
        <v>1810</v>
      </c>
      <c r="C9" s="16" t="s">
        <v>1817</v>
      </c>
      <c r="D9" s="21" t="s">
        <v>1818</v>
      </c>
      <c r="E9" s="18"/>
      <c r="F9" s="18"/>
      <c r="G9" s="19">
        <v>5.24</v>
      </c>
      <c r="H9" s="20">
        <f t="shared" si="0"/>
        <v>5.24</v>
      </c>
      <c r="I9" s="28" t="s">
        <v>1813</v>
      </c>
      <c r="J9" s="28">
        <f t="shared" si="1"/>
        <v>15.72</v>
      </c>
      <c r="K9" s="29"/>
    </row>
    <row r="10" s="3" customFormat="1" ht="16" customHeight="1" spans="1:11">
      <c r="A10" s="14">
        <v>6</v>
      </c>
      <c r="B10" s="15" t="s">
        <v>1810</v>
      </c>
      <c r="C10" s="16" t="s">
        <v>1819</v>
      </c>
      <c r="D10" s="21" t="s">
        <v>20</v>
      </c>
      <c r="E10" s="18"/>
      <c r="F10" s="18"/>
      <c r="G10" s="19">
        <v>3.67</v>
      </c>
      <c r="H10" s="20">
        <f t="shared" si="0"/>
        <v>3.67</v>
      </c>
      <c r="I10" s="28" t="s">
        <v>1813</v>
      </c>
      <c r="J10" s="28">
        <f t="shared" si="1"/>
        <v>11.01</v>
      </c>
      <c r="K10" s="29"/>
    </row>
    <row r="11" s="3" customFormat="1" ht="16" customHeight="1" spans="1:11">
      <c r="A11" s="14">
        <v>7</v>
      </c>
      <c r="B11" s="15" t="s">
        <v>1810</v>
      </c>
      <c r="C11" s="16" t="s">
        <v>1820</v>
      </c>
      <c r="D11" s="21" t="s">
        <v>33</v>
      </c>
      <c r="E11" s="23"/>
      <c r="F11" s="23"/>
      <c r="G11" s="19">
        <v>3.91</v>
      </c>
      <c r="H11" s="20">
        <f t="shared" si="0"/>
        <v>3.91</v>
      </c>
      <c r="I11" s="28" t="s">
        <v>1813</v>
      </c>
      <c r="J11" s="28">
        <f t="shared" si="1"/>
        <v>11.73</v>
      </c>
      <c r="K11" s="29"/>
    </row>
    <row r="12" s="3" customFormat="1" ht="16" customHeight="1" spans="1:11">
      <c r="A12" s="14">
        <v>8</v>
      </c>
      <c r="B12" s="15" t="s">
        <v>1810</v>
      </c>
      <c r="C12" s="16" t="s">
        <v>1821</v>
      </c>
      <c r="D12" s="21" t="s">
        <v>36</v>
      </c>
      <c r="E12" s="18"/>
      <c r="F12" s="18"/>
      <c r="G12" s="19">
        <v>3.91</v>
      </c>
      <c r="H12" s="20">
        <f t="shared" si="0"/>
        <v>3.91</v>
      </c>
      <c r="I12" s="28" t="s">
        <v>1813</v>
      </c>
      <c r="J12" s="28">
        <f t="shared" si="1"/>
        <v>11.73</v>
      </c>
      <c r="K12" s="29"/>
    </row>
    <row r="13" s="3" customFormat="1" ht="16" customHeight="1" spans="1:11">
      <c r="A13" s="14">
        <v>9</v>
      </c>
      <c r="B13" s="15" t="s">
        <v>1810</v>
      </c>
      <c r="C13" s="16" t="s">
        <v>1822</v>
      </c>
      <c r="D13" s="21" t="s">
        <v>36</v>
      </c>
      <c r="E13" s="18"/>
      <c r="F13" s="18"/>
      <c r="G13" s="19">
        <v>5.84</v>
      </c>
      <c r="H13" s="20">
        <f t="shared" si="0"/>
        <v>5.84</v>
      </c>
      <c r="I13" s="28" t="s">
        <v>1813</v>
      </c>
      <c r="J13" s="28">
        <f t="shared" si="1"/>
        <v>17.52</v>
      </c>
      <c r="K13" s="29"/>
    </row>
    <row r="14" s="3" customFormat="1" ht="16" customHeight="1" spans="1:11">
      <c r="A14" s="14">
        <v>10</v>
      </c>
      <c r="B14" s="15" t="s">
        <v>1810</v>
      </c>
      <c r="C14" s="16" t="s">
        <v>1823</v>
      </c>
      <c r="D14" s="21" t="s">
        <v>22</v>
      </c>
      <c r="E14" s="18"/>
      <c r="F14" s="18"/>
      <c r="G14" s="19">
        <v>3.91</v>
      </c>
      <c r="H14" s="20">
        <f t="shared" si="0"/>
        <v>3.91</v>
      </c>
      <c r="I14" s="28" t="s">
        <v>1813</v>
      </c>
      <c r="J14" s="28">
        <f t="shared" si="1"/>
        <v>11.73</v>
      </c>
      <c r="K14" s="29"/>
    </row>
    <row r="15" s="3" customFormat="1" ht="16" customHeight="1" spans="1:11">
      <c r="A15" s="14">
        <v>11</v>
      </c>
      <c r="B15" s="15" t="s">
        <v>1810</v>
      </c>
      <c r="C15" s="16" t="s">
        <v>1824</v>
      </c>
      <c r="D15" s="21" t="s">
        <v>161</v>
      </c>
      <c r="E15" s="18"/>
      <c r="F15" s="18"/>
      <c r="G15" s="19">
        <v>4.87</v>
      </c>
      <c r="H15" s="20">
        <f t="shared" si="0"/>
        <v>4.87</v>
      </c>
      <c r="I15" s="28" t="s">
        <v>1813</v>
      </c>
      <c r="J15" s="28">
        <f t="shared" si="1"/>
        <v>14.61</v>
      </c>
      <c r="K15" s="29"/>
    </row>
    <row r="16" s="3" customFormat="1" ht="16" customHeight="1" spans="1:11">
      <c r="A16" s="14">
        <v>12</v>
      </c>
      <c r="B16" s="15" t="s">
        <v>1810</v>
      </c>
      <c r="C16" s="16" t="s">
        <v>1825</v>
      </c>
      <c r="D16" s="21" t="s">
        <v>24</v>
      </c>
      <c r="E16" s="18"/>
      <c r="F16" s="18"/>
      <c r="G16" s="19">
        <v>5.84</v>
      </c>
      <c r="H16" s="20">
        <f t="shared" si="0"/>
        <v>5.84</v>
      </c>
      <c r="I16" s="28" t="s">
        <v>1813</v>
      </c>
      <c r="J16" s="28">
        <f t="shared" si="1"/>
        <v>17.52</v>
      </c>
      <c r="K16" s="29"/>
    </row>
    <row r="17" s="3" customFormat="1" ht="16" customHeight="1" spans="1:11">
      <c r="A17" s="14">
        <v>13</v>
      </c>
      <c r="B17" s="15" t="s">
        <v>1810</v>
      </c>
      <c r="C17" s="16" t="s">
        <v>1826</v>
      </c>
      <c r="D17" s="21" t="s">
        <v>277</v>
      </c>
      <c r="E17" s="18"/>
      <c r="F17" s="18"/>
      <c r="G17" s="19">
        <v>2.94</v>
      </c>
      <c r="H17" s="20">
        <f t="shared" si="0"/>
        <v>2.94</v>
      </c>
      <c r="I17" s="28" t="s">
        <v>1813</v>
      </c>
      <c r="J17" s="28">
        <f t="shared" si="1"/>
        <v>8.82</v>
      </c>
      <c r="K17" s="29"/>
    </row>
    <row r="18" s="3" customFormat="1" ht="16" customHeight="1" spans="1:11">
      <c r="A18" s="14">
        <v>14</v>
      </c>
      <c r="B18" s="15" t="s">
        <v>1810</v>
      </c>
      <c r="C18" s="16" t="s">
        <v>1827</v>
      </c>
      <c r="D18" s="21" t="s">
        <v>49</v>
      </c>
      <c r="E18" s="18"/>
      <c r="F18" s="18"/>
      <c r="G18" s="19">
        <v>4.87</v>
      </c>
      <c r="H18" s="20">
        <f t="shared" si="0"/>
        <v>4.87</v>
      </c>
      <c r="I18" s="28" t="s">
        <v>1813</v>
      </c>
      <c r="J18" s="28">
        <f t="shared" si="1"/>
        <v>14.61</v>
      </c>
      <c r="K18" s="29"/>
    </row>
    <row r="19" s="3" customFormat="1" ht="16" customHeight="1" spans="1:11">
      <c r="A19" s="14">
        <v>15</v>
      </c>
      <c r="B19" s="15" t="s">
        <v>1810</v>
      </c>
      <c r="C19" s="16" t="s">
        <v>1828</v>
      </c>
      <c r="D19" s="21" t="s">
        <v>31</v>
      </c>
      <c r="E19" s="18"/>
      <c r="F19" s="18"/>
      <c r="G19" s="19">
        <v>3.91</v>
      </c>
      <c r="H19" s="20">
        <f t="shared" si="0"/>
        <v>3.91</v>
      </c>
      <c r="I19" s="28" t="s">
        <v>1813</v>
      </c>
      <c r="J19" s="28">
        <f t="shared" si="1"/>
        <v>11.73</v>
      </c>
      <c r="K19" s="29"/>
    </row>
    <row r="20" s="3" customFormat="1" ht="16" customHeight="1" spans="1:11">
      <c r="A20" s="14">
        <v>16</v>
      </c>
      <c r="B20" s="15" t="s">
        <v>1810</v>
      </c>
      <c r="C20" s="16" t="s">
        <v>1829</v>
      </c>
      <c r="D20" s="21" t="s">
        <v>36</v>
      </c>
      <c r="E20" s="18"/>
      <c r="F20" s="18"/>
      <c r="G20" s="19">
        <v>3.91</v>
      </c>
      <c r="H20" s="20">
        <f t="shared" si="0"/>
        <v>3.91</v>
      </c>
      <c r="I20" s="28" t="s">
        <v>1813</v>
      </c>
      <c r="J20" s="28">
        <f t="shared" si="1"/>
        <v>11.73</v>
      </c>
      <c r="K20" s="29"/>
    </row>
    <row r="21" s="3" customFormat="1" ht="16" customHeight="1" spans="1:11">
      <c r="A21" s="14">
        <v>17</v>
      </c>
      <c r="B21" s="15" t="s">
        <v>1810</v>
      </c>
      <c r="C21" s="16" t="s">
        <v>1830</v>
      </c>
      <c r="D21" s="21" t="s">
        <v>122</v>
      </c>
      <c r="E21" s="18"/>
      <c r="F21" s="18"/>
      <c r="G21" s="19">
        <v>3.91</v>
      </c>
      <c r="H21" s="20">
        <f t="shared" si="0"/>
        <v>3.91</v>
      </c>
      <c r="I21" s="28" t="s">
        <v>1813</v>
      </c>
      <c r="J21" s="28">
        <f t="shared" si="1"/>
        <v>11.73</v>
      </c>
      <c r="K21" s="29"/>
    </row>
    <row r="22" s="3" customFormat="1" ht="16" customHeight="1" spans="1:11">
      <c r="A22" s="14">
        <v>18</v>
      </c>
      <c r="B22" s="15" t="s">
        <v>1810</v>
      </c>
      <c r="C22" s="24" t="s">
        <v>1831</v>
      </c>
      <c r="D22" s="21" t="s">
        <v>54</v>
      </c>
      <c r="E22" s="18"/>
      <c r="F22" s="18"/>
      <c r="G22" s="19">
        <v>4.87</v>
      </c>
      <c r="H22" s="20">
        <f t="shared" si="0"/>
        <v>4.87</v>
      </c>
      <c r="I22" s="28" t="s">
        <v>1813</v>
      </c>
      <c r="J22" s="28">
        <f t="shared" si="1"/>
        <v>14.61</v>
      </c>
      <c r="K22" s="29"/>
    </row>
    <row r="23" s="3" customFormat="1" ht="16" customHeight="1" spans="1:11">
      <c r="A23" s="14">
        <v>19</v>
      </c>
      <c r="B23" s="15" t="s">
        <v>1810</v>
      </c>
      <c r="C23" s="16" t="s">
        <v>1832</v>
      </c>
      <c r="D23" s="21" t="s">
        <v>161</v>
      </c>
      <c r="E23" s="18"/>
      <c r="F23" s="18"/>
      <c r="G23" s="19">
        <v>3.29</v>
      </c>
      <c r="H23" s="20">
        <f t="shared" si="0"/>
        <v>3.29</v>
      </c>
      <c r="I23" s="28" t="s">
        <v>1813</v>
      </c>
      <c r="J23" s="28">
        <f t="shared" si="1"/>
        <v>9.87</v>
      </c>
      <c r="K23" s="29"/>
    </row>
    <row r="24" s="3" customFormat="1" ht="16" customHeight="1" spans="1:11">
      <c r="A24" s="14">
        <v>20</v>
      </c>
      <c r="B24" s="15" t="s">
        <v>1810</v>
      </c>
      <c r="C24" s="16" t="s">
        <v>1833</v>
      </c>
      <c r="D24" s="21" t="s">
        <v>20</v>
      </c>
      <c r="E24" s="18"/>
      <c r="F24" s="18"/>
      <c r="G24" s="19">
        <v>1.93</v>
      </c>
      <c r="H24" s="20">
        <f t="shared" si="0"/>
        <v>1.93</v>
      </c>
      <c r="I24" s="28" t="s">
        <v>1834</v>
      </c>
      <c r="J24" s="28">
        <f t="shared" si="1"/>
        <v>5.79</v>
      </c>
      <c r="K24" s="29"/>
    </row>
    <row r="25" s="3" customFormat="1" ht="16" customHeight="1" spans="1:11">
      <c r="A25" s="14">
        <v>21</v>
      </c>
      <c r="B25" s="15" t="s">
        <v>1810</v>
      </c>
      <c r="C25" s="16" t="s">
        <v>1835</v>
      </c>
      <c r="D25" s="21" t="s">
        <v>161</v>
      </c>
      <c r="E25" s="18"/>
      <c r="F25" s="18"/>
      <c r="G25" s="19">
        <v>3.91</v>
      </c>
      <c r="H25" s="20">
        <f t="shared" si="0"/>
        <v>3.91</v>
      </c>
      <c r="I25" s="28" t="s">
        <v>1834</v>
      </c>
      <c r="J25" s="28">
        <f t="shared" si="1"/>
        <v>11.73</v>
      </c>
      <c r="K25" s="29"/>
    </row>
    <row r="26" s="3" customFormat="1" ht="16" customHeight="1" spans="1:11">
      <c r="A26" s="14">
        <v>22</v>
      </c>
      <c r="B26" s="15" t="s">
        <v>1810</v>
      </c>
      <c r="C26" s="16" t="s">
        <v>1836</v>
      </c>
      <c r="D26" s="21" t="s">
        <v>18</v>
      </c>
      <c r="E26" s="18"/>
      <c r="F26" s="18"/>
      <c r="G26" s="19">
        <v>1.93</v>
      </c>
      <c r="H26" s="20">
        <f t="shared" si="0"/>
        <v>1.93</v>
      </c>
      <c r="I26" s="28" t="s">
        <v>1834</v>
      </c>
      <c r="J26" s="28">
        <f t="shared" si="1"/>
        <v>5.79</v>
      </c>
      <c r="K26" s="29"/>
    </row>
    <row r="27" s="3" customFormat="1" ht="16" customHeight="1" spans="1:11">
      <c r="A27" s="14">
        <v>23</v>
      </c>
      <c r="B27" s="15" t="s">
        <v>1810</v>
      </c>
      <c r="C27" s="16" t="s">
        <v>1837</v>
      </c>
      <c r="D27" s="21" t="s">
        <v>29</v>
      </c>
      <c r="E27" s="18"/>
      <c r="F27" s="18"/>
      <c r="G27" s="19">
        <v>3.91</v>
      </c>
      <c r="H27" s="20">
        <f t="shared" si="0"/>
        <v>3.91</v>
      </c>
      <c r="I27" s="28" t="s">
        <v>1834</v>
      </c>
      <c r="J27" s="28">
        <f t="shared" si="1"/>
        <v>11.73</v>
      </c>
      <c r="K27" s="29"/>
    </row>
    <row r="28" s="3" customFormat="1" ht="16" customHeight="1" spans="1:11">
      <c r="A28" s="14">
        <v>24</v>
      </c>
      <c r="B28" s="15" t="s">
        <v>1810</v>
      </c>
      <c r="C28" s="16" t="s">
        <v>1838</v>
      </c>
      <c r="D28" s="21" t="s">
        <v>22</v>
      </c>
      <c r="E28" s="18"/>
      <c r="F28" s="18"/>
      <c r="G28" s="19">
        <v>3.23</v>
      </c>
      <c r="H28" s="20">
        <f t="shared" si="0"/>
        <v>3.23</v>
      </c>
      <c r="I28" s="28" t="s">
        <v>1834</v>
      </c>
      <c r="J28" s="28">
        <f t="shared" si="1"/>
        <v>9.69</v>
      </c>
      <c r="K28" s="29"/>
    </row>
    <row r="29" s="3" customFormat="1" ht="16" customHeight="1" spans="1:11">
      <c r="A29" s="14">
        <v>25</v>
      </c>
      <c r="B29" s="15" t="s">
        <v>1810</v>
      </c>
      <c r="C29" s="16" t="s">
        <v>1839</v>
      </c>
      <c r="D29" s="21" t="s">
        <v>36</v>
      </c>
      <c r="E29" s="22"/>
      <c r="F29" s="22"/>
      <c r="G29" s="19">
        <v>3.23</v>
      </c>
      <c r="H29" s="20">
        <f t="shared" si="0"/>
        <v>3.23</v>
      </c>
      <c r="I29" s="28" t="s">
        <v>1834</v>
      </c>
      <c r="J29" s="28">
        <f t="shared" si="1"/>
        <v>9.69</v>
      </c>
      <c r="K29" s="29"/>
    </row>
    <row r="30" s="3" customFormat="1" ht="16" customHeight="1" spans="1:11">
      <c r="A30" s="14">
        <v>26</v>
      </c>
      <c r="B30" s="15" t="s">
        <v>1810</v>
      </c>
      <c r="C30" s="16" t="s">
        <v>1840</v>
      </c>
      <c r="D30" s="21" t="s">
        <v>31</v>
      </c>
      <c r="E30" s="18"/>
      <c r="F30" s="18"/>
      <c r="G30" s="19">
        <v>3.23</v>
      </c>
      <c r="H30" s="20">
        <f t="shared" si="0"/>
        <v>3.23</v>
      </c>
      <c r="I30" s="28" t="s">
        <v>1834</v>
      </c>
      <c r="J30" s="28">
        <f t="shared" si="1"/>
        <v>9.69</v>
      </c>
      <c r="K30" s="29"/>
    </row>
    <row r="31" s="3" customFormat="1" ht="16" customHeight="1" spans="1:11">
      <c r="A31" s="14">
        <v>27</v>
      </c>
      <c r="B31" s="15" t="s">
        <v>1810</v>
      </c>
      <c r="C31" s="16" t="s">
        <v>1841</v>
      </c>
      <c r="D31" s="21" t="s">
        <v>161</v>
      </c>
      <c r="E31" s="18"/>
      <c r="F31" s="18"/>
      <c r="G31" s="19">
        <v>4.05</v>
      </c>
      <c r="H31" s="20">
        <f t="shared" si="0"/>
        <v>4.05</v>
      </c>
      <c r="I31" s="28" t="s">
        <v>1834</v>
      </c>
      <c r="J31" s="28">
        <f t="shared" si="1"/>
        <v>12.15</v>
      </c>
      <c r="K31" s="29"/>
    </row>
    <row r="32" s="3" customFormat="1" ht="16" customHeight="1" spans="1:11">
      <c r="A32" s="14">
        <v>28</v>
      </c>
      <c r="B32" s="15" t="s">
        <v>1810</v>
      </c>
      <c r="C32" s="16" t="s">
        <v>1842</v>
      </c>
      <c r="D32" s="21" t="s">
        <v>33</v>
      </c>
      <c r="E32" s="18"/>
      <c r="F32" s="18"/>
      <c r="G32" s="19">
        <v>5.84</v>
      </c>
      <c r="H32" s="20">
        <f t="shared" si="0"/>
        <v>5.84</v>
      </c>
      <c r="I32" s="28" t="s">
        <v>1834</v>
      </c>
      <c r="J32" s="28">
        <f t="shared" si="1"/>
        <v>17.52</v>
      </c>
      <c r="K32" s="29"/>
    </row>
    <row r="33" s="3" customFormat="1" ht="16" customHeight="1" spans="1:11">
      <c r="A33" s="14">
        <v>29</v>
      </c>
      <c r="B33" s="15" t="s">
        <v>1810</v>
      </c>
      <c r="C33" s="16" t="s">
        <v>1843</v>
      </c>
      <c r="D33" s="21" t="s">
        <v>161</v>
      </c>
      <c r="E33" s="18"/>
      <c r="F33" s="18"/>
      <c r="G33" s="19">
        <v>4.05</v>
      </c>
      <c r="H33" s="20">
        <f t="shared" si="0"/>
        <v>4.05</v>
      </c>
      <c r="I33" s="28" t="s">
        <v>1834</v>
      </c>
      <c r="J33" s="28">
        <f t="shared" si="1"/>
        <v>12.15</v>
      </c>
      <c r="K33" s="29"/>
    </row>
    <row r="34" s="3" customFormat="1" ht="16" customHeight="1" spans="1:11">
      <c r="A34" s="14">
        <v>30</v>
      </c>
      <c r="B34" s="15" t="s">
        <v>1810</v>
      </c>
      <c r="C34" s="16" t="s">
        <v>1844</v>
      </c>
      <c r="D34" s="21" t="s">
        <v>271</v>
      </c>
      <c r="E34" s="18"/>
      <c r="F34" s="18"/>
      <c r="G34" s="19">
        <v>2.46</v>
      </c>
      <c r="H34" s="20">
        <f t="shared" si="0"/>
        <v>2.46</v>
      </c>
      <c r="I34" s="28" t="s">
        <v>1834</v>
      </c>
      <c r="J34" s="28">
        <f t="shared" si="1"/>
        <v>7.38</v>
      </c>
      <c r="K34" s="29"/>
    </row>
    <row r="35" s="3" customFormat="1" ht="16" customHeight="1" spans="1:11">
      <c r="A35" s="14">
        <v>31</v>
      </c>
      <c r="B35" s="15" t="s">
        <v>1810</v>
      </c>
      <c r="C35" s="16" t="s">
        <v>1845</v>
      </c>
      <c r="D35" s="21" t="s">
        <v>33</v>
      </c>
      <c r="E35" s="18"/>
      <c r="F35" s="18"/>
      <c r="G35" s="19">
        <v>4.05</v>
      </c>
      <c r="H35" s="20">
        <f t="shared" si="0"/>
        <v>4.05</v>
      </c>
      <c r="I35" s="28" t="s">
        <v>1834</v>
      </c>
      <c r="J35" s="28">
        <f t="shared" si="1"/>
        <v>12.15</v>
      </c>
      <c r="K35" s="29"/>
    </row>
    <row r="36" s="3" customFormat="1" ht="16" customHeight="1" spans="1:11">
      <c r="A36" s="14">
        <v>32</v>
      </c>
      <c r="B36" s="15" t="s">
        <v>1810</v>
      </c>
      <c r="C36" s="16" t="s">
        <v>1846</v>
      </c>
      <c r="D36" s="21" t="s">
        <v>20</v>
      </c>
      <c r="E36" s="18"/>
      <c r="F36" s="18"/>
      <c r="G36" s="19">
        <v>2.46</v>
      </c>
      <c r="H36" s="20">
        <f t="shared" si="0"/>
        <v>2.46</v>
      </c>
      <c r="I36" s="28" t="s">
        <v>1834</v>
      </c>
      <c r="J36" s="28">
        <f t="shared" si="1"/>
        <v>7.38</v>
      </c>
      <c r="K36" s="29"/>
    </row>
    <row r="37" s="3" customFormat="1" ht="16" customHeight="1" spans="1:11">
      <c r="A37" s="14">
        <v>33</v>
      </c>
      <c r="B37" s="15" t="s">
        <v>1810</v>
      </c>
      <c r="C37" s="16" t="s">
        <v>1847</v>
      </c>
      <c r="D37" s="21" t="s">
        <v>24</v>
      </c>
      <c r="E37" s="18"/>
      <c r="F37" s="18"/>
      <c r="G37" s="19">
        <v>4.05</v>
      </c>
      <c r="H37" s="20">
        <f t="shared" si="0"/>
        <v>4.05</v>
      </c>
      <c r="I37" s="28" t="s">
        <v>1848</v>
      </c>
      <c r="J37" s="28">
        <f t="shared" si="1"/>
        <v>12.15</v>
      </c>
      <c r="K37" s="29"/>
    </row>
    <row r="38" s="3" customFormat="1" ht="16" customHeight="1" spans="1:11">
      <c r="A38" s="14">
        <v>34</v>
      </c>
      <c r="B38" s="15" t="s">
        <v>1810</v>
      </c>
      <c r="C38" s="16" t="s">
        <v>1849</v>
      </c>
      <c r="D38" s="21" t="s">
        <v>161</v>
      </c>
      <c r="E38" s="18"/>
      <c r="F38" s="18"/>
      <c r="G38" s="19">
        <v>2.46</v>
      </c>
      <c r="H38" s="20">
        <f t="shared" si="0"/>
        <v>2.46</v>
      </c>
      <c r="I38" s="28" t="s">
        <v>1848</v>
      </c>
      <c r="J38" s="28">
        <f t="shared" si="1"/>
        <v>7.38</v>
      </c>
      <c r="K38" s="29"/>
    </row>
    <row r="39" s="3" customFormat="1" ht="16" customHeight="1" spans="1:11">
      <c r="A39" s="14">
        <v>35</v>
      </c>
      <c r="B39" s="15" t="s">
        <v>1810</v>
      </c>
      <c r="C39" s="16" t="s">
        <v>1850</v>
      </c>
      <c r="D39" s="21" t="s">
        <v>33</v>
      </c>
      <c r="E39" s="18"/>
      <c r="F39" s="18"/>
      <c r="G39" s="19">
        <v>2.46</v>
      </c>
      <c r="H39" s="20">
        <f t="shared" si="0"/>
        <v>2.46</v>
      </c>
      <c r="I39" s="28" t="s">
        <v>1848</v>
      </c>
      <c r="J39" s="28">
        <f t="shared" si="1"/>
        <v>7.38</v>
      </c>
      <c r="K39" s="29"/>
    </row>
    <row r="40" s="3" customFormat="1" ht="16" customHeight="1" spans="1:11">
      <c r="A40" s="14">
        <v>36</v>
      </c>
      <c r="B40" s="15" t="s">
        <v>1810</v>
      </c>
      <c r="C40" s="16" t="s">
        <v>1851</v>
      </c>
      <c r="D40" s="21" t="s">
        <v>78</v>
      </c>
      <c r="E40" s="18"/>
      <c r="F40" s="18"/>
      <c r="G40" s="19">
        <v>4.05</v>
      </c>
      <c r="H40" s="20">
        <f t="shared" si="0"/>
        <v>4.05</v>
      </c>
      <c r="I40" s="28" t="s">
        <v>1848</v>
      </c>
      <c r="J40" s="28">
        <f t="shared" si="1"/>
        <v>12.15</v>
      </c>
      <c r="K40" s="29"/>
    </row>
    <row r="41" s="3" customFormat="1" ht="16" customHeight="1" spans="1:11">
      <c r="A41" s="14">
        <v>37</v>
      </c>
      <c r="B41" s="15" t="s">
        <v>1810</v>
      </c>
      <c r="C41" s="16" t="s">
        <v>1852</v>
      </c>
      <c r="D41" s="21" t="s">
        <v>161</v>
      </c>
      <c r="E41" s="18"/>
      <c r="F41" s="18"/>
      <c r="G41" s="19">
        <v>2.75</v>
      </c>
      <c r="H41" s="20">
        <f t="shared" si="0"/>
        <v>2.75</v>
      </c>
      <c r="I41" s="28" t="s">
        <v>1848</v>
      </c>
      <c r="J41" s="28">
        <f t="shared" si="1"/>
        <v>8.25</v>
      </c>
      <c r="K41" s="29"/>
    </row>
    <row r="42" s="3" customFormat="1" ht="16" customHeight="1" spans="1:11">
      <c r="A42" s="14">
        <v>38</v>
      </c>
      <c r="B42" s="15" t="s">
        <v>1810</v>
      </c>
      <c r="C42" s="16" t="s">
        <v>1853</v>
      </c>
      <c r="D42" s="21" t="s">
        <v>271</v>
      </c>
      <c r="E42" s="18"/>
      <c r="F42" s="18"/>
      <c r="G42" s="19">
        <v>3.23</v>
      </c>
      <c r="H42" s="20">
        <f t="shared" si="0"/>
        <v>3.23</v>
      </c>
      <c r="I42" s="28" t="s">
        <v>1848</v>
      </c>
      <c r="J42" s="28">
        <f t="shared" si="1"/>
        <v>9.69</v>
      </c>
      <c r="K42" s="29"/>
    </row>
    <row r="43" s="3" customFormat="1" ht="16" customHeight="1" spans="1:11">
      <c r="A43" s="14">
        <v>39</v>
      </c>
      <c r="B43" s="15" t="s">
        <v>1810</v>
      </c>
      <c r="C43" s="16" t="s">
        <v>1854</v>
      </c>
      <c r="D43" s="21" t="s">
        <v>31</v>
      </c>
      <c r="E43" s="18"/>
      <c r="F43" s="18"/>
      <c r="G43" s="19">
        <v>4.19</v>
      </c>
      <c r="H43" s="20">
        <f t="shared" si="0"/>
        <v>4.19</v>
      </c>
      <c r="I43" s="28" t="s">
        <v>1848</v>
      </c>
      <c r="J43" s="28">
        <f t="shared" si="1"/>
        <v>12.57</v>
      </c>
      <c r="K43" s="29"/>
    </row>
    <row r="44" s="3" customFormat="1" ht="16" customHeight="1" spans="1:11">
      <c r="A44" s="14">
        <v>40</v>
      </c>
      <c r="B44" s="15" t="s">
        <v>1810</v>
      </c>
      <c r="C44" s="16" t="s">
        <v>1855</v>
      </c>
      <c r="D44" s="21" t="s">
        <v>775</v>
      </c>
      <c r="E44" s="18"/>
      <c r="F44" s="18"/>
      <c r="G44" s="19">
        <v>2.46</v>
      </c>
      <c r="H44" s="20">
        <f t="shared" si="0"/>
        <v>2.46</v>
      </c>
      <c r="I44" s="28" t="s">
        <v>1848</v>
      </c>
      <c r="J44" s="28">
        <f t="shared" si="1"/>
        <v>7.38</v>
      </c>
      <c r="K44" s="29"/>
    </row>
    <row r="45" s="3" customFormat="1" ht="16" customHeight="1" spans="1:11">
      <c r="A45" s="14">
        <v>41</v>
      </c>
      <c r="B45" s="15" t="s">
        <v>1810</v>
      </c>
      <c r="C45" s="24" t="s">
        <v>1856</v>
      </c>
      <c r="D45" s="21" t="s">
        <v>54</v>
      </c>
      <c r="E45" s="18"/>
      <c r="F45" s="18"/>
      <c r="G45" s="19">
        <v>3.23</v>
      </c>
      <c r="H45" s="20">
        <f t="shared" si="0"/>
        <v>3.23</v>
      </c>
      <c r="I45" s="28" t="s">
        <v>1848</v>
      </c>
      <c r="J45" s="28">
        <f t="shared" si="1"/>
        <v>9.69</v>
      </c>
      <c r="K45" s="29"/>
    </row>
    <row r="46" s="3" customFormat="1" ht="16" customHeight="1" spans="1:11">
      <c r="A46" s="14">
        <v>42</v>
      </c>
      <c r="B46" s="15" t="s">
        <v>1810</v>
      </c>
      <c r="C46" s="24" t="s">
        <v>1857</v>
      </c>
      <c r="D46" s="21" t="s">
        <v>22</v>
      </c>
      <c r="E46" s="18"/>
      <c r="F46" s="18"/>
      <c r="G46" s="19">
        <v>2.46</v>
      </c>
      <c r="H46" s="20">
        <f t="shared" si="0"/>
        <v>2.46</v>
      </c>
      <c r="I46" s="28" t="s">
        <v>1848</v>
      </c>
      <c r="J46" s="28">
        <f t="shared" si="1"/>
        <v>7.38</v>
      </c>
      <c r="K46" s="29"/>
    </row>
    <row r="47" s="3" customFormat="1" ht="16" customHeight="1" spans="1:11">
      <c r="A47" s="14">
        <v>43</v>
      </c>
      <c r="B47" s="15" t="s">
        <v>1810</v>
      </c>
      <c r="C47" s="16" t="s">
        <v>1858</v>
      </c>
      <c r="D47" s="21" t="s">
        <v>234</v>
      </c>
      <c r="E47" s="18"/>
      <c r="F47" s="18"/>
      <c r="G47" s="19">
        <v>4.2</v>
      </c>
      <c r="H47" s="20">
        <f t="shared" si="0"/>
        <v>4.2</v>
      </c>
      <c r="I47" s="28" t="s">
        <v>1848</v>
      </c>
      <c r="J47" s="28">
        <f t="shared" si="1"/>
        <v>12.6</v>
      </c>
      <c r="K47" s="29"/>
    </row>
    <row r="48" s="3" customFormat="1" ht="16" customHeight="1" spans="1:11">
      <c r="A48" s="14">
        <v>44</v>
      </c>
      <c r="B48" s="15" t="s">
        <v>1810</v>
      </c>
      <c r="C48" s="16" t="s">
        <v>1859</v>
      </c>
      <c r="D48" s="21" t="s">
        <v>31</v>
      </c>
      <c r="E48" s="18"/>
      <c r="F48" s="18"/>
      <c r="G48" s="19">
        <v>4.44</v>
      </c>
      <c r="H48" s="20">
        <f t="shared" si="0"/>
        <v>4.44</v>
      </c>
      <c r="I48" s="28" t="s">
        <v>1848</v>
      </c>
      <c r="J48" s="28">
        <f t="shared" si="1"/>
        <v>13.32</v>
      </c>
      <c r="K48" s="29"/>
    </row>
    <row r="49" s="3" customFormat="1" ht="16" customHeight="1" spans="1:11">
      <c r="A49" s="14">
        <v>45</v>
      </c>
      <c r="B49" s="15" t="s">
        <v>1810</v>
      </c>
      <c r="C49" s="16" t="s">
        <v>1860</v>
      </c>
      <c r="D49" s="21" t="s">
        <v>1472</v>
      </c>
      <c r="E49" s="18"/>
      <c r="F49" s="18"/>
      <c r="G49" s="19">
        <v>2.46</v>
      </c>
      <c r="H49" s="20">
        <f t="shared" si="0"/>
        <v>2.46</v>
      </c>
      <c r="I49" s="28" t="s">
        <v>1848</v>
      </c>
      <c r="J49" s="28">
        <f t="shared" si="1"/>
        <v>7.38</v>
      </c>
      <c r="K49" s="29"/>
    </row>
    <row r="50" s="3" customFormat="1" ht="16" customHeight="1" spans="1:11">
      <c r="A50" s="14">
        <v>46</v>
      </c>
      <c r="B50" s="15" t="s">
        <v>1810</v>
      </c>
      <c r="C50" s="16" t="s">
        <v>1861</v>
      </c>
      <c r="D50" s="21" t="s">
        <v>18</v>
      </c>
      <c r="E50" s="18"/>
      <c r="F50" s="18"/>
      <c r="G50" s="19">
        <v>2.61</v>
      </c>
      <c r="H50" s="20">
        <f t="shared" si="0"/>
        <v>2.61</v>
      </c>
      <c r="I50" s="28" t="s">
        <v>1848</v>
      </c>
      <c r="J50" s="28">
        <f t="shared" si="1"/>
        <v>7.83</v>
      </c>
      <c r="K50" s="29"/>
    </row>
    <row r="51" s="3" customFormat="1" ht="16" customHeight="1" spans="1:11">
      <c r="A51" s="14">
        <v>47</v>
      </c>
      <c r="B51" s="15" t="s">
        <v>1810</v>
      </c>
      <c r="C51" s="16" t="s">
        <v>1862</v>
      </c>
      <c r="D51" s="21" t="s">
        <v>36</v>
      </c>
      <c r="E51" s="18"/>
      <c r="F51" s="18"/>
      <c r="G51" s="19">
        <v>2.46</v>
      </c>
      <c r="H51" s="20">
        <f t="shared" si="0"/>
        <v>2.46</v>
      </c>
      <c r="I51" s="28" t="s">
        <v>1848</v>
      </c>
      <c r="J51" s="28">
        <f t="shared" si="1"/>
        <v>7.38</v>
      </c>
      <c r="K51" s="29"/>
    </row>
    <row r="52" s="3" customFormat="1" ht="16" customHeight="1" spans="1:11">
      <c r="A52" s="14">
        <v>48</v>
      </c>
      <c r="B52" s="15" t="s">
        <v>1810</v>
      </c>
      <c r="C52" s="16" t="s">
        <v>1863</v>
      </c>
      <c r="D52" s="21" t="s">
        <v>161</v>
      </c>
      <c r="E52" s="18"/>
      <c r="F52" s="18"/>
      <c r="G52" s="19">
        <v>2.85</v>
      </c>
      <c r="H52" s="20">
        <f t="shared" si="0"/>
        <v>2.85</v>
      </c>
      <c r="I52" s="28" t="s">
        <v>1848</v>
      </c>
      <c r="J52" s="28">
        <f t="shared" si="1"/>
        <v>8.55</v>
      </c>
      <c r="K52" s="29"/>
    </row>
    <row r="53" s="3" customFormat="1" ht="16" customHeight="1" spans="1:11">
      <c r="A53" s="14">
        <v>49</v>
      </c>
      <c r="B53" s="15" t="s">
        <v>1810</v>
      </c>
      <c r="C53" s="16" t="s">
        <v>1864</v>
      </c>
      <c r="D53" s="21" t="s">
        <v>122</v>
      </c>
      <c r="E53" s="18"/>
      <c r="F53" s="18"/>
      <c r="G53" s="19">
        <v>2.86</v>
      </c>
      <c r="H53" s="20">
        <f t="shared" si="0"/>
        <v>2.86</v>
      </c>
      <c r="I53" s="28" t="s">
        <v>1848</v>
      </c>
      <c r="J53" s="28">
        <f t="shared" si="1"/>
        <v>8.58</v>
      </c>
      <c r="K53" s="29"/>
    </row>
    <row r="54" s="3" customFormat="1" ht="16" customHeight="1" spans="1:11">
      <c r="A54" s="14">
        <v>50</v>
      </c>
      <c r="B54" s="15" t="s">
        <v>1810</v>
      </c>
      <c r="C54" s="16" t="s">
        <v>1865</v>
      </c>
      <c r="D54" s="21" t="s">
        <v>54</v>
      </c>
      <c r="E54" s="18"/>
      <c r="F54" s="18"/>
      <c r="G54" s="19">
        <v>3.23</v>
      </c>
      <c r="H54" s="20">
        <f t="shared" si="0"/>
        <v>3.23</v>
      </c>
      <c r="I54" s="28" t="s">
        <v>1848</v>
      </c>
      <c r="J54" s="28">
        <f t="shared" si="1"/>
        <v>9.69</v>
      </c>
      <c r="K54" s="29"/>
    </row>
    <row r="55" s="3" customFormat="1" ht="16" customHeight="1" spans="1:11">
      <c r="A55" s="14">
        <v>51</v>
      </c>
      <c r="B55" s="15" t="s">
        <v>1810</v>
      </c>
      <c r="C55" s="16" t="s">
        <v>1866</v>
      </c>
      <c r="D55" s="21" t="s">
        <v>51</v>
      </c>
      <c r="E55" s="18"/>
      <c r="F55" s="18"/>
      <c r="G55" s="19">
        <v>2.46</v>
      </c>
      <c r="H55" s="20">
        <f t="shared" si="0"/>
        <v>2.46</v>
      </c>
      <c r="I55" s="28" t="s">
        <v>1848</v>
      </c>
      <c r="J55" s="28">
        <f t="shared" si="1"/>
        <v>7.38</v>
      </c>
      <c r="K55" s="29"/>
    </row>
    <row r="56" s="3" customFormat="1" ht="16" customHeight="1" spans="1:11">
      <c r="A56" s="14">
        <v>52</v>
      </c>
      <c r="B56" s="15" t="s">
        <v>1810</v>
      </c>
      <c r="C56" s="16" t="s">
        <v>1867</v>
      </c>
      <c r="D56" s="21" t="s">
        <v>54</v>
      </c>
      <c r="E56" s="18"/>
      <c r="F56" s="18"/>
      <c r="G56" s="19">
        <v>0.82</v>
      </c>
      <c r="H56" s="20">
        <f t="shared" si="0"/>
        <v>0.82</v>
      </c>
      <c r="I56" s="28" t="s">
        <v>1848</v>
      </c>
      <c r="J56" s="28">
        <f t="shared" si="1"/>
        <v>2.46</v>
      </c>
      <c r="K56" s="29"/>
    </row>
    <row r="57" s="3" customFormat="1" ht="16" customHeight="1" spans="1:11">
      <c r="A57" s="14">
        <v>53</v>
      </c>
      <c r="B57" s="15" t="s">
        <v>1810</v>
      </c>
      <c r="C57" s="16" t="s">
        <v>1868</v>
      </c>
      <c r="D57" s="21" t="s">
        <v>33</v>
      </c>
      <c r="E57" s="18"/>
      <c r="F57" s="18"/>
      <c r="G57" s="19">
        <v>1.64</v>
      </c>
      <c r="H57" s="20">
        <f t="shared" si="0"/>
        <v>1.64</v>
      </c>
      <c r="I57" s="28" t="s">
        <v>1848</v>
      </c>
      <c r="J57" s="28">
        <f t="shared" si="1"/>
        <v>4.92</v>
      </c>
      <c r="K57" s="29"/>
    </row>
    <row r="58" s="3" customFormat="1" ht="16" customHeight="1" spans="1:11">
      <c r="A58" s="14">
        <v>54</v>
      </c>
      <c r="B58" s="15" t="s">
        <v>1810</v>
      </c>
      <c r="C58" s="16" t="s">
        <v>1869</v>
      </c>
      <c r="D58" s="21" t="s">
        <v>161</v>
      </c>
      <c r="E58" s="18"/>
      <c r="F58" s="18"/>
      <c r="G58" s="19">
        <v>4.87</v>
      </c>
      <c r="H58" s="20">
        <f t="shared" si="0"/>
        <v>4.87</v>
      </c>
      <c r="I58" s="28" t="s">
        <v>1848</v>
      </c>
      <c r="J58" s="28">
        <f t="shared" si="1"/>
        <v>14.61</v>
      </c>
      <c r="K58" s="29"/>
    </row>
    <row r="59" s="3" customFormat="1" ht="16" customHeight="1" spans="1:11">
      <c r="A59" s="14">
        <v>55</v>
      </c>
      <c r="B59" s="15" t="s">
        <v>1810</v>
      </c>
      <c r="C59" s="16" t="s">
        <v>1870</v>
      </c>
      <c r="D59" s="21" t="s">
        <v>482</v>
      </c>
      <c r="E59" s="18"/>
      <c r="F59" s="18"/>
      <c r="G59" s="19">
        <v>4.05</v>
      </c>
      <c r="H59" s="20">
        <f t="shared" si="0"/>
        <v>4.05</v>
      </c>
      <c r="I59" s="28" t="s">
        <v>1848</v>
      </c>
      <c r="J59" s="28">
        <f t="shared" si="1"/>
        <v>12.15</v>
      </c>
      <c r="K59" s="29"/>
    </row>
    <row r="60" s="3" customFormat="1" ht="16" customHeight="1" spans="1:11">
      <c r="A60" s="14">
        <v>56</v>
      </c>
      <c r="B60" s="15" t="s">
        <v>1810</v>
      </c>
      <c r="C60" s="16" t="s">
        <v>1871</v>
      </c>
      <c r="D60" s="21" t="s">
        <v>54</v>
      </c>
      <c r="E60" s="18"/>
      <c r="F60" s="18"/>
      <c r="G60" s="19">
        <v>3.23</v>
      </c>
      <c r="H60" s="20">
        <f t="shared" si="0"/>
        <v>3.23</v>
      </c>
      <c r="I60" s="28" t="s">
        <v>1848</v>
      </c>
      <c r="J60" s="28">
        <f t="shared" si="1"/>
        <v>9.69</v>
      </c>
      <c r="K60" s="29"/>
    </row>
    <row r="61" s="3" customFormat="1" ht="16" customHeight="1" spans="1:11">
      <c r="A61" s="14">
        <v>57</v>
      </c>
      <c r="B61" s="15" t="s">
        <v>1810</v>
      </c>
      <c r="C61" s="16" t="s">
        <v>1872</v>
      </c>
      <c r="D61" s="21" t="s">
        <v>36</v>
      </c>
      <c r="E61" s="25"/>
      <c r="F61" s="25"/>
      <c r="G61" s="19">
        <v>3.57</v>
      </c>
      <c r="H61" s="20">
        <f t="shared" si="0"/>
        <v>3.57</v>
      </c>
      <c r="I61" s="28" t="s">
        <v>1848</v>
      </c>
      <c r="J61" s="28">
        <f t="shared" si="1"/>
        <v>10.71</v>
      </c>
      <c r="K61" s="29"/>
    </row>
    <row r="62" s="3" customFormat="1" ht="16" customHeight="1" spans="1:11">
      <c r="A62" s="14">
        <v>58</v>
      </c>
      <c r="B62" s="15" t="s">
        <v>1810</v>
      </c>
      <c r="C62" s="16" t="s">
        <v>1873</v>
      </c>
      <c r="D62" s="21" t="s">
        <v>47</v>
      </c>
      <c r="E62" s="18"/>
      <c r="F62" s="18"/>
      <c r="G62" s="19">
        <v>4.83</v>
      </c>
      <c r="H62" s="20">
        <f t="shared" si="0"/>
        <v>4.83</v>
      </c>
      <c r="I62" s="28" t="s">
        <v>1848</v>
      </c>
      <c r="J62" s="28">
        <f t="shared" si="1"/>
        <v>14.49</v>
      </c>
      <c r="K62" s="29"/>
    </row>
    <row r="63" s="3" customFormat="1" ht="16" customHeight="1" spans="1:11">
      <c r="A63" s="14">
        <v>59</v>
      </c>
      <c r="B63" s="15" t="s">
        <v>1810</v>
      </c>
      <c r="C63" s="16" t="s">
        <v>1874</v>
      </c>
      <c r="D63" s="21" t="s">
        <v>147</v>
      </c>
      <c r="E63" s="18"/>
      <c r="F63" s="18"/>
      <c r="G63" s="19">
        <v>5</v>
      </c>
      <c r="H63" s="20">
        <f t="shared" si="0"/>
        <v>5</v>
      </c>
      <c r="I63" s="28" t="s">
        <v>1848</v>
      </c>
      <c r="J63" s="28">
        <f t="shared" si="1"/>
        <v>15</v>
      </c>
      <c r="K63" s="29"/>
    </row>
    <row r="64" s="3" customFormat="1" ht="16" customHeight="1" spans="1:11">
      <c r="A64" s="14">
        <v>60</v>
      </c>
      <c r="B64" s="15" t="s">
        <v>1810</v>
      </c>
      <c r="C64" s="16" t="s">
        <v>1875</v>
      </c>
      <c r="D64" s="21" t="s">
        <v>161</v>
      </c>
      <c r="E64" s="18"/>
      <c r="F64" s="18"/>
      <c r="G64" s="19">
        <v>1.64</v>
      </c>
      <c r="H64" s="20">
        <f t="shared" si="0"/>
        <v>1.64</v>
      </c>
      <c r="I64" s="28" t="s">
        <v>1848</v>
      </c>
      <c r="J64" s="28">
        <f t="shared" si="1"/>
        <v>4.92</v>
      </c>
      <c r="K64" s="29"/>
    </row>
    <row r="65" s="3" customFormat="1" ht="16" customHeight="1" spans="1:11">
      <c r="A65" s="14">
        <v>61</v>
      </c>
      <c r="B65" s="15" t="s">
        <v>1810</v>
      </c>
      <c r="C65" s="16" t="s">
        <v>1876</v>
      </c>
      <c r="D65" s="21" t="s">
        <v>161</v>
      </c>
      <c r="E65" s="18"/>
      <c r="F65" s="18"/>
      <c r="G65" s="19">
        <v>2.46</v>
      </c>
      <c r="H65" s="20">
        <f t="shared" si="0"/>
        <v>2.46</v>
      </c>
      <c r="I65" s="28" t="s">
        <v>1848</v>
      </c>
      <c r="J65" s="28">
        <f t="shared" si="1"/>
        <v>7.38</v>
      </c>
      <c r="K65" s="29"/>
    </row>
    <row r="66" s="3" customFormat="1" ht="16" customHeight="1" spans="1:11">
      <c r="A66" s="14">
        <v>62</v>
      </c>
      <c r="B66" s="15" t="s">
        <v>1810</v>
      </c>
      <c r="C66" s="16" t="s">
        <v>1877</v>
      </c>
      <c r="D66" s="21" t="s">
        <v>161</v>
      </c>
      <c r="E66" s="18"/>
      <c r="F66" s="18"/>
      <c r="G66" s="19">
        <v>4.06</v>
      </c>
      <c r="H66" s="20">
        <f t="shared" si="0"/>
        <v>4.06</v>
      </c>
      <c r="I66" s="28" t="s">
        <v>1848</v>
      </c>
      <c r="J66" s="28">
        <f t="shared" si="1"/>
        <v>12.18</v>
      </c>
      <c r="K66" s="29"/>
    </row>
    <row r="67" s="3" customFormat="1" ht="16" customHeight="1" spans="1:11">
      <c r="A67" s="14">
        <v>63</v>
      </c>
      <c r="B67" s="15" t="s">
        <v>1810</v>
      </c>
      <c r="C67" s="16" t="s">
        <v>1878</v>
      </c>
      <c r="D67" s="21" t="s">
        <v>161</v>
      </c>
      <c r="E67" s="18"/>
      <c r="F67" s="18"/>
      <c r="G67" s="19">
        <v>4.06</v>
      </c>
      <c r="H67" s="20">
        <f t="shared" si="0"/>
        <v>4.06</v>
      </c>
      <c r="I67" s="28" t="s">
        <v>1848</v>
      </c>
      <c r="J67" s="28">
        <f t="shared" si="1"/>
        <v>12.18</v>
      </c>
      <c r="K67" s="29"/>
    </row>
    <row r="68" s="3" customFormat="1" ht="16" customHeight="1" spans="1:11">
      <c r="A68" s="14">
        <v>64</v>
      </c>
      <c r="B68" s="15" t="s">
        <v>1810</v>
      </c>
      <c r="C68" s="16" t="s">
        <v>1879</v>
      </c>
      <c r="D68" s="21" t="s">
        <v>51</v>
      </c>
      <c r="E68" s="18"/>
      <c r="F68" s="18"/>
      <c r="G68" s="19">
        <v>4.06</v>
      </c>
      <c r="H68" s="20">
        <f t="shared" si="0"/>
        <v>4.06</v>
      </c>
      <c r="I68" s="28" t="s">
        <v>1848</v>
      </c>
      <c r="J68" s="28">
        <f t="shared" si="1"/>
        <v>12.18</v>
      </c>
      <c r="K68" s="29"/>
    </row>
    <row r="69" s="3" customFormat="1" ht="16" customHeight="1" spans="1:11">
      <c r="A69" s="14">
        <v>65</v>
      </c>
      <c r="B69" s="15" t="s">
        <v>1810</v>
      </c>
      <c r="C69" s="16" t="s">
        <v>1880</v>
      </c>
      <c r="D69" s="21" t="s">
        <v>33</v>
      </c>
      <c r="E69" s="18"/>
      <c r="F69" s="18"/>
      <c r="G69" s="19">
        <v>3.23</v>
      </c>
      <c r="H69" s="20">
        <f t="shared" si="0"/>
        <v>3.23</v>
      </c>
      <c r="I69" s="28" t="s">
        <v>1848</v>
      </c>
      <c r="J69" s="28">
        <f t="shared" si="1"/>
        <v>9.69</v>
      </c>
      <c r="K69" s="29"/>
    </row>
    <row r="70" s="3" customFormat="1" ht="16" customHeight="1" spans="1:11">
      <c r="A70" s="14">
        <v>66</v>
      </c>
      <c r="B70" s="15" t="s">
        <v>1810</v>
      </c>
      <c r="C70" s="16" t="s">
        <v>1881</v>
      </c>
      <c r="D70" s="21" t="s">
        <v>26</v>
      </c>
      <c r="E70" s="18"/>
      <c r="F70" s="18"/>
      <c r="G70" s="19">
        <v>4.06</v>
      </c>
      <c r="H70" s="20">
        <f t="shared" ref="H70:H133" si="2">G70</f>
        <v>4.06</v>
      </c>
      <c r="I70" s="28" t="s">
        <v>1848</v>
      </c>
      <c r="J70" s="28">
        <f t="shared" ref="J70:J133" si="3">H70*3</f>
        <v>12.18</v>
      </c>
      <c r="K70" s="29"/>
    </row>
    <row r="71" s="3" customFormat="1" ht="16" customHeight="1" spans="1:11">
      <c r="A71" s="14">
        <v>67</v>
      </c>
      <c r="B71" s="15" t="s">
        <v>1810</v>
      </c>
      <c r="C71" s="16" t="s">
        <v>597</v>
      </c>
      <c r="D71" s="21" t="s">
        <v>49</v>
      </c>
      <c r="E71" s="18"/>
      <c r="F71" s="18"/>
      <c r="G71" s="19">
        <v>3.23</v>
      </c>
      <c r="H71" s="20">
        <f t="shared" si="2"/>
        <v>3.23</v>
      </c>
      <c r="I71" s="28" t="s">
        <v>1848</v>
      </c>
      <c r="J71" s="28">
        <f t="shared" si="3"/>
        <v>9.69</v>
      </c>
      <c r="K71" s="29"/>
    </row>
    <row r="72" s="3" customFormat="1" ht="16" customHeight="1" spans="1:11">
      <c r="A72" s="14">
        <v>68</v>
      </c>
      <c r="B72" s="15" t="s">
        <v>1810</v>
      </c>
      <c r="C72" s="16" t="s">
        <v>1882</v>
      </c>
      <c r="D72" s="21" t="s">
        <v>161</v>
      </c>
      <c r="E72" s="18"/>
      <c r="F72" s="18"/>
      <c r="G72" s="19">
        <v>4.87</v>
      </c>
      <c r="H72" s="20">
        <f t="shared" si="2"/>
        <v>4.87</v>
      </c>
      <c r="I72" s="28" t="s">
        <v>1848</v>
      </c>
      <c r="J72" s="28">
        <f t="shared" si="3"/>
        <v>14.61</v>
      </c>
      <c r="K72" s="29"/>
    </row>
    <row r="73" s="3" customFormat="1" ht="16" customHeight="1" spans="1:11">
      <c r="A73" s="14">
        <v>69</v>
      </c>
      <c r="B73" s="15" t="s">
        <v>1810</v>
      </c>
      <c r="C73" s="16" t="s">
        <v>1883</v>
      </c>
      <c r="D73" s="21" t="s">
        <v>47</v>
      </c>
      <c r="E73" s="18"/>
      <c r="F73" s="18"/>
      <c r="G73" s="19">
        <v>3.23</v>
      </c>
      <c r="H73" s="20">
        <f t="shared" si="2"/>
        <v>3.23</v>
      </c>
      <c r="I73" s="28" t="s">
        <v>1848</v>
      </c>
      <c r="J73" s="28">
        <f t="shared" si="3"/>
        <v>9.69</v>
      </c>
      <c r="K73" s="29"/>
    </row>
    <row r="74" s="3" customFormat="1" ht="16" customHeight="1" spans="1:11">
      <c r="A74" s="14">
        <v>70</v>
      </c>
      <c r="B74" s="15" t="s">
        <v>1810</v>
      </c>
      <c r="C74" s="16" t="s">
        <v>1884</v>
      </c>
      <c r="D74" s="21" t="s">
        <v>31</v>
      </c>
      <c r="E74" s="18"/>
      <c r="F74" s="18"/>
      <c r="G74" s="19">
        <v>3.23</v>
      </c>
      <c r="H74" s="20">
        <f t="shared" si="2"/>
        <v>3.23</v>
      </c>
      <c r="I74" s="28" t="s">
        <v>1848</v>
      </c>
      <c r="J74" s="28">
        <f t="shared" si="3"/>
        <v>9.69</v>
      </c>
      <c r="K74" s="29"/>
    </row>
    <row r="75" s="3" customFormat="1" ht="16" customHeight="1" spans="1:11">
      <c r="A75" s="14">
        <v>71</v>
      </c>
      <c r="B75" s="15" t="s">
        <v>1810</v>
      </c>
      <c r="C75" s="16" t="s">
        <v>1885</v>
      </c>
      <c r="D75" s="21" t="s">
        <v>161</v>
      </c>
      <c r="E75" s="18"/>
      <c r="F75" s="18"/>
      <c r="G75" s="19">
        <v>4.05</v>
      </c>
      <c r="H75" s="20">
        <f t="shared" si="2"/>
        <v>4.05</v>
      </c>
      <c r="I75" s="28" t="s">
        <v>1848</v>
      </c>
      <c r="J75" s="28">
        <f t="shared" si="3"/>
        <v>12.15</v>
      </c>
      <c r="K75" s="29"/>
    </row>
    <row r="76" s="3" customFormat="1" ht="16" customHeight="1" spans="1:11">
      <c r="A76" s="14">
        <v>72</v>
      </c>
      <c r="B76" s="15" t="s">
        <v>1810</v>
      </c>
      <c r="C76" s="16" t="s">
        <v>1886</v>
      </c>
      <c r="D76" s="21" t="s">
        <v>161</v>
      </c>
      <c r="E76" s="18"/>
      <c r="F76" s="18"/>
      <c r="G76" s="19">
        <v>4.05</v>
      </c>
      <c r="H76" s="20">
        <f t="shared" si="2"/>
        <v>4.05</v>
      </c>
      <c r="I76" s="28" t="s">
        <v>1848</v>
      </c>
      <c r="J76" s="28">
        <f t="shared" si="3"/>
        <v>12.15</v>
      </c>
      <c r="K76" s="29"/>
    </row>
    <row r="77" s="3" customFormat="1" ht="16" customHeight="1" spans="1:11">
      <c r="A77" s="14">
        <v>73</v>
      </c>
      <c r="B77" s="15" t="s">
        <v>1810</v>
      </c>
      <c r="C77" s="16" t="s">
        <v>1887</v>
      </c>
      <c r="D77" s="21" t="s">
        <v>29</v>
      </c>
      <c r="E77" s="18"/>
      <c r="F77" s="18"/>
      <c r="G77" s="19">
        <v>4.06</v>
      </c>
      <c r="H77" s="20">
        <f t="shared" si="2"/>
        <v>4.06</v>
      </c>
      <c r="I77" s="28" t="s">
        <v>1848</v>
      </c>
      <c r="J77" s="28">
        <f t="shared" si="3"/>
        <v>12.18</v>
      </c>
      <c r="K77" s="29"/>
    </row>
    <row r="78" s="3" customFormat="1" ht="16" customHeight="1" spans="1:11">
      <c r="A78" s="14">
        <v>74</v>
      </c>
      <c r="B78" s="15" t="s">
        <v>1810</v>
      </c>
      <c r="C78" s="16" t="s">
        <v>1888</v>
      </c>
      <c r="D78" s="21" t="s">
        <v>161</v>
      </c>
      <c r="E78" s="22"/>
      <c r="F78" s="22"/>
      <c r="G78" s="19">
        <v>2.46</v>
      </c>
      <c r="H78" s="20">
        <f t="shared" si="2"/>
        <v>2.46</v>
      </c>
      <c r="I78" s="28" t="s">
        <v>1848</v>
      </c>
      <c r="J78" s="28">
        <f t="shared" si="3"/>
        <v>7.38</v>
      </c>
      <c r="K78" s="29"/>
    </row>
    <row r="79" s="3" customFormat="1" ht="16" customHeight="1" spans="1:11">
      <c r="A79" s="14">
        <v>75</v>
      </c>
      <c r="B79" s="15" t="s">
        <v>1810</v>
      </c>
      <c r="C79" s="16" t="s">
        <v>1889</v>
      </c>
      <c r="D79" s="21" t="s">
        <v>1890</v>
      </c>
      <c r="E79" s="18"/>
      <c r="F79" s="18"/>
      <c r="G79" s="19">
        <v>2.41</v>
      </c>
      <c r="H79" s="20">
        <f t="shared" si="2"/>
        <v>2.41</v>
      </c>
      <c r="I79" s="28" t="s">
        <v>1848</v>
      </c>
      <c r="J79" s="28">
        <f t="shared" si="3"/>
        <v>7.23</v>
      </c>
      <c r="K79" s="29"/>
    </row>
    <row r="80" s="3" customFormat="1" ht="16" customHeight="1" spans="1:11">
      <c r="A80" s="14">
        <v>76</v>
      </c>
      <c r="B80" s="15" t="s">
        <v>1810</v>
      </c>
      <c r="C80" s="16" t="s">
        <v>1891</v>
      </c>
      <c r="D80" s="21" t="s">
        <v>161</v>
      </c>
      <c r="E80" s="18"/>
      <c r="F80" s="18"/>
      <c r="G80" s="19">
        <v>4.05</v>
      </c>
      <c r="H80" s="20">
        <f t="shared" si="2"/>
        <v>4.05</v>
      </c>
      <c r="I80" s="28" t="s">
        <v>1848</v>
      </c>
      <c r="J80" s="28">
        <f t="shared" si="3"/>
        <v>12.15</v>
      </c>
      <c r="K80" s="29"/>
    </row>
    <row r="81" s="3" customFormat="1" ht="16" customHeight="1" spans="1:11">
      <c r="A81" s="14">
        <v>77</v>
      </c>
      <c r="B81" s="15" t="s">
        <v>1810</v>
      </c>
      <c r="C81" s="16" t="s">
        <v>1892</v>
      </c>
      <c r="D81" s="21" t="s">
        <v>20</v>
      </c>
      <c r="E81" s="18"/>
      <c r="F81" s="18"/>
      <c r="G81" s="19">
        <v>2.46</v>
      </c>
      <c r="H81" s="20">
        <f t="shared" si="2"/>
        <v>2.46</v>
      </c>
      <c r="I81" s="28" t="s">
        <v>1848</v>
      </c>
      <c r="J81" s="28">
        <f t="shared" si="3"/>
        <v>7.38</v>
      </c>
      <c r="K81" s="29"/>
    </row>
    <row r="82" s="3" customFormat="1" ht="16" customHeight="1" spans="1:11">
      <c r="A82" s="14">
        <v>78</v>
      </c>
      <c r="B82" s="15" t="s">
        <v>1810</v>
      </c>
      <c r="C82" s="16" t="s">
        <v>1893</v>
      </c>
      <c r="D82" s="21" t="s">
        <v>26</v>
      </c>
      <c r="E82" s="18"/>
      <c r="F82" s="18"/>
      <c r="G82" s="19">
        <v>4.05</v>
      </c>
      <c r="H82" s="20">
        <f t="shared" si="2"/>
        <v>4.05</v>
      </c>
      <c r="I82" s="28" t="s">
        <v>1848</v>
      </c>
      <c r="J82" s="28">
        <f t="shared" si="3"/>
        <v>12.15</v>
      </c>
      <c r="K82" s="29"/>
    </row>
    <row r="83" s="3" customFormat="1" ht="16" customHeight="1" spans="1:11">
      <c r="A83" s="14">
        <v>79</v>
      </c>
      <c r="B83" s="15" t="s">
        <v>1810</v>
      </c>
      <c r="C83" s="16" t="s">
        <v>1894</v>
      </c>
      <c r="D83" s="21" t="s">
        <v>111</v>
      </c>
      <c r="E83" s="18"/>
      <c r="F83" s="18"/>
      <c r="G83" s="19">
        <v>1.05</v>
      </c>
      <c r="H83" s="20">
        <f t="shared" si="2"/>
        <v>1.05</v>
      </c>
      <c r="I83" s="28" t="s">
        <v>1848</v>
      </c>
      <c r="J83" s="28">
        <f t="shared" si="3"/>
        <v>3.15</v>
      </c>
      <c r="K83" s="29"/>
    </row>
    <row r="84" s="3" customFormat="1" ht="16" customHeight="1" spans="1:11">
      <c r="A84" s="14">
        <v>80</v>
      </c>
      <c r="B84" s="15" t="s">
        <v>1810</v>
      </c>
      <c r="C84" s="16" t="s">
        <v>1895</v>
      </c>
      <c r="D84" s="21" t="s">
        <v>18</v>
      </c>
      <c r="E84" s="18"/>
      <c r="F84" s="18"/>
      <c r="G84" s="19">
        <v>3.23</v>
      </c>
      <c r="H84" s="20">
        <f t="shared" si="2"/>
        <v>3.23</v>
      </c>
      <c r="I84" s="28" t="s">
        <v>1848</v>
      </c>
      <c r="J84" s="28">
        <f t="shared" si="3"/>
        <v>9.69</v>
      </c>
      <c r="K84" s="29"/>
    </row>
    <row r="85" s="3" customFormat="1" ht="16" customHeight="1" spans="1:11">
      <c r="A85" s="14">
        <v>81</v>
      </c>
      <c r="B85" s="15" t="s">
        <v>1810</v>
      </c>
      <c r="C85" s="16" t="s">
        <v>347</v>
      </c>
      <c r="D85" s="21" t="s">
        <v>26</v>
      </c>
      <c r="E85" s="18"/>
      <c r="F85" s="18"/>
      <c r="G85" s="19">
        <v>4.87</v>
      </c>
      <c r="H85" s="20">
        <f t="shared" si="2"/>
        <v>4.87</v>
      </c>
      <c r="I85" s="28" t="s">
        <v>1848</v>
      </c>
      <c r="J85" s="28">
        <f t="shared" si="3"/>
        <v>14.61</v>
      </c>
      <c r="K85" s="29"/>
    </row>
    <row r="86" s="3" customFormat="1" ht="16" customHeight="1" spans="1:11">
      <c r="A86" s="14">
        <v>82</v>
      </c>
      <c r="B86" s="15" t="s">
        <v>1810</v>
      </c>
      <c r="C86" s="16" t="s">
        <v>1896</v>
      </c>
      <c r="D86" s="21" t="s">
        <v>161</v>
      </c>
      <c r="E86" s="18"/>
      <c r="F86" s="18"/>
      <c r="G86" s="19">
        <v>9.7</v>
      </c>
      <c r="H86" s="20">
        <f t="shared" si="2"/>
        <v>9.7</v>
      </c>
      <c r="I86" s="28" t="s">
        <v>1897</v>
      </c>
      <c r="J86" s="28">
        <f t="shared" si="3"/>
        <v>29.1</v>
      </c>
      <c r="K86" s="29"/>
    </row>
    <row r="87" s="3" customFormat="1" ht="16" customHeight="1" spans="1:11">
      <c r="A87" s="14">
        <v>83</v>
      </c>
      <c r="B87" s="15" t="s">
        <v>1810</v>
      </c>
      <c r="C87" s="16" t="s">
        <v>1898</v>
      </c>
      <c r="D87" s="21" t="s">
        <v>47</v>
      </c>
      <c r="E87" s="18"/>
      <c r="F87" s="18"/>
      <c r="G87" s="19">
        <v>6.46</v>
      </c>
      <c r="H87" s="20">
        <f t="shared" si="2"/>
        <v>6.46</v>
      </c>
      <c r="I87" s="28" t="s">
        <v>1897</v>
      </c>
      <c r="J87" s="28">
        <f t="shared" si="3"/>
        <v>19.38</v>
      </c>
      <c r="K87" s="29"/>
    </row>
    <row r="88" s="3" customFormat="1" ht="16" customHeight="1" spans="1:11">
      <c r="A88" s="14">
        <v>84</v>
      </c>
      <c r="B88" s="15" t="s">
        <v>1810</v>
      </c>
      <c r="C88" s="16" t="s">
        <v>1899</v>
      </c>
      <c r="D88" s="21" t="s">
        <v>36</v>
      </c>
      <c r="E88" s="18"/>
      <c r="F88" s="18"/>
      <c r="G88" s="19">
        <v>4.87</v>
      </c>
      <c r="H88" s="20">
        <f t="shared" si="2"/>
        <v>4.87</v>
      </c>
      <c r="I88" s="28" t="s">
        <v>1897</v>
      </c>
      <c r="J88" s="28">
        <f t="shared" si="3"/>
        <v>14.61</v>
      </c>
      <c r="K88" s="29"/>
    </row>
    <row r="89" s="3" customFormat="1" ht="16" customHeight="1" spans="1:11">
      <c r="A89" s="14">
        <v>85</v>
      </c>
      <c r="B89" s="15" t="s">
        <v>1810</v>
      </c>
      <c r="C89" s="16" t="s">
        <v>1900</v>
      </c>
      <c r="D89" s="21" t="s">
        <v>54</v>
      </c>
      <c r="E89" s="18"/>
      <c r="F89" s="18"/>
      <c r="G89" s="19">
        <v>9.7</v>
      </c>
      <c r="H89" s="20">
        <f t="shared" si="2"/>
        <v>9.7</v>
      </c>
      <c r="I89" s="28" t="s">
        <v>1897</v>
      </c>
      <c r="J89" s="28">
        <f t="shared" si="3"/>
        <v>29.1</v>
      </c>
      <c r="K89" s="29"/>
    </row>
    <row r="90" s="3" customFormat="1" ht="16" customHeight="1" spans="1:11">
      <c r="A90" s="14">
        <v>86</v>
      </c>
      <c r="B90" s="15" t="s">
        <v>1810</v>
      </c>
      <c r="C90" s="16" t="s">
        <v>1901</v>
      </c>
      <c r="D90" s="21" t="s">
        <v>22</v>
      </c>
      <c r="E90" s="18"/>
      <c r="F90" s="18"/>
      <c r="G90" s="19">
        <v>8.12</v>
      </c>
      <c r="H90" s="20">
        <f t="shared" si="2"/>
        <v>8.12</v>
      </c>
      <c r="I90" s="28" t="s">
        <v>1897</v>
      </c>
      <c r="J90" s="28">
        <f t="shared" si="3"/>
        <v>24.36</v>
      </c>
      <c r="K90" s="29"/>
    </row>
    <row r="91" s="3" customFormat="1" ht="16" customHeight="1" spans="1:11">
      <c r="A91" s="14">
        <v>87</v>
      </c>
      <c r="B91" s="15" t="s">
        <v>1810</v>
      </c>
      <c r="C91" s="16" t="s">
        <v>1902</v>
      </c>
      <c r="D91" s="21" t="s">
        <v>26</v>
      </c>
      <c r="E91" s="18"/>
      <c r="F91" s="18"/>
      <c r="G91" s="19">
        <v>6.46</v>
      </c>
      <c r="H91" s="20">
        <f t="shared" si="2"/>
        <v>6.46</v>
      </c>
      <c r="I91" s="28" t="s">
        <v>1897</v>
      </c>
      <c r="J91" s="28">
        <f t="shared" si="3"/>
        <v>19.38</v>
      </c>
      <c r="K91" s="29"/>
    </row>
    <row r="92" s="3" customFormat="1" ht="16" customHeight="1" spans="1:11">
      <c r="A92" s="14">
        <v>88</v>
      </c>
      <c r="B92" s="15" t="s">
        <v>1810</v>
      </c>
      <c r="C92" s="16" t="s">
        <v>1903</v>
      </c>
      <c r="D92" s="21" t="s">
        <v>22</v>
      </c>
      <c r="E92" s="18"/>
      <c r="F92" s="18"/>
      <c r="G92" s="19">
        <v>3.23</v>
      </c>
      <c r="H92" s="20">
        <f t="shared" si="2"/>
        <v>3.23</v>
      </c>
      <c r="I92" s="28" t="s">
        <v>1897</v>
      </c>
      <c r="J92" s="28">
        <f t="shared" si="3"/>
        <v>9.69</v>
      </c>
      <c r="K92" s="29"/>
    </row>
    <row r="93" s="3" customFormat="1" ht="16" customHeight="1" spans="1:11">
      <c r="A93" s="14">
        <v>89</v>
      </c>
      <c r="B93" s="15" t="s">
        <v>1810</v>
      </c>
      <c r="C93" s="16" t="s">
        <v>1904</v>
      </c>
      <c r="D93" s="21" t="s">
        <v>20</v>
      </c>
      <c r="E93" s="18"/>
      <c r="F93" s="18"/>
      <c r="G93" s="19">
        <v>3.23</v>
      </c>
      <c r="H93" s="20">
        <f t="shared" si="2"/>
        <v>3.23</v>
      </c>
      <c r="I93" s="28" t="s">
        <v>1897</v>
      </c>
      <c r="J93" s="28">
        <f t="shared" si="3"/>
        <v>9.69</v>
      </c>
      <c r="K93" s="29"/>
    </row>
    <row r="94" s="3" customFormat="1" ht="16" customHeight="1" spans="1:11">
      <c r="A94" s="14">
        <v>90</v>
      </c>
      <c r="B94" s="15" t="s">
        <v>1810</v>
      </c>
      <c r="C94" s="16" t="s">
        <v>1905</v>
      </c>
      <c r="D94" s="21" t="s">
        <v>161</v>
      </c>
      <c r="E94" s="18"/>
      <c r="F94" s="18"/>
      <c r="G94" s="19">
        <v>3.23</v>
      </c>
      <c r="H94" s="20">
        <f t="shared" si="2"/>
        <v>3.23</v>
      </c>
      <c r="I94" s="28" t="s">
        <v>1897</v>
      </c>
      <c r="J94" s="28">
        <f t="shared" si="3"/>
        <v>9.69</v>
      </c>
      <c r="K94" s="29"/>
    </row>
    <row r="95" s="3" customFormat="1" ht="16" customHeight="1" spans="1:11">
      <c r="A95" s="14">
        <v>91</v>
      </c>
      <c r="B95" s="15" t="s">
        <v>1810</v>
      </c>
      <c r="C95" s="16" t="s">
        <v>1906</v>
      </c>
      <c r="D95" s="21" t="s">
        <v>29</v>
      </c>
      <c r="E95" s="18"/>
      <c r="F95" s="18"/>
      <c r="G95" s="19">
        <v>4.87</v>
      </c>
      <c r="H95" s="20">
        <f t="shared" si="2"/>
        <v>4.87</v>
      </c>
      <c r="I95" s="28" t="s">
        <v>1897</v>
      </c>
      <c r="J95" s="28">
        <f t="shared" si="3"/>
        <v>14.61</v>
      </c>
      <c r="K95" s="29"/>
    </row>
    <row r="96" s="3" customFormat="1" ht="16" customHeight="1" spans="1:11">
      <c r="A96" s="14">
        <v>92</v>
      </c>
      <c r="B96" s="15" t="s">
        <v>1810</v>
      </c>
      <c r="C96" s="16" t="s">
        <v>1907</v>
      </c>
      <c r="D96" s="21" t="s">
        <v>33</v>
      </c>
      <c r="E96" s="18"/>
      <c r="F96" s="18"/>
      <c r="G96" s="19">
        <v>4.87</v>
      </c>
      <c r="H96" s="20">
        <f t="shared" si="2"/>
        <v>4.87</v>
      </c>
      <c r="I96" s="28" t="s">
        <v>1897</v>
      </c>
      <c r="J96" s="28">
        <f t="shared" si="3"/>
        <v>14.61</v>
      </c>
      <c r="K96" s="29"/>
    </row>
    <row r="97" s="3" customFormat="1" ht="16" customHeight="1" spans="1:11">
      <c r="A97" s="14">
        <v>93</v>
      </c>
      <c r="B97" s="15" t="s">
        <v>1810</v>
      </c>
      <c r="C97" s="16" t="s">
        <v>1908</v>
      </c>
      <c r="D97" s="21" t="s">
        <v>22</v>
      </c>
      <c r="E97" s="18"/>
      <c r="F97" s="18"/>
      <c r="G97" s="19">
        <v>4.87</v>
      </c>
      <c r="H97" s="20">
        <f t="shared" si="2"/>
        <v>4.87</v>
      </c>
      <c r="I97" s="28" t="s">
        <v>1897</v>
      </c>
      <c r="J97" s="28">
        <f t="shared" si="3"/>
        <v>14.61</v>
      </c>
      <c r="K97" s="29"/>
    </row>
    <row r="98" s="3" customFormat="1" ht="16" customHeight="1" spans="1:11">
      <c r="A98" s="14">
        <v>94</v>
      </c>
      <c r="B98" s="15" t="s">
        <v>1810</v>
      </c>
      <c r="C98" s="16" t="s">
        <v>1909</v>
      </c>
      <c r="D98" s="21" t="s">
        <v>22</v>
      </c>
      <c r="E98" s="18"/>
      <c r="F98" s="18"/>
      <c r="G98" s="19">
        <v>9.7</v>
      </c>
      <c r="H98" s="20">
        <f t="shared" si="2"/>
        <v>9.7</v>
      </c>
      <c r="I98" s="28" t="s">
        <v>1897</v>
      </c>
      <c r="J98" s="28">
        <f t="shared" si="3"/>
        <v>29.1</v>
      </c>
      <c r="K98" s="29"/>
    </row>
    <row r="99" s="3" customFormat="1" ht="16" customHeight="1" spans="1:11">
      <c r="A99" s="14">
        <v>95</v>
      </c>
      <c r="B99" s="15" t="s">
        <v>1810</v>
      </c>
      <c r="C99" s="16" t="s">
        <v>1910</v>
      </c>
      <c r="D99" s="21" t="s">
        <v>36</v>
      </c>
      <c r="E99" s="18"/>
      <c r="F99" s="18"/>
      <c r="G99" s="19">
        <v>9.7</v>
      </c>
      <c r="H99" s="20">
        <f t="shared" si="2"/>
        <v>9.7</v>
      </c>
      <c r="I99" s="28" t="s">
        <v>1897</v>
      </c>
      <c r="J99" s="28">
        <f t="shared" si="3"/>
        <v>29.1</v>
      </c>
      <c r="K99" s="29"/>
    </row>
    <row r="100" s="3" customFormat="1" ht="16" customHeight="1" spans="1:11">
      <c r="A100" s="14">
        <v>96</v>
      </c>
      <c r="B100" s="15" t="s">
        <v>1810</v>
      </c>
      <c r="C100" s="16" t="s">
        <v>1911</v>
      </c>
      <c r="D100" s="21" t="s">
        <v>20</v>
      </c>
      <c r="E100" s="18"/>
      <c r="F100" s="18"/>
      <c r="G100" s="19">
        <v>3.81</v>
      </c>
      <c r="H100" s="20">
        <f t="shared" si="2"/>
        <v>3.81</v>
      </c>
      <c r="I100" s="28" t="s">
        <v>1897</v>
      </c>
      <c r="J100" s="28">
        <f t="shared" si="3"/>
        <v>11.43</v>
      </c>
      <c r="K100" s="29"/>
    </row>
    <row r="101" s="3" customFormat="1" ht="16" customHeight="1" spans="1:11">
      <c r="A101" s="14">
        <v>97</v>
      </c>
      <c r="B101" s="15" t="s">
        <v>1810</v>
      </c>
      <c r="C101" s="16" t="s">
        <v>1912</v>
      </c>
      <c r="D101" s="21" t="s">
        <v>33</v>
      </c>
      <c r="E101" s="18"/>
      <c r="F101" s="18"/>
      <c r="G101" s="19">
        <v>3.67</v>
      </c>
      <c r="H101" s="20">
        <f t="shared" si="2"/>
        <v>3.67</v>
      </c>
      <c r="I101" s="28" t="s">
        <v>1897</v>
      </c>
      <c r="J101" s="28">
        <f t="shared" si="3"/>
        <v>11.01</v>
      </c>
      <c r="K101" s="29"/>
    </row>
    <row r="102" s="3" customFormat="1" ht="16" customHeight="1" spans="1:11">
      <c r="A102" s="14">
        <v>98</v>
      </c>
      <c r="B102" s="15" t="s">
        <v>1810</v>
      </c>
      <c r="C102" s="16" t="s">
        <v>1837</v>
      </c>
      <c r="D102" s="21" t="s">
        <v>1288</v>
      </c>
      <c r="E102" s="18"/>
      <c r="F102" s="18"/>
      <c r="G102" s="19">
        <v>3.57</v>
      </c>
      <c r="H102" s="20">
        <f t="shared" si="2"/>
        <v>3.57</v>
      </c>
      <c r="I102" s="28" t="s">
        <v>1897</v>
      </c>
      <c r="J102" s="28">
        <f t="shared" si="3"/>
        <v>10.71</v>
      </c>
      <c r="K102" s="29"/>
    </row>
    <row r="103" s="3" customFormat="1" ht="16" customHeight="1" spans="1:11">
      <c r="A103" s="14">
        <v>99</v>
      </c>
      <c r="B103" s="15" t="s">
        <v>1810</v>
      </c>
      <c r="C103" s="16" t="s">
        <v>1913</v>
      </c>
      <c r="D103" s="21" t="s">
        <v>39</v>
      </c>
      <c r="E103" s="18"/>
      <c r="F103" s="18"/>
      <c r="G103" s="19">
        <v>4.27</v>
      </c>
      <c r="H103" s="20">
        <f t="shared" si="2"/>
        <v>4.27</v>
      </c>
      <c r="I103" s="28" t="s">
        <v>1897</v>
      </c>
      <c r="J103" s="28">
        <f t="shared" si="3"/>
        <v>12.81</v>
      </c>
      <c r="K103" s="29"/>
    </row>
    <row r="104" s="3" customFormat="1" ht="16" customHeight="1" spans="1:11">
      <c r="A104" s="14">
        <v>100</v>
      </c>
      <c r="B104" s="15" t="s">
        <v>1810</v>
      </c>
      <c r="C104" s="16" t="s">
        <v>1914</v>
      </c>
      <c r="D104" s="21" t="s">
        <v>161</v>
      </c>
      <c r="E104" s="18"/>
      <c r="F104" s="18"/>
      <c r="G104" s="46">
        <v>8.11</v>
      </c>
      <c r="H104" s="20">
        <f t="shared" si="2"/>
        <v>8.11</v>
      </c>
      <c r="I104" s="28" t="s">
        <v>1897</v>
      </c>
      <c r="J104" s="28">
        <f t="shared" si="3"/>
        <v>24.33</v>
      </c>
      <c r="K104" s="29"/>
    </row>
    <row r="105" s="3" customFormat="1" ht="16" customHeight="1" spans="1:11">
      <c r="A105" s="14">
        <v>101</v>
      </c>
      <c r="B105" s="15" t="s">
        <v>1810</v>
      </c>
      <c r="C105" s="24" t="s">
        <v>1915</v>
      </c>
      <c r="D105" s="21" t="s">
        <v>51</v>
      </c>
      <c r="E105" s="47"/>
      <c r="F105" s="47"/>
      <c r="G105" s="46">
        <v>4.46</v>
      </c>
      <c r="H105" s="20">
        <f t="shared" si="2"/>
        <v>4.46</v>
      </c>
      <c r="I105" s="28" t="s">
        <v>1897</v>
      </c>
      <c r="J105" s="28">
        <f t="shared" si="3"/>
        <v>13.38</v>
      </c>
      <c r="K105" s="29"/>
    </row>
    <row r="106" s="3" customFormat="1" ht="16" customHeight="1" spans="1:11">
      <c r="A106" s="14">
        <v>102</v>
      </c>
      <c r="B106" s="15" t="s">
        <v>1810</v>
      </c>
      <c r="C106" s="16" t="s">
        <v>1916</v>
      </c>
      <c r="D106" s="21" t="s">
        <v>161</v>
      </c>
      <c r="E106" s="18"/>
      <c r="F106" s="18"/>
      <c r="G106" s="46">
        <v>6.08</v>
      </c>
      <c r="H106" s="20">
        <f t="shared" si="2"/>
        <v>6.08</v>
      </c>
      <c r="I106" s="28" t="s">
        <v>1897</v>
      </c>
      <c r="J106" s="28">
        <f t="shared" si="3"/>
        <v>18.24</v>
      </c>
      <c r="K106" s="29"/>
    </row>
    <row r="107" s="3" customFormat="1" ht="16" customHeight="1" spans="1:11">
      <c r="A107" s="14">
        <v>103</v>
      </c>
      <c r="B107" s="15" t="s">
        <v>1810</v>
      </c>
      <c r="C107" s="16" t="s">
        <v>1917</v>
      </c>
      <c r="D107" s="21" t="s">
        <v>51</v>
      </c>
      <c r="E107" s="18"/>
      <c r="F107" s="18"/>
      <c r="G107" s="46">
        <v>3.09</v>
      </c>
      <c r="H107" s="20">
        <f t="shared" si="2"/>
        <v>3.09</v>
      </c>
      <c r="I107" s="28" t="s">
        <v>1897</v>
      </c>
      <c r="J107" s="28">
        <f t="shared" si="3"/>
        <v>9.27</v>
      </c>
      <c r="K107" s="29"/>
    </row>
    <row r="108" s="3" customFormat="1" ht="16" customHeight="1" spans="1:11">
      <c r="A108" s="14">
        <v>104</v>
      </c>
      <c r="B108" s="15" t="s">
        <v>1810</v>
      </c>
      <c r="C108" s="16" t="s">
        <v>1918</v>
      </c>
      <c r="D108" s="21" t="s">
        <v>20</v>
      </c>
      <c r="E108" s="18"/>
      <c r="F108" s="18"/>
      <c r="G108" s="46">
        <v>5.51</v>
      </c>
      <c r="H108" s="20">
        <f t="shared" si="2"/>
        <v>5.51</v>
      </c>
      <c r="I108" s="28" t="s">
        <v>1897</v>
      </c>
      <c r="J108" s="28">
        <f t="shared" si="3"/>
        <v>16.53</v>
      </c>
      <c r="K108" s="29"/>
    </row>
    <row r="109" s="3" customFormat="1" ht="16" customHeight="1" spans="1:11">
      <c r="A109" s="14">
        <v>105</v>
      </c>
      <c r="B109" s="15" t="s">
        <v>1810</v>
      </c>
      <c r="C109" s="16" t="s">
        <v>1919</v>
      </c>
      <c r="D109" s="21" t="s">
        <v>20</v>
      </c>
      <c r="E109" s="18"/>
      <c r="F109" s="18"/>
      <c r="G109" s="46">
        <v>3.91</v>
      </c>
      <c r="H109" s="20">
        <f t="shared" si="2"/>
        <v>3.91</v>
      </c>
      <c r="I109" s="28" t="s">
        <v>1920</v>
      </c>
      <c r="J109" s="28">
        <f t="shared" si="3"/>
        <v>11.73</v>
      </c>
      <c r="K109" s="29"/>
    </row>
    <row r="110" s="3" customFormat="1" ht="16" customHeight="1" spans="1:11">
      <c r="A110" s="14">
        <v>106</v>
      </c>
      <c r="B110" s="15" t="s">
        <v>1810</v>
      </c>
      <c r="C110" s="16" t="s">
        <v>1921</v>
      </c>
      <c r="D110" s="21" t="s">
        <v>54</v>
      </c>
      <c r="E110" s="18"/>
      <c r="F110" s="18"/>
      <c r="G110" s="46">
        <v>3.23</v>
      </c>
      <c r="H110" s="20">
        <f t="shared" si="2"/>
        <v>3.23</v>
      </c>
      <c r="I110" s="28" t="s">
        <v>1920</v>
      </c>
      <c r="J110" s="28">
        <f t="shared" si="3"/>
        <v>9.69</v>
      </c>
      <c r="K110" s="29"/>
    </row>
    <row r="111" s="3" customFormat="1" ht="16" customHeight="1" spans="1:11">
      <c r="A111" s="14">
        <v>107</v>
      </c>
      <c r="B111" s="15" t="s">
        <v>1810</v>
      </c>
      <c r="C111" s="16" t="s">
        <v>1922</v>
      </c>
      <c r="D111" s="21" t="s">
        <v>161</v>
      </c>
      <c r="E111" s="18"/>
      <c r="F111" s="18"/>
      <c r="G111" s="46">
        <v>6.42</v>
      </c>
      <c r="H111" s="20">
        <f t="shared" si="2"/>
        <v>6.42</v>
      </c>
      <c r="I111" s="28" t="s">
        <v>1920</v>
      </c>
      <c r="J111" s="28">
        <f t="shared" si="3"/>
        <v>19.26</v>
      </c>
      <c r="K111" s="29"/>
    </row>
    <row r="112" s="3" customFormat="1" ht="16" customHeight="1" spans="1:11">
      <c r="A112" s="14">
        <v>108</v>
      </c>
      <c r="B112" s="15" t="s">
        <v>1810</v>
      </c>
      <c r="C112" s="16" t="s">
        <v>1923</v>
      </c>
      <c r="D112" s="21" t="s">
        <v>161</v>
      </c>
      <c r="E112" s="18"/>
      <c r="F112" s="18"/>
      <c r="G112" s="46">
        <v>2.03</v>
      </c>
      <c r="H112" s="20">
        <f t="shared" si="2"/>
        <v>2.03</v>
      </c>
      <c r="I112" s="28" t="s">
        <v>1920</v>
      </c>
      <c r="J112" s="28">
        <f t="shared" si="3"/>
        <v>6.09</v>
      </c>
      <c r="K112" s="29"/>
    </row>
    <row r="113" s="3" customFormat="1" ht="16" customHeight="1" spans="1:11">
      <c r="A113" s="14">
        <v>109</v>
      </c>
      <c r="B113" s="15" t="s">
        <v>1810</v>
      </c>
      <c r="C113" s="16" t="s">
        <v>1924</v>
      </c>
      <c r="D113" s="21" t="s">
        <v>36</v>
      </c>
      <c r="E113" s="18"/>
      <c r="F113" s="18"/>
      <c r="G113" s="46">
        <v>3.48</v>
      </c>
      <c r="H113" s="20">
        <f t="shared" si="2"/>
        <v>3.48</v>
      </c>
      <c r="I113" s="28" t="s">
        <v>1920</v>
      </c>
      <c r="J113" s="28">
        <f t="shared" si="3"/>
        <v>10.44</v>
      </c>
      <c r="K113" s="29"/>
    </row>
    <row r="114" s="3" customFormat="1" ht="16" customHeight="1" spans="1:11">
      <c r="A114" s="14">
        <v>110</v>
      </c>
      <c r="B114" s="15" t="s">
        <v>1810</v>
      </c>
      <c r="C114" s="16" t="s">
        <v>1925</v>
      </c>
      <c r="D114" s="21" t="s">
        <v>99</v>
      </c>
      <c r="E114" s="18"/>
      <c r="F114" s="18"/>
      <c r="G114" s="46">
        <v>5.02</v>
      </c>
      <c r="H114" s="20">
        <f t="shared" si="2"/>
        <v>5.02</v>
      </c>
      <c r="I114" s="28" t="s">
        <v>1920</v>
      </c>
      <c r="J114" s="28">
        <f t="shared" si="3"/>
        <v>15.06</v>
      </c>
      <c r="K114" s="29"/>
    </row>
    <row r="115" s="3" customFormat="1" ht="16" customHeight="1" spans="1:11">
      <c r="A115" s="14">
        <v>111</v>
      </c>
      <c r="B115" s="15" t="s">
        <v>1810</v>
      </c>
      <c r="C115" s="23" t="s">
        <v>1926</v>
      </c>
      <c r="D115" s="21" t="s">
        <v>234</v>
      </c>
      <c r="E115" s="18"/>
      <c r="F115" s="18"/>
      <c r="G115" s="46">
        <v>1.64</v>
      </c>
      <c r="H115" s="20">
        <f t="shared" si="2"/>
        <v>1.64</v>
      </c>
      <c r="I115" s="28" t="s">
        <v>1920</v>
      </c>
      <c r="J115" s="28">
        <f t="shared" si="3"/>
        <v>4.92</v>
      </c>
      <c r="K115" s="29"/>
    </row>
    <row r="116" s="3" customFormat="1" ht="16" customHeight="1" spans="1:11">
      <c r="A116" s="14">
        <v>112</v>
      </c>
      <c r="B116" s="15" t="s">
        <v>1810</v>
      </c>
      <c r="C116" s="16" t="s">
        <v>1927</v>
      </c>
      <c r="D116" s="21" t="s">
        <v>36</v>
      </c>
      <c r="E116" s="18"/>
      <c r="F116" s="18"/>
      <c r="G116" s="46">
        <v>3.43</v>
      </c>
      <c r="H116" s="20">
        <f t="shared" si="2"/>
        <v>3.43</v>
      </c>
      <c r="I116" s="28" t="s">
        <v>1920</v>
      </c>
      <c r="J116" s="28">
        <f t="shared" si="3"/>
        <v>10.29</v>
      </c>
      <c r="K116" s="29"/>
    </row>
    <row r="117" s="3" customFormat="1" ht="16" customHeight="1" spans="1:11">
      <c r="A117" s="14">
        <v>113</v>
      </c>
      <c r="B117" s="15" t="s">
        <v>1810</v>
      </c>
      <c r="C117" s="16" t="s">
        <v>1928</v>
      </c>
      <c r="D117" s="21" t="s">
        <v>120</v>
      </c>
      <c r="E117" s="18"/>
      <c r="F117" s="18"/>
      <c r="G117" s="46">
        <v>3.43</v>
      </c>
      <c r="H117" s="20">
        <f t="shared" si="2"/>
        <v>3.43</v>
      </c>
      <c r="I117" s="28" t="s">
        <v>1920</v>
      </c>
      <c r="J117" s="28">
        <f t="shared" si="3"/>
        <v>10.29</v>
      </c>
      <c r="K117" s="29"/>
    </row>
    <row r="118" s="3" customFormat="1" ht="16" customHeight="1" spans="1:11">
      <c r="A118" s="14">
        <v>114</v>
      </c>
      <c r="B118" s="15" t="s">
        <v>1810</v>
      </c>
      <c r="C118" s="16" t="s">
        <v>1929</v>
      </c>
      <c r="D118" s="21" t="s">
        <v>18</v>
      </c>
      <c r="E118" s="47"/>
      <c r="F118" s="47"/>
      <c r="G118" s="46">
        <v>3.09</v>
      </c>
      <c r="H118" s="20">
        <f t="shared" si="2"/>
        <v>3.09</v>
      </c>
      <c r="I118" s="28" t="s">
        <v>1920</v>
      </c>
      <c r="J118" s="28">
        <f t="shared" si="3"/>
        <v>9.27</v>
      </c>
      <c r="K118" s="29"/>
    </row>
    <row r="119" s="3" customFormat="1" ht="16" customHeight="1" spans="1:11">
      <c r="A119" s="14">
        <v>115</v>
      </c>
      <c r="B119" s="15" t="s">
        <v>1810</v>
      </c>
      <c r="C119" s="16" t="s">
        <v>1930</v>
      </c>
      <c r="D119" s="21" t="s">
        <v>161</v>
      </c>
      <c r="E119" s="18"/>
      <c r="F119" s="18"/>
      <c r="G119" s="46">
        <v>2.51</v>
      </c>
      <c r="H119" s="20">
        <f t="shared" si="2"/>
        <v>2.51</v>
      </c>
      <c r="I119" s="28" t="s">
        <v>1920</v>
      </c>
      <c r="J119" s="28">
        <f t="shared" si="3"/>
        <v>7.53</v>
      </c>
      <c r="K119" s="29"/>
    </row>
    <row r="120" s="3" customFormat="1" ht="16" customHeight="1" spans="1:11">
      <c r="A120" s="14">
        <v>116</v>
      </c>
      <c r="B120" s="15" t="s">
        <v>1810</v>
      </c>
      <c r="C120" s="16" t="s">
        <v>1931</v>
      </c>
      <c r="D120" s="21" t="s">
        <v>18</v>
      </c>
      <c r="E120" s="18"/>
      <c r="F120" s="18"/>
      <c r="G120" s="46">
        <v>3.57</v>
      </c>
      <c r="H120" s="20">
        <f t="shared" si="2"/>
        <v>3.57</v>
      </c>
      <c r="I120" s="28" t="s">
        <v>1920</v>
      </c>
      <c r="J120" s="28">
        <f t="shared" si="3"/>
        <v>10.71</v>
      </c>
      <c r="K120" s="29"/>
    </row>
    <row r="121" s="3" customFormat="1" ht="16" customHeight="1" spans="1:11">
      <c r="A121" s="14">
        <v>117</v>
      </c>
      <c r="B121" s="15" t="s">
        <v>1810</v>
      </c>
      <c r="C121" s="16" t="s">
        <v>1932</v>
      </c>
      <c r="D121" s="21" t="s">
        <v>31</v>
      </c>
      <c r="E121" s="18"/>
      <c r="F121" s="18"/>
      <c r="G121" s="46">
        <v>3.19</v>
      </c>
      <c r="H121" s="20">
        <f t="shared" si="2"/>
        <v>3.19</v>
      </c>
      <c r="I121" s="28" t="s">
        <v>1920</v>
      </c>
      <c r="J121" s="28">
        <f t="shared" si="3"/>
        <v>9.57</v>
      </c>
      <c r="K121" s="29"/>
    </row>
    <row r="122" s="3" customFormat="1" ht="16" customHeight="1" spans="1:11">
      <c r="A122" s="14">
        <v>118</v>
      </c>
      <c r="B122" s="15" t="s">
        <v>1810</v>
      </c>
      <c r="C122" s="16" t="s">
        <v>1933</v>
      </c>
      <c r="D122" s="21" t="s">
        <v>22</v>
      </c>
      <c r="E122" s="18"/>
      <c r="F122" s="18"/>
      <c r="G122" s="46">
        <v>2.27</v>
      </c>
      <c r="H122" s="20">
        <f t="shared" si="2"/>
        <v>2.27</v>
      </c>
      <c r="I122" s="28" t="s">
        <v>1920</v>
      </c>
      <c r="J122" s="28">
        <f t="shared" si="3"/>
        <v>6.81</v>
      </c>
      <c r="K122" s="29"/>
    </row>
    <row r="123" s="3" customFormat="1" ht="16" customHeight="1" spans="1:11">
      <c r="A123" s="14">
        <v>119</v>
      </c>
      <c r="B123" s="15" t="s">
        <v>1810</v>
      </c>
      <c r="C123" s="16" t="s">
        <v>1934</v>
      </c>
      <c r="D123" s="21" t="s">
        <v>33</v>
      </c>
      <c r="E123" s="48"/>
      <c r="F123" s="48"/>
      <c r="G123" s="46">
        <v>2.95</v>
      </c>
      <c r="H123" s="20">
        <f t="shared" si="2"/>
        <v>2.95</v>
      </c>
      <c r="I123" s="28" t="s">
        <v>1920</v>
      </c>
      <c r="J123" s="28">
        <f t="shared" si="3"/>
        <v>8.85</v>
      </c>
      <c r="K123" s="29"/>
    </row>
    <row r="124" s="3" customFormat="1" ht="16" customHeight="1" spans="1:11">
      <c r="A124" s="14">
        <v>120</v>
      </c>
      <c r="B124" s="15" t="s">
        <v>1810</v>
      </c>
      <c r="C124" s="16" t="s">
        <v>1935</v>
      </c>
      <c r="D124" s="21" t="s">
        <v>33</v>
      </c>
      <c r="E124" s="18"/>
      <c r="F124" s="18"/>
      <c r="G124" s="46">
        <v>3.09</v>
      </c>
      <c r="H124" s="20">
        <f t="shared" si="2"/>
        <v>3.09</v>
      </c>
      <c r="I124" s="28" t="s">
        <v>1920</v>
      </c>
      <c r="J124" s="28">
        <f t="shared" si="3"/>
        <v>9.27</v>
      </c>
      <c r="K124" s="29"/>
    </row>
    <row r="125" s="3" customFormat="1" ht="16" customHeight="1" spans="1:11">
      <c r="A125" s="14">
        <v>121</v>
      </c>
      <c r="B125" s="15" t="s">
        <v>1810</v>
      </c>
      <c r="C125" s="16" t="s">
        <v>1936</v>
      </c>
      <c r="D125" s="21" t="s">
        <v>20</v>
      </c>
      <c r="E125" s="18"/>
      <c r="F125" s="18"/>
      <c r="G125" s="46">
        <v>5.74</v>
      </c>
      <c r="H125" s="20">
        <f t="shared" si="2"/>
        <v>5.74</v>
      </c>
      <c r="I125" s="28" t="s">
        <v>1920</v>
      </c>
      <c r="J125" s="28">
        <f t="shared" si="3"/>
        <v>17.22</v>
      </c>
      <c r="K125" s="29"/>
    </row>
    <row r="126" s="3" customFormat="1" ht="16" customHeight="1" spans="1:11">
      <c r="A126" s="14">
        <v>122</v>
      </c>
      <c r="B126" s="15" t="s">
        <v>1810</v>
      </c>
      <c r="C126" s="76" t="s">
        <v>1937</v>
      </c>
      <c r="D126" s="21" t="s">
        <v>81</v>
      </c>
      <c r="E126" s="18"/>
      <c r="F126" s="18"/>
      <c r="G126" s="46">
        <v>2.61</v>
      </c>
      <c r="H126" s="20">
        <f t="shared" si="2"/>
        <v>2.61</v>
      </c>
      <c r="I126" s="28" t="s">
        <v>1920</v>
      </c>
      <c r="J126" s="28">
        <f t="shared" si="3"/>
        <v>7.83</v>
      </c>
      <c r="K126" s="29"/>
    </row>
    <row r="127" s="3" customFormat="1" ht="16" customHeight="1" spans="1:11">
      <c r="A127" s="14">
        <v>123</v>
      </c>
      <c r="B127" s="15" t="s">
        <v>1810</v>
      </c>
      <c r="C127" s="16" t="s">
        <v>1938</v>
      </c>
      <c r="D127" s="21" t="s">
        <v>29</v>
      </c>
      <c r="E127" s="18"/>
      <c r="F127" s="18"/>
      <c r="G127" s="46">
        <v>2.61</v>
      </c>
      <c r="H127" s="20">
        <f t="shared" si="2"/>
        <v>2.61</v>
      </c>
      <c r="I127" s="28" t="s">
        <v>1920</v>
      </c>
      <c r="J127" s="28">
        <f t="shared" si="3"/>
        <v>7.83</v>
      </c>
      <c r="K127" s="29"/>
    </row>
    <row r="128" s="3" customFormat="1" ht="16" customHeight="1" spans="1:11">
      <c r="A128" s="14">
        <v>124</v>
      </c>
      <c r="B128" s="15" t="s">
        <v>1810</v>
      </c>
      <c r="C128" s="76" t="s">
        <v>1939</v>
      </c>
      <c r="D128" s="21" t="s">
        <v>78</v>
      </c>
      <c r="E128" s="18"/>
      <c r="F128" s="18"/>
      <c r="G128" s="46">
        <v>3.96</v>
      </c>
      <c r="H128" s="20">
        <f t="shared" si="2"/>
        <v>3.96</v>
      </c>
      <c r="I128" s="28" t="s">
        <v>1920</v>
      </c>
      <c r="J128" s="28">
        <f t="shared" si="3"/>
        <v>11.88</v>
      </c>
      <c r="K128" s="29"/>
    </row>
    <row r="129" s="3" customFormat="1" ht="16" customHeight="1" spans="1:11">
      <c r="A129" s="14">
        <v>125</v>
      </c>
      <c r="B129" s="15" t="s">
        <v>1810</v>
      </c>
      <c r="C129" s="16" t="s">
        <v>1940</v>
      </c>
      <c r="D129" s="21" t="s">
        <v>161</v>
      </c>
      <c r="E129" s="18"/>
      <c r="F129" s="18"/>
      <c r="G129" s="46">
        <v>3.91</v>
      </c>
      <c r="H129" s="20">
        <f t="shared" si="2"/>
        <v>3.91</v>
      </c>
      <c r="I129" s="28" t="s">
        <v>1920</v>
      </c>
      <c r="J129" s="28">
        <f t="shared" si="3"/>
        <v>11.73</v>
      </c>
      <c r="K129" s="29"/>
    </row>
    <row r="130" s="3" customFormat="1" ht="16" customHeight="1" spans="1:11">
      <c r="A130" s="14">
        <v>126</v>
      </c>
      <c r="B130" s="15" t="s">
        <v>1810</v>
      </c>
      <c r="C130" s="24" t="s">
        <v>1941</v>
      </c>
      <c r="D130" s="21" t="s">
        <v>161</v>
      </c>
      <c r="E130" s="18"/>
      <c r="F130" s="18"/>
      <c r="G130" s="46">
        <v>3.62</v>
      </c>
      <c r="H130" s="20">
        <f t="shared" si="2"/>
        <v>3.62</v>
      </c>
      <c r="I130" s="28" t="s">
        <v>1942</v>
      </c>
      <c r="J130" s="28">
        <f t="shared" si="3"/>
        <v>10.86</v>
      </c>
      <c r="K130" s="29"/>
    </row>
    <row r="131" s="3" customFormat="1" ht="16" customHeight="1" spans="1:11">
      <c r="A131" s="14">
        <v>127</v>
      </c>
      <c r="B131" s="15" t="s">
        <v>1810</v>
      </c>
      <c r="C131" s="16" t="s">
        <v>1943</v>
      </c>
      <c r="D131" s="21" t="s">
        <v>161</v>
      </c>
      <c r="E131" s="18"/>
      <c r="F131" s="18"/>
      <c r="G131" s="46">
        <v>2.66</v>
      </c>
      <c r="H131" s="20">
        <f t="shared" si="2"/>
        <v>2.66</v>
      </c>
      <c r="I131" s="28" t="s">
        <v>1942</v>
      </c>
      <c r="J131" s="28">
        <f t="shared" si="3"/>
        <v>7.98</v>
      </c>
      <c r="K131" s="29"/>
    </row>
    <row r="132" s="3" customFormat="1" ht="16" customHeight="1" spans="1:11">
      <c r="A132" s="14">
        <v>128</v>
      </c>
      <c r="B132" s="15" t="s">
        <v>1810</v>
      </c>
      <c r="C132" s="49" t="s">
        <v>1944</v>
      </c>
      <c r="D132" s="21" t="s">
        <v>29</v>
      </c>
      <c r="E132" s="18"/>
      <c r="F132" s="18"/>
      <c r="G132" s="46">
        <v>4.34</v>
      </c>
      <c r="H132" s="20">
        <f t="shared" si="2"/>
        <v>4.34</v>
      </c>
      <c r="I132" s="28" t="s">
        <v>1942</v>
      </c>
      <c r="J132" s="28">
        <f t="shared" si="3"/>
        <v>13.02</v>
      </c>
      <c r="K132" s="29"/>
    </row>
    <row r="133" s="3" customFormat="1" ht="16" customHeight="1" spans="1:11">
      <c r="A133" s="14">
        <v>129</v>
      </c>
      <c r="B133" s="15" t="s">
        <v>1810</v>
      </c>
      <c r="C133" s="16" t="s">
        <v>1945</v>
      </c>
      <c r="D133" s="21" t="s">
        <v>22</v>
      </c>
      <c r="E133" s="18"/>
      <c r="F133" s="18"/>
      <c r="G133" s="46">
        <v>1.59</v>
      </c>
      <c r="H133" s="20">
        <f t="shared" si="2"/>
        <v>1.59</v>
      </c>
      <c r="I133" s="28" t="s">
        <v>1942</v>
      </c>
      <c r="J133" s="28">
        <f t="shared" si="3"/>
        <v>4.77</v>
      </c>
      <c r="K133" s="29"/>
    </row>
    <row r="134" s="3" customFormat="1" ht="16" customHeight="1" spans="1:11">
      <c r="A134" s="14">
        <v>130</v>
      </c>
      <c r="B134" s="15" t="s">
        <v>1810</v>
      </c>
      <c r="C134" s="16" t="s">
        <v>1946</v>
      </c>
      <c r="D134" s="21" t="s">
        <v>147</v>
      </c>
      <c r="E134" s="18"/>
      <c r="F134" s="18"/>
      <c r="G134" s="46">
        <v>3.13</v>
      </c>
      <c r="H134" s="20">
        <f t="shared" ref="H134:H197" si="4">G134</f>
        <v>3.13</v>
      </c>
      <c r="I134" s="28" t="s">
        <v>1942</v>
      </c>
      <c r="J134" s="28">
        <f t="shared" ref="J134:J197" si="5">H134*3</f>
        <v>9.39</v>
      </c>
      <c r="K134" s="29"/>
    </row>
    <row r="135" s="3" customFormat="1" ht="16" customHeight="1" spans="1:11">
      <c r="A135" s="14">
        <v>131</v>
      </c>
      <c r="B135" s="15" t="s">
        <v>1810</v>
      </c>
      <c r="C135" s="16" t="s">
        <v>1947</v>
      </c>
      <c r="D135" s="21" t="s">
        <v>161</v>
      </c>
      <c r="E135" s="18"/>
      <c r="F135" s="18"/>
      <c r="G135" s="46">
        <v>3.62</v>
      </c>
      <c r="H135" s="20">
        <f t="shared" si="4"/>
        <v>3.62</v>
      </c>
      <c r="I135" s="28" t="s">
        <v>1942</v>
      </c>
      <c r="J135" s="28">
        <f t="shared" si="5"/>
        <v>10.86</v>
      </c>
      <c r="K135" s="29"/>
    </row>
    <row r="136" s="3" customFormat="1" ht="16" customHeight="1" spans="1:11">
      <c r="A136" s="14">
        <v>132</v>
      </c>
      <c r="B136" s="15" t="s">
        <v>1810</v>
      </c>
      <c r="C136" s="16" t="s">
        <v>1948</v>
      </c>
      <c r="D136" s="21" t="s">
        <v>31</v>
      </c>
      <c r="E136" s="18"/>
      <c r="F136" s="18"/>
      <c r="G136" s="46">
        <v>3.13</v>
      </c>
      <c r="H136" s="20">
        <f t="shared" si="4"/>
        <v>3.13</v>
      </c>
      <c r="I136" s="28" t="s">
        <v>1942</v>
      </c>
      <c r="J136" s="28">
        <f t="shared" si="5"/>
        <v>9.39</v>
      </c>
      <c r="K136" s="29"/>
    </row>
    <row r="137" s="3" customFormat="1" ht="16" customHeight="1" spans="1:11">
      <c r="A137" s="14">
        <v>133</v>
      </c>
      <c r="B137" s="15" t="s">
        <v>1810</v>
      </c>
      <c r="C137" s="49" t="s">
        <v>1949</v>
      </c>
      <c r="D137" s="21" t="s">
        <v>26</v>
      </c>
      <c r="E137" s="18"/>
      <c r="F137" s="18"/>
      <c r="G137" s="46">
        <v>3.13</v>
      </c>
      <c r="H137" s="20">
        <f t="shared" si="4"/>
        <v>3.13</v>
      </c>
      <c r="I137" s="28" t="s">
        <v>1942</v>
      </c>
      <c r="J137" s="28">
        <f t="shared" si="5"/>
        <v>9.39</v>
      </c>
      <c r="K137" s="29"/>
    </row>
    <row r="138" s="3" customFormat="1" ht="16" customHeight="1" spans="1:11">
      <c r="A138" s="14">
        <v>134</v>
      </c>
      <c r="B138" s="15" t="s">
        <v>1810</v>
      </c>
      <c r="C138" s="16" t="s">
        <v>1950</v>
      </c>
      <c r="D138" s="21" t="s">
        <v>22</v>
      </c>
      <c r="E138" s="18"/>
      <c r="F138" s="18"/>
      <c r="G138" s="46">
        <v>5.31</v>
      </c>
      <c r="H138" s="20">
        <f t="shared" si="4"/>
        <v>5.31</v>
      </c>
      <c r="I138" s="28" t="s">
        <v>1942</v>
      </c>
      <c r="J138" s="28">
        <f t="shared" si="5"/>
        <v>15.93</v>
      </c>
      <c r="K138" s="29"/>
    </row>
    <row r="139" s="3" customFormat="1" ht="16" customHeight="1" spans="1:11">
      <c r="A139" s="14">
        <v>135</v>
      </c>
      <c r="B139" s="15" t="s">
        <v>1810</v>
      </c>
      <c r="C139" s="16" t="s">
        <v>1951</v>
      </c>
      <c r="D139" s="21" t="s">
        <v>33</v>
      </c>
      <c r="E139" s="18"/>
      <c r="F139" s="18"/>
      <c r="G139" s="46">
        <v>3.62</v>
      </c>
      <c r="H139" s="20">
        <f t="shared" si="4"/>
        <v>3.62</v>
      </c>
      <c r="I139" s="28" t="s">
        <v>1942</v>
      </c>
      <c r="J139" s="28">
        <f t="shared" si="5"/>
        <v>10.86</v>
      </c>
      <c r="K139" s="29"/>
    </row>
    <row r="140" s="3" customFormat="1" ht="16" customHeight="1" spans="1:11">
      <c r="A140" s="14">
        <v>136</v>
      </c>
      <c r="B140" s="15" t="s">
        <v>1810</v>
      </c>
      <c r="C140" s="16" t="s">
        <v>1952</v>
      </c>
      <c r="D140" s="21" t="s">
        <v>24</v>
      </c>
      <c r="E140" s="18"/>
      <c r="F140" s="18"/>
      <c r="G140" s="46">
        <v>3.62</v>
      </c>
      <c r="H140" s="20">
        <f t="shared" si="4"/>
        <v>3.62</v>
      </c>
      <c r="I140" s="28" t="s">
        <v>1942</v>
      </c>
      <c r="J140" s="28">
        <f t="shared" si="5"/>
        <v>10.86</v>
      </c>
      <c r="K140" s="29"/>
    </row>
    <row r="141" s="3" customFormat="1" ht="16" customHeight="1" spans="1:11">
      <c r="A141" s="14">
        <v>137</v>
      </c>
      <c r="B141" s="15" t="s">
        <v>1810</v>
      </c>
      <c r="C141" s="16" t="s">
        <v>1953</v>
      </c>
      <c r="D141" s="21" t="s">
        <v>161</v>
      </c>
      <c r="E141" s="18"/>
      <c r="F141" s="18"/>
      <c r="G141" s="46">
        <v>4.34</v>
      </c>
      <c r="H141" s="20">
        <f t="shared" si="4"/>
        <v>4.34</v>
      </c>
      <c r="I141" s="28" t="s">
        <v>1942</v>
      </c>
      <c r="J141" s="28">
        <f t="shared" si="5"/>
        <v>13.02</v>
      </c>
      <c r="K141" s="29"/>
    </row>
    <row r="142" s="3" customFormat="1" ht="16" customHeight="1" spans="1:11">
      <c r="A142" s="14">
        <v>138</v>
      </c>
      <c r="B142" s="15" t="s">
        <v>1810</v>
      </c>
      <c r="C142" s="16" t="s">
        <v>1954</v>
      </c>
      <c r="D142" s="21" t="s">
        <v>47</v>
      </c>
      <c r="E142" s="18"/>
      <c r="F142" s="18"/>
      <c r="G142" s="46">
        <v>3.13</v>
      </c>
      <c r="H142" s="20">
        <f t="shared" si="4"/>
        <v>3.13</v>
      </c>
      <c r="I142" s="28" t="s">
        <v>1942</v>
      </c>
      <c r="J142" s="28">
        <f t="shared" si="5"/>
        <v>9.39</v>
      </c>
      <c r="K142" s="29"/>
    </row>
    <row r="143" s="3" customFormat="1" ht="16" customHeight="1" spans="1:11">
      <c r="A143" s="14">
        <v>139</v>
      </c>
      <c r="B143" s="15" t="s">
        <v>1810</v>
      </c>
      <c r="C143" s="16" t="s">
        <v>1955</v>
      </c>
      <c r="D143" s="21" t="s">
        <v>161</v>
      </c>
      <c r="E143" s="18"/>
      <c r="F143" s="18"/>
      <c r="G143" s="46">
        <v>3.13</v>
      </c>
      <c r="H143" s="20">
        <f t="shared" si="4"/>
        <v>3.13</v>
      </c>
      <c r="I143" s="28" t="s">
        <v>1942</v>
      </c>
      <c r="J143" s="28">
        <f t="shared" si="5"/>
        <v>9.39</v>
      </c>
      <c r="K143" s="29"/>
    </row>
    <row r="144" s="3" customFormat="1" ht="16" customHeight="1" spans="1:11">
      <c r="A144" s="14">
        <v>140</v>
      </c>
      <c r="B144" s="15" t="s">
        <v>1810</v>
      </c>
      <c r="C144" s="16" t="s">
        <v>1956</v>
      </c>
      <c r="D144" s="21" t="s">
        <v>161</v>
      </c>
      <c r="E144" s="18"/>
      <c r="F144" s="18"/>
      <c r="G144" s="46">
        <v>2.41</v>
      </c>
      <c r="H144" s="20">
        <f t="shared" si="4"/>
        <v>2.41</v>
      </c>
      <c r="I144" s="28" t="s">
        <v>1942</v>
      </c>
      <c r="J144" s="28">
        <f t="shared" si="5"/>
        <v>7.23</v>
      </c>
      <c r="K144" s="29"/>
    </row>
    <row r="145" s="3" customFormat="1" ht="16" customHeight="1" spans="1:11">
      <c r="A145" s="14">
        <v>141</v>
      </c>
      <c r="B145" s="15" t="s">
        <v>1810</v>
      </c>
      <c r="C145" s="16" t="s">
        <v>1957</v>
      </c>
      <c r="D145" s="21" t="s">
        <v>161</v>
      </c>
      <c r="E145" s="18"/>
      <c r="F145" s="18"/>
      <c r="G145" s="46">
        <v>2.65</v>
      </c>
      <c r="H145" s="20">
        <f t="shared" si="4"/>
        <v>2.65</v>
      </c>
      <c r="I145" s="28" t="s">
        <v>1942</v>
      </c>
      <c r="J145" s="28">
        <f t="shared" si="5"/>
        <v>7.95</v>
      </c>
      <c r="K145" s="29"/>
    </row>
    <row r="146" s="3" customFormat="1" ht="16" customHeight="1" spans="1:11">
      <c r="A146" s="14">
        <v>142</v>
      </c>
      <c r="B146" s="15" t="s">
        <v>1810</v>
      </c>
      <c r="C146" s="16" t="s">
        <v>1958</v>
      </c>
      <c r="D146" s="21" t="s">
        <v>33</v>
      </c>
      <c r="E146" s="18"/>
      <c r="F146" s="18"/>
      <c r="G146" s="46">
        <v>2.41</v>
      </c>
      <c r="H146" s="20">
        <f t="shared" si="4"/>
        <v>2.41</v>
      </c>
      <c r="I146" s="28" t="s">
        <v>1942</v>
      </c>
      <c r="J146" s="28">
        <f t="shared" si="5"/>
        <v>7.23</v>
      </c>
      <c r="K146" s="29"/>
    </row>
    <row r="147" s="3" customFormat="1" ht="16" customHeight="1" spans="1:11">
      <c r="A147" s="14">
        <v>143</v>
      </c>
      <c r="B147" s="15" t="s">
        <v>1810</v>
      </c>
      <c r="C147" s="16" t="s">
        <v>1959</v>
      </c>
      <c r="D147" s="21" t="s">
        <v>54</v>
      </c>
      <c r="E147" s="18"/>
      <c r="F147" s="18"/>
      <c r="G147" s="46">
        <v>4.34</v>
      </c>
      <c r="H147" s="20">
        <f t="shared" si="4"/>
        <v>4.34</v>
      </c>
      <c r="I147" s="28" t="s">
        <v>1942</v>
      </c>
      <c r="J147" s="28">
        <f t="shared" si="5"/>
        <v>13.02</v>
      </c>
      <c r="K147" s="29"/>
    </row>
    <row r="148" s="3" customFormat="1" ht="16" customHeight="1" spans="1:11">
      <c r="A148" s="14">
        <v>144</v>
      </c>
      <c r="B148" s="15" t="s">
        <v>1810</v>
      </c>
      <c r="C148" s="16" t="s">
        <v>1960</v>
      </c>
      <c r="D148" s="21" t="s">
        <v>33</v>
      </c>
      <c r="E148" s="18"/>
      <c r="F148" s="18"/>
      <c r="G148" s="46">
        <v>3.62</v>
      </c>
      <c r="H148" s="20">
        <f t="shared" si="4"/>
        <v>3.62</v>
      </c>
      <c r="I148" s="28" t="s">
        <v>1942</v>
      </c>
      <c r="J148" s="28">
        <f t="shared" si="5"/>
        <v>10.86</v>
      </c>
      <c r="K148" s="29"/>
    </row>
    <row r="149" s="3" customFormat="1" ht="16" customHeight="1" spans="1:11">
      <c r="A149" s="14">
        <v>145</v>
      </c>
      <c r="B149" s="15" t="s">
        <v>1810</v>
      </c>
      <c r="C149" s="16" t="s">
        <v>1961</v>
      </c>
      <c r="D149" s="21" t="s">
        <v>161</v>
      </c>
      <c r="E149" s="18"/>
      <c r="F149" s="18"/>
      <c r="G149" s="46">
        <v>5.31</v>
      </c>
      <c r="H149" s="20">
        <f t="shared" si="4"/>
        <v>5.31</v>
      </c>
      <c r="I149" s="28" t="s">
        <v>1942</v>
      </c>
      <c r="J149" s="28">
        <f t="shared" si="5"/>
        <v>15.93</v>
      </c>
      <c r="K149" s="29"/>
    </row>
    <row r="150" s="3" customFormat="1" ht="16" customHeight="1" spans="1:11">
      <c r="A150" s="14">
        <v>146</v>
      </c>
      <c r="B150" s="15" t="s">
        <v>1810</v>
      </c>
      <c r="C150" s="23" t="s">
        <v>1962</v>
      </c>
      <c r="D150" s="21" t="s">
        <v>101</v>
      </c>
      <c r="E150" s="18"/>
      <c r="F150" s="18"/>
      <c r="G150" s="46">
        <v>3.62</v>
      </c>
      <c r="H150" s="20">
        <f t="shared" si="4"/>
        <v>3.62</v>
      </c>
      <c r="I150" s="28" t="s">
        <v>1942</v>
      </c>
      <c r="J150" s="28">
        <f t="shared" si="5"/>
        <v>10.86</v>
      </c>
      <c r="K150" s="29"/>
    </row>
    <row r="151" s="3" customFormat="1" ht="16" customHeight="1" spans="1:11">
      <c r="A151" s="14">
        <v>147</v>
      </c>
      <c r="B151" s="15" t="s">
        <v>1810</v>
      </c>
      <c r="C151" s="16" t="s">
        <v>1963</v>
      </c>
      <c r="D151" s="21" t="s">
        <v>271</v>
      </c>
      <c r="E151" s="18"/>
      <c r="F151" s="18"/>
      <c r="G151" s="46">
        <v>2.41</v>
      </c>
      <c r="H151" s="20">
        <f t="shared" si="4"/>
        <v>2.41</v>
      </c>
      <c r="I151" s="28" t="s">
        <v>1942</v>
      </c>
      <c r="J151" s="28">
        <f t="shared" si="5"/>
        <v>7.23</v>
      </c>
      <c r="K151" s="29"/>
    </row>
    <row r="152" s="3" customFormat="1" ht="16" customHeight="1" spans="1:11">
      <c r="A152" s="14">
        <v>148</v>
      </c>
      <c r="B152" s="15" t="s">
        <v>1810</v>
      </c>
      <c r="C152" s="16" t="s">
        <v>1964</v>
      </c>
      <c r="D152" s="21" t="s">
        <v>191</v>
      </c>
      <c r="E152" s="18"/>
      <c r="F152" s="18"/>
      <c r="G152" s="46">
        <v>3.13</v>
      </c>
      <c r="H152" s="20">
        <f t="shared" si="4"/>
        <v>3.13</v>
      </c>
      <c r="I152" s="28" t="s">
        <v>1942</v>
      </c>
      <c r="J152" s="28">
        <f t="shared" si="5"/>
        <v>9.39</v>
      </c>
      <c r="K152" s="29"/>
    </row>
    <row r="153" s="3" customFormat="1" ht="16" customHeight="1" spans="1:11">
      <c r="A153" s="14">
        <v>149</v>
      </c>
      <c r="B153" s="15" t="s">
        <v>1810</v>
      </c>
      <c r="C153" s="16" t="s">
        <v>1965</v>
      </c>
      <c r="D153" s="21" t="s">
        <v>29</v>
      </c>
      <c r="E153" s="18"/>
      <c r="F153" s="18"/>
      <c r="G153" s="46">
        <v>3.13</v>
      </c>
      <c r="H153" s="20">
        <f t="shared" si="4"/>
        <v>3.13</v>
      </c>
      <c r="I153" s="28" t="s">
        <v>1942</v>
      </c>
      <c r="J153" s="28">
        <f t="shared" si="5"/>
        <v>9.39</v>
      </c>
      <c r="K153" s="29"/>
    </row>
    <row r="154" s="3" customFormat="1" ht="16" customHeight="1" spans="1:11">
      <c r="A154" s="14">
        <v>150</v>
      </c>
      <c r="B154" s="15" t="s">
        <v>1810</v>
      </c>
      <c r="C154" s="49" t="s">
        <v>1966</v>
      </c>
      <c r="D154" s="21" t="s">
        <v>161</v>
      </c>
      <c r="E154" s="18"/>
      <c r="F154" s="18"/>
      <c r="G154" s="46">
        <v>3.13</v>
      </c>
      <c r="H154" s="20">
        <f t="shared" si="4"/>
        <v>3.13</v>
      </c>
      <c r="I154" s="28" t="s">
        <v>1942</v>
      </c>
      <c r="J154" s="28">
        <f t="shared" si="5"/>
        <v>9.39</v>
      </c>
      <c r="K154" s="29"/>
    </row>
    <row r="155" s="3" customFormat="1" ht="16" customHeight="1" spans="1:11">
      <c r="A155" s="14">
        <v>151</v>
      </c>
      <c r="B155" s="15" t="s">
        <v>1810</v>
      </c>
      <c r="C155" s="16" t="s">
        <v>1967</v>
      </c>
      <c r="D155" s="21" t="s">
        <v>18</v>
      </c>
      <c r="E155" s="18"/>
      <c r="F155" s="18"/>
      <c r="G155" s="46">
        <v>3.13</v>
      </c>
      <c r="H155" s="20">
        <f t="shared" si="4"/>
        <v>3.13</v>
      </c>
      <c r="I155" s="28" t="s">
        <v>1942</v>
      </c>
      <c r="J155" s="28">
        <f t="shared" si="5"/>
        <v>9.39</v>
      </c>
      <c r="K155" s="29"/>
    </row>
    <row r="156" s="3" customFormat="1" ht="16" customHeight="1" spans="1:11">
      <c r="A156" s="14">
        <v>152</v>
      </c>
      <c r="B156" s="15" t="s">
        <v>1810</v>
      </c>
      <c r="C156" s="16" t="s">
        <v>1968</v>
      </c>
      <c r="D156" s="21" t="s">
        <v>928</v>
      </c>
      <c r="E156" s="18"/>
      <c r="F156" s="18"/>
      <c r="G156" s="46">
        <v>2.41</v>
      </c>
      <c r="H156" s="20">
        <f t="shared" si="4"/>
        <v>2.41</v>
      </c>
      <c r="I156" s="28" t="s">
        <v>1942</v>
      </c>
      <c r="J156" s="28">
        <f t="shared" si="5"/>
        <v>7.23</v>
      </c>
      <c r="K156" s="29"/>
    </row>
    <row r="157" s="3" customFormat="1" ht="16" customHeight="1" spans="1:11">
      <c r="A157" s="14">
        <v>153</v>
      </c>
      <c r="B157" s="15" t="s">
        <v>1810</v>
      </c>
      <c r="C157" s="16" t="s">
        <v>1969</v>
      </c>
      <c r="D157" s="21" t="s">
        <v>147</v>
      </c>
      <c r="E157" s="18"/>
      <c r="F157" s="18"/>
      <c r="G157" s="46">
        <v>3.13</v>
      </c>
      <c r="H157" s="20">
        <f t="shared" si="4"/>
        <v>3.13</v>
      </c>
      <c r="I157" s="28" t="s">
        <v>1942</v>
      </c>
      <c r="J157" s="28">
        <f t="shared" si="5"/>
        <v>9.39</v>
      </c>
      <c r="K157" s="29"/>
    </row>
    <row r="158" s="3" customFormat="1" ht="16" customHeight="1" spans="1:11">
      <c r="A158" s="14">
        <v>154</v>
      </c>
      <c r="B158" s="15" t="s">
        <v>1810</v>
      </c>
      <c r="C158" s="16" t="s">
        <v>1970</v>
      </c>
      <c r="D158" s="21" t="s">
        <v>22</v>
      </c>
      <c r="E158" s="18"/>
      <c r="F158" s="18"/>
      <c r="G158" s="46">
        <v>3.62</v>
      </c>
      <c r="H158" s="20">
        <f t="shared" si="4"/>
        <v>3.62</v>
      </c>
      <c r="I158" s="28" t="s">
        <v>1942</v>
      </c>
      <c r="J158" s="28">
        <f t="shared" si="5"/>
        <v>10.86</v>
      </c>
      <c r="K158" s="29"/>
    </row>
    <row r="159" s="3" customFormat="1" ht="16" customHeight="1" spans="1:11">
      <c r="A159" s="14">
        <v>155</v>
      </c>
      <c r="B159" s="15" t="s">
        <v>1810</v>
      </c>
      <c r="C159" s="16" t="s">
        <v>1971</v>
      </c>
      <c r="D159" s="21" t="s">
        <v>33</v>
      </c>
      <c r="E159" s="18"/>
      <c r="F159" s="18"/>
      <c r="G159" s="46">
        <v>3.13</v>
      </c>
      <c r="H159" s="20">
        <f t="shared" si="4"/>
        <v>3.13</v>
      </c>
      <c r="I159" s="28" t="s">
        <v>1942</v>
      </c>
      <c r="J159" s="28">
        <f t="shared" si="5"/>
        <v>9.39</v>
      </c>
      <c r="K159" s="29"/>
    </row>
    <row r="160" s="3" customFormat="1" ht="16" customHeight="1" spans="1:11">
      <c r="A160" s="14">
        <v>156</v>
      </c>
      <c r="B160" s="15" t="s">
        <v>1810</v>
      </c>
      <c r="C160" s="49" t="s">
        <v>1972</v>
      </c>
      <c r="D160" s="21" t="s">
        <v>145</v>
      </c>
      <c r="E160" s="18"/>
      <c r="F160" s="18"/>
      <c r="G160" s="46">
        <v>2.41</v>
      </c>
      <c r="H160" s="20">
        <f t="shared" si="4"/>
        <v>2.41</v>
      </c>
      <c r="I160" s="28" t="s">
        <v>1942</v>
      </c>
      <c r="J160" s="28">
        <f t="shared" si="5"/>
        <v>7.23</v>
      </c>
      <c r="K160" s="29"/>
    </row>
    <row r="161" s="3" customFormat="1" ht="16" customHeight="1" spans="1:11">
      <c r="A161" s="14">
        <v>157</v>
      </c>
      <c r="B161" s="15" t="s">
        <v>1810</v>
      </c>
      <c r="C161" s="16" t="s">
        <v>1973</v>
      </c>
      <c r="D161" s="21" t="s">
        <v>161</v>
      </c>
      <c r="E161" s="18"/>
      <c r="F161" s="18"/>
      <c r="G161" s="46">
        <v>2.65</v>
      </c>
      <c r="H161" s="20">
        <f t="shared" si="4"/>
        <v>2.65</v>
      </c>
      <c r="I161" s="28" t="s">
        <v>1942</v>
      </c>
      <c r="J161" s="28">
        <f t="shared" si="5"/>
        <v>7.95</v>
      </c>
      <c r="K161" s="29"/>
    </row>
    <row r="162" s="3" customFormat="1" ht="16" customHeight="1" spans="1:11">
      <c r="A162" s="14">
        <v>158</v>
      </c>
      <c r="B162" s="15" t="s">
        <v>1810</v>
      </c>
      <c r="C162" s="16" t="s">
        <v>1974</v>
      </c>
      <c r="D162" s="21" t="s">
        <v>161</v>
      </c>
      <c r="E162" s="18"/>
      <c r="F162" s="18"/>
      <c r="G162" s="46">
        <v>3.13</v>
      </c>
      <c r="H162" s="20">
        <f t="shared" si="4"/>
        <v>3.13</v>
      </c>
      <c r="I162" s="28" t="s">
        <v>1942</v>
      </c>
      <c r="J162" s="28">
        <f t="shared" si="5"/>
        <v>9.39</v>
      </c>
      <c r="K162" s="29"/>
    </row>
    <row r="163" s="3" customFormat="1" ht="16" customHeight="1" spans="1:11">
      <c r="A163" s="14">
        <v>159</v>
      </c>
      <c r="B163" s="15" t="s">
        <v>1810</v>
      </c>
      <c r="C163" s="16" t="s">
        <v>1975</v>
      </c>
      <c r="D163" s="21" t="s">
        <v>54</v>
      </c>
      <c r="E163" s="18"/>
      <c r="F163" s="18"/>
      <c r="G163" s="46">
        <v>3.13</v>
      </c>
      <c r="H163" s="20">
        <f t="shared" si="4"/>
        <v>3.13</v>
      </c>
      <c r="I163" s="28" t="s">
        <v>1942</v>
      </c>
      <c r="J163" s="28">
        <f t="shared" si="5"/>
        <v>9.39</v>
      </c>
      <c r="K163" s="29"/>
    </row>
    <row r="164" s="3" customFormat="1" ht="16" customHeight="1" spans="1:11">
      <c r="A164" s="14">
        <v>160</v>
      </c>
      <c r="B164" s="15" t="s">
        <v>1810</v>
      </c>
      <c r="C164" s="16" t="s">
        <v>1976</v>
      </c>
      <c r="D164" s="21" t="s">
        <v>161</v>
      </c>
      <c r="E164" s="18"/>
      <c r="F164" s="18"/>
      <c r="G164" s="46">
        <v>2.41</v>
      </c>
      <c r="H164" s="20">
        <f t="shared" si="4"/>
        <v>2.41</v>
      </c>
      <c r="I164" s="28" t="s">
        <v>1942</v>
      </c>
      <c r="J164" s="28">
        <f t="shared" si="5"/>
        <v>7.23</v>
      </c>
      <c r="K164" s="29"/>
    </row>
    <row r="165" s="3" customFormat="1" ht="16" customHeight="1" spans="1:11">
      <c r="A165" s="14">
        <v>161</v>
      </c>
      <c r="B165" s="15" t="s">
        <v>1810</v>
      </c>
      <c r="C165" s="49" t="s">
        <v>1977</v>
      </c>
      <c r="D165" s="21" t="s">
        <v>22</v>
      </c>
      <c r="E165" s="18"/>
      <c r="F165" s="18"/>
      <c r="G165" s="46">
        <v>2.41</v>
      </c>
      <c r="H165" s="20">
        <f t="shared" si="4"/>
        <v>2.41</v>
      </c>
      <c r="I165" s="28" t="s">
        <v>1942</v>
      </c>
      <c r="J165" s="28">
        <f t="shared" si="5"/>
        <v>7.23</v>
      </c>
      <c r="K165" s="29"/>
    </row>
    <row r="166" s="3" customFormat="1" ht="16" customHeight="1" spans="1:11">
      <c r="A166" s="14">
        <v>162</v>
      </c>
      <c r="B166" s="15" t="s">
        <v>1810</v>
      </c>
      <c r="C166" s="16" t="s">
        <v>1978</v>
      </c>
      <c r="D166" s="21" t="s">
        <v>24</v>
      </c>
      <c r="E166" s="18"/>
      <c r="F166" s="18"/>
      <c r="G166" s="46">
        <v>1.59</v>
      </c>
      <c r="H166" s="20">
        <f t="shared" si="4"/>
        <v>1.59</v>
      </c>
      <c r="I166" s="28" t="s">
        <v>1942</v>
      </c>
      <c r="J166" s="28">
        <f t="shared" si="5"/>
        <v>4.77</v>
      </c>
      <c r="K166" s="29"/>
    </row>
    <row r="167" s="3" customFormat="1" ht="16" customHeight="1" spans="1:11">
      <c r="A167" s="14">
        <v>163</v>
      </c>
      <c r="B167" s="15" t="s">
        <v>1810</v>
      </c>
      <c r="C167" s="16" t="s">
        <v>1979</v>
      </c>
      <c r="D167" s="21" t="s">
        <v>161</v>
      </c>
      <c r="E167" s="18"/>
      <c r="F167" s="18"/>
      <c r="G167" s="46">
        <v>2.41</v>
      </c>
      <c r="H167" s="20">
        <f t="shared" si="4"/>
        <v>2.41</v>
      </c>
      <c r="I167" s="28" t="s">
        <v>1942</v>
      </c>
      <c r="J167" s="28">
        <f t="shared" si="5"/>
        <v>7.23</v>
      </c>
      <c r="K167" s="29"/>
    </row>
    <row r="168" s="3" customFormat="1" ht="16" customHeight="1" spans="1:11">
      <c r="A168" s="14">
        <v>164</v>
      </c>
      <c r="B168" s="15" t="s">
        <v>1810</v>
      </c>
      <c r="C168" s="16" t="s">
        <v>1980</v>
      </c>
      <c r="D168" s="21" t="s">
        <v>18</v>
      </c>
      <c r="E168" s="18"/>
      <c r="F168" s="18"/>
      <c r="G168" s="46">
        <v>3.13</v>
      </c>
      <c r="H168" s="20">
        <f t="shared" si="4"/>
        <v>3.13</v>
      </c>
      <c r="I168" s="28" t="s">
        <v>1942</v>
      </c>
      <c r="J168" s="28">
        <f t="shared" si="5"/>
        <v>9.39</v>
      </c>
      <c r="K168" s="29"/>
    </row>
    <row r="169" s="3" customFormat="1" ht="16" customHeight="1" spans="1:11">
      <c r="A169" s="14">
        <v>165</v>
      </c>
      <c r="B169" s="15" t="s">
        <v>1810</v>
      </c>
      <c r="C169" s="16" t="s">
        <v>1981</v>
      </c>
      <c r="D169" s="21" t="s">
        <v>54</v>
      </c>
      <c r="E169" s="18"/>
      <c r="F169" s="18"/>
      <c r="G169" s="46">
        <v>3.13</v>
      </c>
      <c r="H169" s="20">
        <f t="shared" si="4"/>
        <v>3.13</v>
      </c>
      <c r="I169" s="28" t="s">
        <v>1942</v>
      </c>
      <c r="J169" s="28">
        <f t="shared" si="5"/>
        <v>9.39</v>
      </c>
      <c r="K169" s="29"/>
    </row>
    <row r="170" s="3" customFormat="1" ht="16" customHeight="1" spans="1:11">
      <c r="A170" s="14">
        <v>166</v>
      </c>
      <c r="B170" s="15" t="s">
        <v>1810</v>
      </c>
      <c r="C170" s="16" t="s">
        <v>1982</v>
      </c>
      <c r="D170" s="21" t="s">
        <v>161</v>
      </c>
      <c r="E170" s="18"/>
      <c r="F170" s="18"/>
      <c r="G170" s="46">
        <v>3.13</v>
      </c>
      <c r="H170" s="20">
        <f t="shared" si="4"/>
        <v>3.13</v>
      </c>
      <c r="I170" s="28" t="s">
        <v>1942</v>
      </c>
      <c r="J170" s="28">
        <f t="shared" si="5"/>
        <v>9.39</v>
      </c>
      <c r="K170" s="29"/>
    </row>
    <row r="171" s="3" customFormat="1" ht="16" customHeight="1" spans="1:11">
      <c r="A171" s="14">
        <v>167</v>
      </c>
      <c r="B171" s="15" t="s">
        <v>1810</v>
      </c>
      <c r="C171" s="16" t="s">
        <v>1983</v>
      </c>
      <c r="D171" s="21" t="s">
        <v>18</v>
      </c>
      <c r="E171" s="18"/>
      <c r="F171" s="18"/>
      <c r="G171" s="46">
        <v>4.1</v>
      </c>
      <c r="H171" s="20">
        <f t="shared" si="4"/>
        <v>4.1</v>
      </c>
      <c r="I171" s="28" t="s">
        <v>1942</v>
      </c>
      <c r="J171" s="28">
        <f t="shared" si="5"/>
        <v>12.3</v>
      </c>
      <c r="K171" s="29"/>
    </row>
    <row r="172" s="3" customFormat="1" ht="16" customHeight="1" spans="1:11">
      <c r="A172" s="14">
        <v>168</v>
      </c>
      <c r="B172" s="15" t="s">
        <v>1810</v>
      </c>
      <c r="C172" s="16" t="s">
        <v>1984</v>
      </c>
      <c r="D172" s="21" t="s">
        <v>36</v>
      </c>
      <c r="E172" s="18"/>
      <c r="F172" s="18"/>
      <c r="G172" s="46">
        <v>4.34</v>
      </c>
      <c r="H172" s="20">
        <f t="shared" si="4"/>
        <v>4.34</v>
      </c>
      <c r="I172" s="28" t="s">
        <v>1942</v>
      </c>
      <c r="J172" s="28">
        <f t="shared" si="5"/>
        <v>13.02</v>
      </c>
      <c r="K172" s="29"/>
    </row>
    <row r="173" s="3" customFormat="1" ht="16" customHeight="1" spans="1:11">
      <c r="A173" s="14">
        <v>169</v>
      </c>
      <c r="B173" s="15" t="s">
        <v>1810</v>
      </c>
      <c r="C173" s="16" t="s">
        <v>1985</v>
      </c>
      <c r="D173" s="21" t="s">
        <v>20</v>
      </c>
      <c r="E173" s="18"/>
      <c r="F173" s="18"/>
      <c r="G173" s="46">
        <v>4.34</v>
      </c>
      <c r="H173" s="20">
        <f t="shared" si="4"/>
        <v>4.34</v>
      </c>
      <c r="I173" s="28" t="s">
        <v>1942</v>
      </c>
      <c r="J173" s="28">
        <f t="shared" si="5"/>
        <v>13.02</v>
      </c>
      <c r="K173" s="29"/>
    </row>
    <row r="174" s="3" customFormat="1" ht="16" customHeight="1" spans="1:11">
      <c r="A174" s="14">
        <v>170</v>
      </c>
      <c r="B174" s="15" t="s">
        <v>1810</v>
      </c>
      <c r="C174" s="16" t="s">
        <v>1986</v>
      </c>
      <c r="D174" s="21" t="s">
        <v>20</v>
      </c>
      <c r="E174" s="18"/>
      <c r="F174" s="18"/>
      <c r="G174" s="46">
        <v>3.13</v>
      </c>
      <c r="H174" s="20">
        <f t="shared" si="4"/>
        <v>3.13</v>
      </c>
      <c r="I174" s="28" t="s">
        <v>1942</v>
      </c>
      <c r="J174" s="28">
        <f t="shared" si="5"/>
        <v>9.39</v>
      </c>
      <c r="K174" s="29"/>
    </row>
    <row r="175" s="3" customFormat="1" ht="16" customHeight="1" spans="1:11">
      <c r="A175" s="14">
        <v>171</v>
      </c>
      <c r="B175" s="15" t="s">
        <v>1810</v>
      </c>
      <c r="C175" s="16" t="s">
        <v>1987</v>
      </c>
      <c r="D175" s="21" t="s">
        <v>161</v>
      </c>
      <c r="E175" s="18"/>
      <c r="F175" s="18"/>
      <c r="G175" s="46">
        <v>3.13</v>
      </c>
      <c r="H175" s="20">
        <f t="shared" si="4"/>
        <v>3.13</v>
      </c>
      <c r="I175" s="28" t="s">
        <v>1942</v>
      </c>
      <c r="J175" s="28">
        <f t="shared" si="5"/>
        <v>9.39</v>
      </c>
      <c r="K175" s="29"/>
    </row>
    <row r="176" s="3" customFormat="1" ht="16" customHeight="1" spans="1:11">
      <c r="A176" s="14">
        <v>172</v>
      </c>
      <c r="B176" s="15" t="s">
        <v>1810</v>
      </c>
      <c r="C176" s="16" t="s">
        <v>1988</v>
      </c>
      <c r="D176" s="21" t="s">
        <v>49</v>
      </c>
      <c r="E176" s="18"/>
      <c r="F176" s="18"/>
      <c r="G176" s="46">
        <v>5.34</v>
      </c>
      <c r="H176" s="20">
        <f t="shared" si="4"/>
        <v>5.34</v>
      </c>
      <c r="I176" s="28" t="s">
        <v>1942</v>
      </c>
      <c r="J176" s="28">
        <f t="shared" si="5"/>
        <v>16.02</v>
      </c>
      <c r="K176" s="29"/>
    </row>
    <row r="177" s="3" customFormat="1" ht="16" customHeight="1" spans="1:11">
      <c r="A177" s="14">
        <v>173</v>
      </c>
      <c r="B177" s="15" t="s">
        <v>1810</v>
      </c>
      <c r="C177" s="16" t="s">
        <v>1989</v>
      </c>
      <c r="D177" s="21" t="s">
        <v>161</v>
      </c>
      <c r="E177" s="18"/>
      <c r="F177" s="18"/>
      <c r="G177" s="46">
        <v>2.41</v>
      </c>
      <c r="H177" s="20">
        <f t="shared" si="4"/>
        <v>2.41</v>
      </c>
      <c r="I177" s="28" t="s">
        <v>1990</v>
      </c>
      <c r="J177" s="28">
        <f t="shared" si="5"/>
        <v>7.23</v>
      </c>
      <c r="K177" s="29"/>
    </row>
    <row r="178" s="3" customFormat="1" ht="16" customHeight="1" spans="1:11">
      <c r="A178" s="14">
        <v>174</v>
      </c>
      <c r="B178" s="15" t="s">
        <v>1810</v>
      </c>
      <c r="C178" s="16" t="s">
        <v>1991</v>
      </c>
      <c r="D178" s="21" t="s">
        <v>161</v>
      </c>
      <c r="E178" s="18"/>
      <c r="F178" s="18"/>
      <c r="G178" s="46">
        <v>4.34</v>
      </c>
      <c r="H178" s="20">
        <f t="shared" si="4"/>
        <v>4.34</v>
      </c>
      <c r="I178" s="28" t="s">
        <v>1990</v>
      </c>
      <c r="J178" s="28">
        <f t="shared" si="5"/>
        <v>13.02</v>
      </c>
      <c r="K178" s="29"/>
    </row>
    <row r="179" s="3" customFormat="1" ht="16" customHeight="1" spans="1:11">
      <c r="A179" s="14">
        <v>175</v>
      </c>
      <c r="B179" s="15" t="s">
        <v>1810</v>
      </c>
      <c r="C179" s="16" t="s">
        <v>1992</v>
      </c>
      <c r="D179" s="21" t="s">
        <v>49</v>
      </c>
      <c r="E179" s="18"/>
      <c r="F179" s="18"/>
      <c r="G179" s="46">
        <v>3.62</v>
      </c>
      <c r="H179" s="20">
        <f t="shared" si="4"/>
        <v>3.62</v>
      </c>
      <c r="I179" s="28" t="s">
        <v>1990</v>
      </c>
      <c r="J179" s="28">
        <f t="shared" si="5"/>
        <v>10.86</v>
      </c>
      <c r="K179" s="29"/>
    </row>
    <row r="180" s="3" customFormat="1" ht="16" customHeight="1" spans="1:11">
      <c r="A180" s="14">
        <v>176</v>
      </c>
      <c r="B180" s="15" t="s">
        <v>1810</v>
      </c>
      <c r="C180" s="16" t="s">
        <v>1993</v>
      </c>
      <c r="D180" s="21" t="s">
        <v>33</v>
      </c>
      <c r="E180" s="18"/>
      <c r="F180" s="18"/>
      <c r="G180" s="46">
        <v>2.41</v>
      </c>
      <c r="H180" s="20">
        <f t="shared" si="4"/>
        <v>2.41</v>
      </c>
      <c r="I180" s="28" t="s">
        <v>1990</v>
      </c>
      <c r="J180" s="28">
        <f t="shared" si="5"/>
        <v>7.23</v>
      </c>
      <c r="K180" s="29"/>
    </row>
    <row r="181" s="3" customFormat="1" ht="16" customHeight="1" spans="1:11">
      <c r="A181" s="14">
        <v>177</v>
      </c>
      <c r="B181" s="15" t="s">
        <v>1810</v>
      </c>
      <c r="C181" s="16" t="s">
        <v>1994</v>
      </c>
      <c r="D181" s="21" t="s">
        <v>47</v>
      </c>
      <c r="E181" s="18"/>
      <c r="F181" s="18"/>
      <c r="G181" s="46">
        <v>2.41</v>
      </c>
      <c r="H181" s="20">
        <f t="shared" si="4"/>
        <v>2.41</v>
      </c>
      <c r="I181" s="28" t="s">
        <v>1990</v>
      </c>
      <c r="J181" s="28">
        <f t="shared" si="5"/>
        <v>7.23</v>
      </c>
      <c r="K181" s="29"/>
    </row>
    <row r="182" s="3" customFormat="1" ht="16" customHeight="1" spans="1:11">
      <c r="A182" s="14">
        <v>178</v>
      </c>
      <c r="B182" s="15" t="s">
        <v>1810</v>
      </c>
      <c r="C182" s="16" t="s">
        <v>1995</v>
      </c>
      <c r="D182" s="21" t="s">
        <v>31</v>
      </c>
      <c r="E182" s="18"/>
      <c r="F182" s="18"/>
      <c r="G182" s="46">
        <v>4.34</v>
      </c>
      <c r="H182" s="20">
        <f t="shared" si="4"/>
        <v>4.34</v>
      </c>
      <c r="I182" s="28" t="s">
        <v>1990</v>
      </c>
      <c r="J182" s="28">
        <f t="shared" si="5"/>
        <v>13.02</v>
      </c>
      <c r="K182" s="29"/>
    </row>
    <row r="183" s="3" customFormat="1" ht="16" customHeight="1" spans="1:11">
      <c r="A183" s="14">
        <v>179</v>
      </c>
      <c r="B183" s="15" t="s">
        <v>1810</v>
      </c>
      <c r="C183" s="16" t="s">
        <v>1996</v>
      </c>
      <c r="D183" s="21" t="s">
        <v>161</v>
      </c>
      <c r="E183" s="18"/>
      <c r="F183" s="18"/>
      <c r="G183" s="46">
        <v>3.57</v>
      </c>
      <c r="H183" s="20">
        <f t="shared" si="4"/>
        <v>3.57</v>
      </c>
      <c r="I183" s="28" t="s">
        <v>1990</v>
      </c>
      <c r="J183" s="28">
        <f t="shared" si="5"/>
        <v>10.71</v>
      </c>
      <c r="K183" s="29"/>
    </row>
    <row r="184" s="3" customFormat="1" ht="16" customHeight="1" spans="1:11">
      <c r="A184" s="14">
        <v>180</v>
      </c>
      <c r="B184" s="15" t="s">
        <v>1810</v>
      </c>
      <c r="C184" s="16" t="s">
        <v>1997</v>
      </c>
      <c r="D184" s="21" t="s">
        <v>26</v>
      </c>
      <c r="E184" s="18"/>
      <c r="F184" s="18"/>
      <c r="G184" s="46">
        <v>3.57</v>
      </c>
      <c r="H184" s="20">
        <f t="shared" si="4"/>
        <v>3.57</v>
      </c>
      <c r="I184" s="28" t="s">
        <v>1990</v>
      </c>
      <c r="J184" s="28">
        <f t="shared" si="5"/>
        <v>10.71</v>
      </c>
      <c r="K184" s="29"/>
    </row>
    <row r="185" s="3" customFormat="1" ht="16" customHeight="1" spans="1:11">
      <c r="A185" s="14">
        <v>181</v>
      </c>
      <c r="B185" s="15" t="s">
        <v>1810</v>
      </c>
      <c r="C185" s="16" t="s">
        <v>1998</v>
      </c>
      <c r="D185" s="21" t="s">
        <v>29</v>
      </c>
      <c r="E185" s="18"/>
      <c r="F185" s="18"/>
      <c r="G185" s="46">
        <v>3.48</v>
      </c>
      <c r="H185" s="20">
        <f t="shared" si="4"/>
        <v>3.48</v>
      </c>
      <c r="I185" s="28" t="s">
        <v>1990</v>
      </c>
      <c r="J185" s="28">
        <f t="shared" si="5"/>
        <v>10.44</v>
      </c>
      <c r="K185" s="29"/>
    </row>
    <row r="186" s="3" customFormat="1" ht="16" customHeight="1" spans="1:11">
      <c r="A186" s="14">
        <v>182</v>
      </c>
      <c r="B186" s="15" t="s">
        <v>1810</v>
      </c>
      <c r="C186" s="16" t="s">
        <v>1999</v>
      </c>
      <c r="D186" s="21" t="s">
        <v>643</v>
      </c>
      <c r="E186" s="18"/>
      <c r="F186" s="18"/>
      <c r="G186" s="46">
        <v>3.48</v>
      </c>
      <c r="H186" s="20">
        <f t="shared" si="4"/>
        <v>3.48</v>
      </c>
      <c r="I186" s="28" t="s">
        <v>1990</v>
      </c>
      <c r="J186" s="28">
        <f t="shared" si="5"/>
        <v>10.44</v>
      </c>
      <c r="K186" s="29"/>
    </row>
    <row r="187" s="3" customFormat="1" ht="16" customHeight="1" spans="1:11">
      <c r="A187" s="14">
        <v>183</v>
      </c>
      <c r="B187" s="15" t="s">
        <v>1810</v>
      </c>
      <c r="C187" s="16" t="s">
        <v>2000</v>
      </c>
      <c r="D187" s="21" t="s">
        <v>161</v>
      </c>
      <c r="E187" s="18"/>
      <c r="F187" s="18"/>
      <c r="G187" s="46">
        <v>3.23</v>
      </c>
      <c r="H187" s="20">
        <f t="shared" si="4"/>
        <v>3.23</v>
      </c>
      <c r="I187" s="28" t="s">
        <v>1990</v>
      </c>
      <c r="J187" s="28">
        <f t="shared" si="5"/>
        <v>9.69</v>
      </c>
      <c r="K187" s="29"/>
    </row>
    <row r="188" s="3" customFormat="1" ht="16" customHeight="1" spans="1:11">
      <c r="A188" s="14">
        <v>184</v>
      </c>
      <c r="B188" s="15" t="s">
        <v>1810</v>
      </c>
      <c r="C188" s="16" t="s">
        <v>2001</v>
      </c>
      <c r="D188" s="21" t="s">
        <v>24</v>
      </c>
      <c r="E188" s="18"/>
      <c r="F188" s="18"/>
      <c r="G188" s="46">
        <v>7.68</v>
      </c>
      <c r="H188" s="20">
        <f t="shared" si="4"/>
        <v>7.68</v>
      </c>
      <c r="I188" s="28" t="s">
        <v>1990</v>
      </c>
      <c r="J188" s="28">
        <f t="shared" si="5"/>
        <v>23.04</v>
      </c>
      <c r="K188" s="29"/>
    </row>
    <row r="189" s="3" customFormat="1" ht="16" customHeight="1" spans="1:11">
      <c r="A189" s="14">
        <v>185</v>
      </c>
      <c r="B189" s="15" t="s">
        <v>1810</v>
      </c>
      <c r="C189" s="16" t="s">
        <v>2002</v>
      </c>
      <c r="D189" s="21" t="s">
        <v>26</v>
      </c>
      <c r="E189" s="18"/>
      <c r="F189" s="18"/>
      <c r="G189" s="46">
        <v>4.44</v>
      </c>
      <c r="H189" s="20">
        <f t="shared" si="4"/>
        <v>4.44</v>
      </c>
      <c r="I189" s="28" t="s">
        <v>1990</v>
      </c>
      <c r="J189" s="28">
        <f t="shared" si="5"/>
        <v>13.32</v>
      </c>
      <c r="K189" s="29"/>
    </row>
    <row r="190" s="3" customFormat="1" ht="16" customHeight="1" spans="1:11">
      <c r="A190" s="14">
        <v>186</v>
      </c>
      <c r="B190" s="15" t="s">
        <v>1810</v>
      </c>
      <c r="C190" s="16" t="s">
        <v>2003</v>
      </c>
      <c r="D190" s="21" t="s">
        <v>36</v>
      </c>
      <c r="E190" s="18"/>
      <c r="F190" s="18"/>
      <c r="G190" s="46">
        <v>2.85</v>
      </c>
      <c r="H190" s="20">
        <f t="shared" si="4"/>
        <v>2.85</v>
      </c>
      <c r="I190" s="28" t="s">
        <v>1990</v>
      </c>
      <c r="J190" s="28">
        <f t="shared" si="5"/>
        <v>8.55</v>
      </c>
      <c r="K190" s="29"/>
    </row>
    <row r="191" s="3" customFormat="1" ht="16" customHeight="1" spans="1:11">
      <c r="A191" s="14">
        <v>187</v>
      </c>
      <c r="B191" s="15" t="s">
        <v>1810</v>
      </c>
      <c r="C191" s="16" t="s">
        <v>2004</v>
      </c>
      <c r="D191" s="21" t="s">
        <v>191</v>
      </c>
      <c r="E191" s="18"/>
      <c r="F191" s="18"/>
      <c r="G191" s="46">
        <v>2.75</v>
      </c>
      <c r="H191" s="20">
        <f t="shared" si="4"/>
        <v>2.75</v>
      </c>
      <c r="I191" s="28" t="s">
        <v>1990</v>
      </c>
      <c r="J191" s="28">
        <f t="shared" si="5"/>
        <v>8.25</v>
      </c>
      <c r="K191" s="29"/>
    </row>
    <row r="192" s="3" customFormat="1" ht="16" customHeight="1" spans="1:11">
      <c r="A192" s="14">
        <v>188</v>
      </c>
      <c r="B192" s="15" t="s">
        <v>1810</v>
      </c>
      <c r="C192" s="16" t="s">
        <v>2005</v>
      </c>
      <c r="D192" s="21" t="s">
        <v>33</v>
      </c>
      <c r="E192" s="18"/>
      <c r="F192" s="18"/>
      <c r="G192" s="46">
        <v>4.44</v>
      </c>
      <c r="H192" s="20">
        <f t="shared" si="4"/>
        <v>4.44</v>
      </c>
      <c r="I192" s="28" t="s">
        <v>1990</v>
      </c>
      <c r="J192" s="28">
        <f t="shared" si="5"/>
        <v>13.32</v>
      </c>
      <c r="K192" s="29"/>
    </row>
    <row r="193" s="3" customFormat="1" ht="16" customHeight="1" spans="1:11">
      <c r="A193" s="14">
        <v>189</v>
      </c>
      <c r="B193" s="15" t="s">
        <v>1810</v>
      </c>
      <c r="C193" s="16" t="s">
        <v>2006</v>
      </c>
      <c r="D193" s="21" t="s">
        <v>392</v>
      </c>
      <c r="E193" s="18"/>
      <c r="F193" s="18"/>
      <c r="G193" s="46">
        <v>2.7</v>
      </c>
      <c r="H193" s="20">
        <f t="shared" si="4"/>
        <v>2.7</v>
      </c>
      <c r="I193" s="28" t="s">
        <v>1990</v>
      </c>
      <c r="J193" s="28">
        <f t="shared" si="5"/>
        <v>8.1</v>
      </c>
      <c r="K193" s="29"/>
    </row>
    <row r="194" s="3" customFormat="1" ht="16" customHeight="1" spans="1:11">
      <c r="A194" s="14">
        <v>190</v>
      </c>
      <c r="B194" s="15" t="s">
        <v>1810</v>
      </c>
      <c r="C194" s="16" t="s">
        <v>2007</v>
      </c>
      <c r="D194" s="21" t="s">
        <v>24</v>
      </c>
      <c r="E194" s="18"/>
      <c r="F194" s="18"/>
      <c r="G194" s="46">
        <v>3.13</v>
      </c>
      <c r="H194" s="20">
        <f t="shared" si="4"/>
        <v>3.13</v>
      </c>
      <c r="I194" s="28" t="s">
        <v>1990</v>
      </c>
      <c r="J194" s="28">
        <f t="shared" si="5"/>
        <v>9.39</v>
      </c>
      <c r="K194" s="29"/>
    </row>
    <row r="195" s="3" customFormat="1" ht="16" customHeight="1" spans="1:11">
      <c r="A195" s="14">
        <v>191</v>
      </c>
      <c r="B195" s="15" t="s">
        <v>1810</v>
      </c>
      <c r="C195" s="16" t="s">
        <v>2008</v>
      </c>
      <c r="D195" s="21" t="s">
        <v>24</v>
      </c>
      <c r="E195" s="18"/>
      <c r="F195" s="18"/>
      <c r="G195" s="46">
        <v>5.26</v>
      </c>
      <c r="H195" s="20">
        <f t="shared" si="4"/>
        <v>5.26</v>
      </c>
      <c r="I195" s="28" t="s">
        <v>1990</v>
      </c>
      <c r="J195" s="28">
        <f t="shared" si="5"/>
        <v>15.78</v>
      </c>
      <c r="K195" s="29"/>
    </row>
    <row r="196" s="3" customFormat="1" ht="16" customHeight="1" spans="1:11">
      <c r="A196" s="14">
        <v>192</v>
      </c>
      <c r="B196" s="15" t="s">
        <v>1810</v>
      </c>
      <c r="C196" s="16" t="s">
        <v>2009</v>
      </c>
      <c r="D196" s="21" t="s">
        <v>322</v>
      </c>
      <c r="E196" s="18"/>
      <c r="F196" s="18"/>
      <c r="G196" s="46">
        <v>3.43</v>
      </c>
      <c r="H196" s="20">
        <f t="shared" si="4"/>
        <v>3.43</v>
      </c>
      <c r="I196" s="28" t="s">
        <v>1990</v>
      </c>
      <c r="J196" s="28">
        <f t="shared" si="5"/>
        <v>10.29</v>
      </c>
      <c r="K196" s="29"/>
    </row>
    <row r="197" s="3" customFormat="1" ht="16" customHeight="1" spans="1:11">
      <c r="A197" s="14">
        <v>193</v>
      </c>
      <c r="B197" s="15" t="s">
        <v>1810</v>
      </c>
      <c r="C197" s="16" t="s">
        <v>2010</v>
      </c>
      <c r="D197" s="21" t="s">
        <v>271</v>
      </c>
      <c r="E197" s="18"/>
      <c r="F197" s="18"/>
      <c r="G197" s="46">
        <v>3.28</v>
      </c>
      <c r="H197" s="20">
        <f t="shared" si="4"/>
        <v>3.28</v>
      </c>
      <c r="I197" s="28" t="s">
        <v>1990</v>
      </c>
      <c r="J197" s="28">
        <f t="shared" si="5"/>
        <v>9.84</v>
      </c>
      <c r="K197" s="29"/>
    </row>
    <row r="198" s="3" customFormat="1" ht="16" customHeight="1" spans="1:11">
      <c r="A198" s="14">
        <v>194</v>
      </c>
      <c r="B198" s="15" t="s">
        <v>1810</v>
      </c>
      <c r="C198" s="16" t="s">
        <v>2011</v>
      </c>
      <c r="D198" s="21" t="s">
        <v>161</v>
      </c>
      <c r="E198" s="18"/>
      <c r="F198" s="18"/>
      <c r="G198" s="46">
        <v>4.35</v>
      </c>
      <c r="H198" s="20">
        <f t="shared" ref="H198:H261" si="6">G198</f>
        <v>4.35</v>
      </c>
      <c r="I198" s="28" t="s">
        <v>1990</v>
      </c>
      <c r="J198" s="28">
        <f t="shared" ref="J198:J261" si="7">H198*3</f>
        <v>13.05</v>
      </c>
      <c r="K198" s="29"/>
    </row>
    <row r="199" s="3" customFormat="1" ht="16" customHeight="1" spans="1:11">
      <c r="A199" s="14">
        <v>195</v>
      </c>
      <c r="B199" s="15" t="s">
        <v>1810</v>
      </c>
      <c r="C199" s="16" t="s">
        <v>2012</v>
      </c>
      <c r="D199" s="21" t="s">
        <v>29</v>
      </c>
      <c r="E199" s="18"/>
      <c r="F199" s="18"/>
      <c r="G199" s="46">
        <v>3.48</v>
      </c>
      <c r="H199" s="20">
        <f t="shared" si="6"/>
        <v>3.48</v>
      </c>
      <c r="I199" s="28" t="s">
        <v>1990</v>
      </c>
      <c r="J199" s="28">
        <f t="shared" si="7"/>
        <v>10.44</v>
      </c>
      <c r="K199" s="29"/>
    </row>
    <row r="200" s="3" customFormat="1" ht="16" customHeight="1" spans="1:11">
      <c r="A200" s="14">
        <v>196</v>
      </c>
      <c r="B200" s="15" t="s">
        <v>1810</v>
      </c>
      <c r="C200" s="16" t="s">
        <v>2013</v>
      </c>
      <c r="D200" s="21" t="s">
        <v>31</v>
      </c>
      <c r="E200" s="18"/>
      <c r="F200" s="18"/>
      <c r="G200" s="46">
        <v>4.05</v>
      </c>
      <c r="H200" s="20">
        <f t="shared" si="6"/>
        <v>4.05</v>
      </c>
      <c r="I200" s="28" t="s">
        <v>1990</v>
      </c>
      <c r="J200" s="28">
        <f t="shared" si="7"/>
        <v>12.15</v>
      </c>
      <c r="K200" s="29"/>
    </row>
    <row r="201" s="3" customFormat="1" ht="16" customHeight="1" spans="1:11">
      <c r="A201" s="14">
        <v>197</v>
      </c>
      <c r="B201" s="15" t="s">
        <v>1810</v>
      </c>
      <c r="C201" s="16" t="s">
        <v>2014</v>
      </c>
      <c r="D201" s="21" t="s">
        <v>398</v>
      </c>
      <c r="E201" s="18"/>
      <c r="F201" s="18"/>
      <c r="G201" s="46">
        <v>3.53</v>
      </c>
      <c r="H201" s="20">
        <f t="shared" si="6"/>
        <v>3.53</v>
      </c>
      <c r="I201" s="28" t="s">
        <v>1990</v>
      </c>
      <c r="J201" s="28">
        <f t="shared" si="7"/>
        <v>10.59</v>
      </c>
      <c r="K201" s="29"/>
    </row>
    <row r="202" s="3" customFormat="1" ht="16" customHeight="1" spans="1:11">
      <c r="A202" s="14">
        <v>198</v>
      </c>
      <c r="B202" s="15" t="s">
        <v>1810</v>
      </c>
      <c r="C202" s="16" t="s">
        <v>2015</v>
      </c>
      <c r="D202" s="21" t="s">
        <v>47</v>
      </c>
      <c r="E202" s="18"/>
      <c r="F202" s="18"/>
      <c r="G202" s="46">
        <v>3.67</v>
      </c>
      <c r="H202" s="20">
        <f t="shared" si="6"/>
        <v>3.67</v>
      </c>
      <c r="I202" s="28" t="s">
        <v>1990</v>
      </c>
      <c r="J202" s="28">
        <f t="shared" si="7"/>
        <v>11.01</v>
      </c>
      <c r="K202" s="29"/>
    </row>
    <row r="203" s="3" customFormat="1" ht="16" customHeight="1" spans="1:11">
      <c r="A203" s="14">
        <v>199</v>
      </c>
      <c r="B203" s="15" t="s">
        <v>1810</v>
      </c>
      <c r="C203" s="16" t="s">
        <v>2016</v>
      </c>
      <c r="D203" s="21" t="s">
        <v>22</v>
      </c>
      <c r="E203" s="18"/>
      <c r="F203" s="18"/>
      <c r="G203" s="46">
        <v>9.87</v>
      </c>
      <c r="H203" s="20">
        <f t="shared" si="6"/>
        <v>9.87</v>
      </c>
      <c r="I203" s="28" t="s">
        <v>1990</v>
      </c>
      <c r="J203" s="28">
        <f t="shared" si="7"/>
        <v>29.61</v>
      </c>
      <c r="K203" s="29"/>
    </row>
    <row r="204" s="3" customFormat="1" ht="16" customHeight="1" spans="1:11">
      <c r="A204" s="14">
        <v>200</v>
      </c>
      <c r="B204" s="15" t="s">
        <v>1810</v>
      </c>
      <c r="C204" s="49" t="s">
        <v>2017</v>
      </c>
      <c r="D204" s="21" t="s">
        <v>161</v>
      </c>
      <c r="E204" s="18"/>
      <c r="F204" s="18"/>
      <c r="G204" s="46">
        <v>4.68</v>
      </c>
      <c r="H204" s="20">
        <f t="shared" si="6"/>
        <v>4.68</v>
      </c>
      <c r="I204" s="28" t="s">
        <v>1990</v>
      </c>
      <c r="J204" s="28">
        <f t="shared" si="7"/>
        <v>14.04</v>
      </c>
      <c r="K204" s="29"/>
    </row>
    <row r="205" s="3" customFormat="1" ht="16" customHeight="1" spans="1:11">
      <c r="A205" s="14">
        <v>201</v>
      </c>
      <c r="B205" s="15" t="s">
        <v>1810</v>
      </c>
      <c r="C205" s="16" t="s">
        <v>2018</v>
      </c>
      <c r="D205" s="21" t="s">
        <v>18</v>
      </c>
      <c r="E205" s="18"/>
      <c r="F205" s="18"/>
      <c r="G205" s="46">
        <v>7.24</v>
      </c>
      <c r="H205" s="20">
        <f t="shared" si="6"/>
        <v>7.24</v>
      </c>
      <c r="I205" s="28" t="s">
        <v>1990</v>
      </c>
      <c r="J205" s="28">
        <f t="shared" si="7"/>
        <v>21.72</v>
      </c>
      <c r="K205" s="29"/>
    </row>
    <row r="206" s="3" customFormat="1" ht="16" customHeight="1" spans="1:11">
      <c r="A206" s="14">
        <v>202</v>
      </c>
      <c r="B206" s="15" t="s">
        <v>1810</v>
      </c>
      <c r="C206" s="16" t="s">
        <v>2019</v>
      </c>
      <c r="D206" s="21" t="s">
        <v>31</v>
      </c>
      <c r="E206" s="18"/>
      <c r="F206" s="18"/>
      <c r="G206" s="46">
        <v>3.6</v>
      </c>
      <c r="H206" s="20">
        <f t="shared" si="6"/>
        <v>3.6</v>
      </c>
      <c r="I206" s="28" t="s">
        <v>1990</v>
      </c>
      <c r="J206" s="28">
        <f t="shared" si="7"/>
        <v>10.8</v>
      </c>
      <c r="K206" s="29"/>
    </row>
    <row r="207" s="3" customFormat="1" ht="16" customHeight="1" spans="1:11">
      <c r="A207" s="14">
        <v>203</v>
      </c>
      <c r="B207" s="15" t="s">
        <v>1810</v>
      </c>
      <c r="C207" s="16" t="s">
        <v>2020</v>
      </c>
      <c r="D207" s="21" t="s">
        <v>29</v>
      </c>
      <c r="E207" s="18"/>
      <c r="F207" s="18"/>
      <c r="G207" s="46">
        <v>3.62</v>
      </c>
      <c r="H207" s="20">
        <f t="shared" si="6"/>
        <v>3.62</v>
      </c>
      <c r="I207" s="28" t="s">
        <v>1990</v>
      </c>
      <c r="J207" s="28">
        <f t="shared" si="7"/>
        <v>10.86</v>
      </c>
      <c r="K207" s="29"/>
    </row>
    <row r="208" s="3" customFormat="1" ht="16" customHeight="1" spans="1:11">
      <c r="A208" s="14">
        <v>204</v>
      </c>
      <c r="B208" s="15" t="s">
        <v>1810</v>
      </c>
      <c r="C208" s="16" t="s">
        <v>2021</v>
      </c>
      <c r="D208" s="21" t="s">
        <v>47</v>
      </c>
      <c r="E208" s="18"/>
      <c r="F208" s="18"/>
      <c r="G208" s="46">
        <v>3.62</v>
      </c>
      <c r="H208" s="20">
        <f t="shared" si="6"/>
        <v>3.62</v>
      </c>
      <c r="I208" s="28" t="s">
        <v>1990</v>
      </c>
      <c r="J208" s="28">
        <f t="shared" si="7"/>
        <v>10.86</v>
      </c>
      <c r="K208" s="29"/>
    </row>
    <row r="209" s="3" customFormat="1" ht="16" customHeight="1" spans="1:11">
      <c r="A209" s="14">
        <v>205</v>
      </c>
      <c r="B209" s="15" t="s">
        <v>1810</v>
      </c>
      <c r="C209" s="16" t="s">
        <v>2022</v>
      </c>
      <c r="D209" s="21" t="s">
        <v>54</v>
      </c>
      <c r="E209" s="18"/>
      <c r="F209" s="18"/>
      <c r="G209" s="46">
        <v>4.07</v>
      </c>
      <c r="H209" s="20">
        <f t="shared" si="6"/>
        <v>4.07</v>
      </c>
      <c r="I209" s="28" t="s">
        <v>1990</v>
      </c>
      <c r="J209" s="28">
        <f t="shared" si="7"/>
        <v>12.21</v>
      </c>
      <c r="K209" s="29"/>
    </row>
    <row r="210" s="3" customFormat="1" ht="16" customHeight="1" spans="1:11">
      <c r="A210" s="14">
        <v>206</v>
      </c>
      <c r="B210" s="15" t="s">
        <v>1810</v>
      </c>
      <c r="C210" s="16" t="s">
        <v>2023</v>
      </c>
      <c r="D210" s="21" t="s">
        <v>31</v>
      </c>
      <c r="E210" s="18"/>
      <c r="F210" s="18"/>
      <c r="G210" s="46">
        <v>2.7</v>
      </c>
      <c r="H210" s="20">
        <f t="shared" si="6"/>
        <v>2.7</v>
      </c>
      <c r="I210" s="28" t="s">
        <v>1990</v>
      </c>
      <c r="J210" s="28">
        <f t="shared" si="7"/>
        <v>8.1</v>
      </c>
      <c r="K210" s="29"/>
    </row>
    <row r="211" s="3" customFormat="1" ht="16" customHeight="1" spans="1:11">
      <c r="A211" s="14">
        <v>207</v>
      </c>
      <c r="B211" s="15" t="s">
        <v>1810</v>
      </c>
      <c r="C211" s="23" t="s">
        <v>2024</v>
      </c>
      <c r="D211" s="21" t="s">
        <v>2025</v>
      </c>
      <c r="E211" s="18"/>
      <c r="F211" s="18"/>
      <c r="G211" s="46">
        <v>4.39</v>
      </c>
      <c r="H211" s="20">
        <f t="shared" si="6"/>
        <v>4.39</v>
      </c>
      <c r="I211" s="28" t="s">
        <v>1990</v>
      </c>
      <c r="J211" s="28">
        <f t="shared" si="7"/>
        <v>13.17</v>
      </c>
      <c r="K211" s="29"/>
    </row>
    <row r="212" s="3" customFormat="1" ht="16" customHeight="1" spans="1:11">
      <c r="A212" s="14">
        <v>208</v>
      </c>
      <c r="B212" s="15" t="s">
        <v>1810</v>
      </c>
      <c r="C212" s="16" t="s">
        <v>2026</v>
      </c>
      <c r="D212" s="21" t="s">
        <v>31</v>
      </c>
      <c r="E212" s="18"/>
      <c r="F212" s="18"/>
      <c r="G212" s="46">
        <v>5.36</v>
      </c>
      <c r="H212" s="20">
        <f t="shared" si="6"/>
        <v>5.36</v>
      </c>
      <c r="I212" s="28" t="s">
        <v>1990</v>
      </c>
      <c r="J212" s="28">
        <f t="shared" si="7"/>
        <v>16.08</v>
      </c>
      <c r="K212" s="29"/>
    </row>
    <row r="213" s="3" customFormat="1" ht="16" customHeight="1" spans="1:11">
      <c r="A213" s="14">
        <v>209</v>
      </c>
      <c r="B213" s="15" t="s">
        <v>1810</v>
      </c>
      <c r="C213" s="49" t="s">
        <v>2027</v>
      </c>
      <c r="D213" s="21" t="s">
        <v>33</v>
      </c>
      <c r="E213" s="18"/>
      <c r="F213" s="18"/>
      <c r="G213" s="46">
        <v>3.62</v>
      </c>
      <c r="H213" s="20">
        <f t="shared" si="6"/>
        <v>3.62</v>
      </c>
      <c r="I213" s="28" t="s">
        <v>1990</v>
      </c>
      <c r="J213" s="28">
        <f t="shared" si="7"/>
        <v>10.86</v>
      </c>
      <c r="K213" s="29"/>
    </row>
    <row r="214" s="3" customFormat="1" ht="16" customHeight="1" spans="1:11">
      <c r="A214" s="14">
        <v>210</v>
      </c>
      <c r="B214" s="15" t="s">
        <v>1810</v>
      </c>
      <c r="C214" s="16" t="s">
        <v>2028</v>
      </c>
      <c r="D214" s="21" t="s">
        <v>2029</v>
      </c>
      <c r="E214" s="18"/>
      <c r="F214" s="18"/>
      <c r="G214" s="46">
        <v>3.62</v>
      </c>
      <c r="H214" s="20">
        <f t="shared" si="6"/>
        <v>3.62</v>
      </c>
      <c r="I214" s="28" t="s">
        <v>1990</v>
      </c>
      <c r="J214" s="28">
        <f t="shared" si="7"/>
        <v>10.86</v>
      </c>
      <c r="K214" s="29"/>
    </row>
    <row r="215" s="3" customFormat="1" ht="16" customHeight="1" spans="1:11">
      <c r="A215" s="14">
        <v>211</v>
      </c>
      <c r="B215" s="15" t="s">
        <v>1810</v>
      </c>
      <c r="C215" s="16" t="s">
        <v>2030</v>
      </c>
      <c r="D215" s="21" t="s">
        <v>161</v>
      </c>
      <c r="E215" s="18"/>
      <c r="F215" s="18"/>
      <c r="G215" s="46">
        <v>3.62</v>
      </c>
      <c r="H215" s="20">
        <f t="shared" si="6"/>
        <v>3.62</v>
      </c>
      <c r="I215" s="28" t="s">
        <v>1990</v>
      </c>
      <c r="J215" s="28">
        <f t="shared" si="7"/>
        <v>10.86</v>
      </c>
      <c r="K215" s="29"/>
    </row>
    <row r="216" s="3" customFormat="1" ht="16" customHeight="1" spans="1:11">
      <c r="A216" s="14">
        <v>212</v>
      </c>
      <c r="B216" s="15" t="s">
        <v>1810</v>
      </c>
      <c r="C216" s="16" t="s">
        <v>2031</v>
      </c>
      <c r="D216" s="21" t="s">
        <v>54</v>
      </c>
      <c r="E216" s="18"/>
      <c r="F216" s="18"/>
      <c r="G216" s="46">
        <v>5.52</v>
      </c>
      <c r="H216" s="20">
        <f t="shared" si="6"/>
        <v>5.52</v>
      </c>
      <c r="I216" s="28" t="s">
        <v>1990</v>
      </c>
      <c r="J216" s="28">
        <f t="shared" si="7"/>
        <v>16.56</v>
      </c>
      <c r="K216" s="29"/>
    </row>
    <row r="217" s="3" customFormat="1" ht="16" customHeight="1" spans="1:11">
      <c r="A217" s="14">
        <v>213</v>
      </c>
      <c r="B217" s="15" t="s">
        <v>1810</v>
      </c>
      <c r="C217" s="16" t="s">
        <v>2032</v>
      </c>
      <c r="D217" s="21" t="s">
        <v>33</v>
      </c>
      <c r="E217" s="18"/>
      <c r="F217" s="18"/>
      <c r="G217" s="46">
        <v>4.58</v>
      </c>
      <c r="H217" s="20">
        <f t="shared" si="6"/>
        <v>4.58</v>
      </c>
      <c r="I217" s="28" t="s">
        <v>1990</v>
      </c>
      <c r="J217" s="28">
        <f t="shared" si="7"/>
        <v>13.74</v>
      </c>
      <c r="K217" s="29"/>
    </row>
    <row r="218" s="3" customFormat="1" ht="16" customHeight="1" spans="1:11">
      <c r="A218" s="14">
        <v>214</v>
      </c>
      <c r="B218" s="15" t="s">
        <v>1810</v>
      </c>
      <c r="C218" s="49" t="s">
        <v>2033</v>
      </c>
      <c r="D218" s="21" t="s">
        <v>29</v>
      </c>
      <c r="E218" s="18"/>
      <c r="F218" s="18"/>
      <c r="G218" s="46">
        <v>6.03</v>
      </c>
      <c r="H218" s="20">
        <f t="shared" si="6"/>
        <v>6.03</v>
      </c>
      <c r="I218" s="28" t="s">
        <v>1990</v>
      </c>
      <c r="J218" s="28">
        <f t="shared" si="7"/>
        <v>18.09</v>
      </c>
      <c r="K218" s="29"/>
    </row>
    <row r="219" s="3" customFormat="1" ht="16" customHeight="1" spans="1:11">
      <c r="A219" s="14">
        <v>215</v>
      </c>
      <c r="B219" s="15" t="s">
        <v>1810</v>
      </c>
      <c r="C219" s="16" t="s">
        <v>2034</v>
      </c>
      <c r="D219" s="21" t="s">
        <v>161</v>
      </c>
      <c r="E219" s="18"/>
      <c r="F219" s="18"/>
      <c r="G219" s="46">
        <v>2.65</v>
      </c>
      <c r="H219" s="20">
        <f t="shared" si="6"/>
        <v>2.65</v>
      </c>
      <c r="I219" s="28" t="s">
        <v>1990</v>
      </c>
      <c r="J219" s="28">
        <f t="shared" si="7"/>
        <v>7.95</v>
      </c>
      <c r="K219" s="29"/>
    </row>
    <row r="220" s="3" customFormat="1" ht="16" customHeight="1" spans="1:11">
      <c r="A220" s="14">
        <v>216</v>
      </c>
      <c r="B220" s="15" t="s">
        <v>1810</v>
      </c>
      <c r="C220" s="23" t="s">
        <v>2035</v>
      </c>
      <c r="D220" s="21" t="s">
        <v>226</v>
      </c>
      <c r="E220" s="18"/>
      <c r="F220" s="18"/>
      <c r="G220" s="46">
        <v>6.42</v>
      </c>
      <c r="H220" s="20">
        <f t="shared" si="6"/>
        <v>6.42</v>
      </c>
      <c r="I220" s="28" t="s">
        <v>1990</v>
      </c>
      <c r="J220" s="28">
        <f t="shared" si="7"/>
        <v>19.26</v>
      </c>
      <c r="K220" s="29"/>
    </row>
    <row r="221" s="3" customFormat="1" ht="16" customHeight="1" spans="1:11">
      <c r="A221" s="14">
        <v>217</v>
      </c>
      <c r="B221" s="15" t="s">
        <v>1810</v>
      </c>
      <c r="C221" s="16" t="s">
        <v>2036</v>
      </c>
      <c r="D221" s="21" t="s">
        <v>29</v>
      </c>
      <c r="E221" s="18"/>
      <c r="F221" s="18"/>
      <c r="G221" s="46">
        <v>4.58</v>
      </c>
      <c r="H221" s="20">
        <f t="shared" si="6"/>
        <v>4.58</v>
      </c>
      <c r="I221" s="28" t="s">
        <v>1990</v>
      </c>
      <c r="J221" s="28">
        <f t="shared" si="7"/>
        <v>13.74</v>
      </c>
      <c r="K221" s="29"/>
    </row>
    <row r="222" s="3" customFormat="1" ht="16" customHeight="1" spans="1:11">
      <c r="A222" s="14">
        <v>218</v>
      </c>
      <c r="B222" s="15" t="s">
        <v>1810</v>
      </c>
      <c r="C222" s="16" t="s">
        <v>2037</v>
      </c>
      <c r="D222" s="21" t="s">
        <v>18</v>
      </c>
      <c r="E222" s="18"/>
      <c r="F222" s="18"/>
      <c r="G222" s="46">
        <v>3.62</v>
      </c>
      <c r="H222" s="20">
        <f t="shared" si="6"/>
        <v>3.62</v>
      </c>
      <c r="I222" s="28" t="s">
        <v>1990</v>
      </c>
      <c r="J222" s="28">
        <f t="shared" si="7"/>
        <v>10.86</v>
      </c>
      <c r="K222" s="29"/>
    </row>
    <row r="223" s="3" customFormat="1" ht="16" customHeight="1" spans="1:11">
      <c r="A223" s="14">
        <v>219</v>
      </c>
      <c r="B223" s="15" t="s">
        <v>1810</v>
      </c>
      <c r="C223" s="16" t="s">
        <v>2038</v>
      </c>
      <c r="D223" s="21" t="s">
        <v>33</v>
      </c>
      <c r="E223" s="18"/>
      <c r="F223" s="18"/>
      <c r="G223" s="46">
        <v>3.62</v>
      </c>
      <c r="H223" s="20">
        <f t="shared" si="6"/>
        <v>3.62</v>
      </c>
      <c r="I223" s="28" t="s">
        <v>1990</v>
      </c>
      <c r="J223" s="28">
        <f t="shared" si="7"/>
        <v>10.86</v>
      </c>
      <c r="K223" s="29"/>
    </row>
    <row r="224" s="3" customFormat="1" ht="16" customHeight="1" spans="1:11">
      <c r="A224" s="14">
        <v>220</v>
      </c>
      <c r="B224" s="15" t="s">
        <v>1810</v>
      </c>
      <c r="C224" s="16" t="s">
        <v>2039</v>
      </c>
      <c r="D224" s="21" t="s">
        <v>161</v>
      </c>
      <c r="E224" s="18"/>
      <c r="F224" s="18"/>
      <c r="G224" s="46">
        <v>3.62</v>
      </c>
      <c r="H224" s="20">
        <f t="shared" si="6"/>
        <v>3.62</v>
      </c>
      <c r="I224" s="28" t="s">
        <v>1990</v>
      </c>
      <c r="J224" s="28">
        <f t="shared" si="7"/>
        <v>10.86</v>
      </c>
      <c r="K224" s="29"/>
    </row>
    <row r="225" s="3" customFormat="1" ht="16" customHeight="1" spans="1:11">
      <c r="A225" s="14">
        <v>221</v>
      </c>
      <c r="B225" s="15" t="s">
        <v>1810</v>
      </c>
      <c r="C225" s="49" t="s">
        <v>2040</v>
      </c>
      <c r="D225" s="21" t="s">
        <v>31</v>
      </c>
      <c r="E225" s="18"/>
      <c r="F225" s="18"/>
      <c r="G225" s="46">
        <v>6.03</v>
      </c>
      <c r="H225" s="20">
        <f t="shared" si="6"/>
        <v>6.03</v>
      </c>
      <c r="I225" s="28" t="s">
        <v>1990</v>
      </c>
      <c r="J225" s="28">
        <f t="shared" si="7"/>
        <v>18.09</v>
      </c>
      <c r="K225" s="29"/>
    </row>
    <row r="226" s="3" customFormat="1" ht="16" customHeight="1" spans="1:11">
      <c r="A226" s="14">
        <v>222</v>
      </c>
      <c r="B226" s="15" t="s">
        <v>1810</v>
      </c>
      <c r="C226" s="16" t="s">
        <v>2041</v>
      </c>
      <c r="D226" s="21" t="s">
        <v>29</v>
      </c>
      <c r="E226" s="18"/>
      <c r="F226" s="18"/>
      <c r="G226" s="46">
        <v>3.62</v>
      </c>
      <c r="H226" s="20">
        <f t="shared" si="6"/>
        <v>3.62</v>
      </c>
      <c r="I226" s="28" t="s">
        <v>1990</v>
      </c>
      <c r="J226" s="28">
        <f t="shared" si="7"/>
        <v>10.86</v>
      </c>
      <c r="K226" s="29"/>
    </row>
    <row r="227" s="3" customFormat="1" ht="16" customHeight="1" spans="1:11">
      <c r="A227" s="14">
        <v>223</v>
      </c>
      <c r="B227" s="15" t="s">
        <v>1810</v>
      </c>
      <c r="C227" s="16" t="s">
        <v>2042</v>
      </c>
      <c r="D227" s="21" t="s">
        <v>29</v>
      </c>
      <c r="E227" s="18"/>
      <c r="F227" s="18"/>
      <c r="G227" s="46">
        <v>2.89</v>
      </c>
      <c r="H227" s="20">
        <f t="shared" si="6"/>
        <v>2.89</v>
      </c>
      <c r="I227" s="28" t="s">
        <v>1990</v>
      </c>
      <c r="J227" s="28">
        <f t="shared" si="7"/>
        <v>8.67</v>
      </c>
      <c r="K227" s="29"/>
    </row>
    <row r="228" s="3" customFormat="1" ht="16" customHeight="1" spans="1:11">
      <c r="A228" s="14">
        <v>224</v>
      </c>
      <c r="B228" s="15" t="s">
        <v>1810</v>
      </c>
      <c r="C228" s="16" t="s">
        <v>2043</v>
      </c>
      <c r="D228" s="21" t="s">
        <v>31</v>
      </c>
      <c r="E228" s="18"/>
      <c r="F228" s="18"/>
      <c r="G228" s="46">
        <v>4.58</v>
      </c>
      <c r="H228" s="20">
        <f t="shared" si="6"/>
        <v>4.58</v>
      </c>
      <c r="I228" s="28" t="s">
        <v>1990</v>
      </c>
      <c r="J228" s="28">
        <f t="shared" si="7"/>
        <v>13.74</v>
      </c>
      <c r="K228" s="29"/>
    </row>
    <row r="229" s="3" customFormat="1" ht="16" customHeight="1" spans="1:11">
      <c r="A229" s="14">
        <v>225</v>
      </c>
      <c r="B229" s="15" t="s">
        <v>1810</v>
      </c>
      <c r="C229" s="16" t="s">
        <v>2044</v>
      </c>
      <c r="D229" s="21" t="s">
        <v>54</v>
      </c>
      <c r="E229" s="18"/>
      <c r="F229" s="18"/>
      <c r="G229" s="46">
        <v>3.62</v>
      </c>
      <c r="H229" s="20">
        <f t="shared" si="6"/>
        <v>3.62</v>
      </c>
      <c r="I229" s="28" t="s">
        <v>1990</v>
      </c>
      <c r="J229" s="28">
        <f t="shared" si="7"/>
        <v>10.86</v>
      </c>
      <c r="K229" s="29"/>
    </row>
    <row r="230" s="3" customFormat="1" ht="16" customHeight="1" spans="1:11">
      <c r="A230" s="14">
        <v>226</v>
      </c>
      <c r="B230" s="15" t="s">
        <v>1810</v>
      </c>
      <c r="C230" s="16" t="s">
        <v>2045</v>
      </c>
      <c r="D230" s="21" t="s">
        <v>31</v>
      </c>
      <c r="E230" s="18"/>
      <c r="F230" s="18"/>
      <c r="G230" s="46">
        <v>2.89</v>
      </c>
      <c r="H230" s="20">
        <f t="shared" si="6"/>
        <v>2.89</v>
      </c>
      <c r="I230" s="28" t="s">
        <v>1990</v>
      </c>
      <c r="J230" s="28">
        <f t="shared" si="7"/>
        <v>8.67</v>
      </c>
      <c r="K230" s="29"/>
    </row>
    <row r="231" s="3" customFormat="1" ht="16" customHeight="1" spans="1:11">
      <c r="A231" s="14">
        <v>227</v>
      </c>
      <c r="B231" s="15" t="s">
        <v>1810</v>
      </c>
      <c r="C231" s="16" t="s">
        <v>2046</v>
      </c>
      <c r="D231" s="21" t="s">
        <v>161</v>
      </c>
      <c r="E231" s="18"/>
      <c r="F231" s="18"/>
      <c r="G231" s="46">
        <v>2.89</v>
      </c>
      <c r="H231" s="20">
        <f t="shared" si="6"/>
        <v>2.89</v>
      </c>
      <c r="I231" s="28" t="s">
        <v>1990</v>
      </c>
      <c r="J231" s="28">
        <f t="shared" si="7"/>
        <v>8.67</v>
      </c>
      <c r="K231" s="29"/>
    </row>
    <row r="232" s="3" customFormat="1" ht="16" customHeight="1" spans="1:11">
      <c r="A232" s="14">
        <v>228</v>
      </c>
      <c r="B232" s="15" t="s">
        <v>1810</v>
      </c>
      <c r="C232" s="16" t="s">
        <v>2047</v>
      </c>
      <c r="D232" s="21" t="s">
        <v>47</v>
      </c>
      <c r="E232" s="18"/>
      <c r="F232" s="18"/>
      <c r="G232" s="46">
        <v>2.89</v>
      </c>
      <c r="H232" s="20">
        <f t="shared" si="6"/>
        <v>2.89</v>
      </c>
      <c r="I232" s="28" t="s">
        <v>1990</v>
      </c>
      <c r="J232" s="28">
        <f t="shared" si="7"/>
        <v>8.67</v>
      </c>
      <c r="K232" s="29"/>
    </row>
    <row r="233" s="3" customFormat="1" ht="16" customHeight="1" spans="1:11">
      <c r="A233" s="14">
        <v>229</v>
      </c>
      <c r="B233" s="15" t="s">
        <v>1810</v>
      </c>
      <c r="C233" s="16" t="s">
        <v>2048</v>
      </c>
      <c r="D233" s="21" t="s">
        <v>33</v>
      </c>
      <c r="E233" s="18"/>
      <c r="F233" s="18"/>
      <c r="G233" s="46">
        <v>3.62</v>
      </c>
      <c r="H233" s="20">
        <f t="shared" si="6"/>
        <v>3.62</v>
      </c>
      <c r="I233" s="28" t="s">
        <v>1990</v>
      </c>
      <c r="J233" s="28">
        <f t="shared" si="7"/>
        <v>10.86</v>
      </c>
      <c r="K233" s="29"/>
    </row>
    <row r="234" s="3" customFormat="1" ht="16" customHeight="1" spans="1:11">
      <c r="A234" s="14">
        <v>230</v>
      </c>
      <c r="B234" s="15" t="s">
        <v>1810</v>
      </c>
      <c r="C234" s="23" t="s">
        <v>2049</v>
      </c>
      <c r="D234" s="21" t="s">
        <v>581</v>
      </c>
      <c r="E234" s="18"/>
      <c r="F234" s="18"/>
      <c r="G234" s="46">
        <v>1.69</v>
      </c>
      <c r="H234" s="20">
        <f t="shared" si="6"/>
        <v>1.69</v>
      </c>
      <c r="I234" s="28" t="s">
        <v>1990</v>
      </c>
      <c r="J234" s="28">
        <f t="shared" si="7"/>
        <v>5.07</v>
      </c>
      <c r="K234" s="29"/>
    </row>
    <row r="235" s="3" customFormat="1" ht="16" customHeight="1" spans="1:11">
      <c r="A235" s="14">
        <v>231</v>
      </c>
      <c r="B235" s="15" t="s">
        <v>1810</v>
      </c>
      <c r="C235" s="49" t="s">
        <v>2050</v>
      </c>
      <c r="D235" s="21" t="s">
        <v>33</v>
      </c>
      <c r="E235" s="18"/>
      <c r="F235" s="18"/>
      <c r="G235" s="46">
        <v>2.89</v>
      </c>
      <c r="H235" s="20">
        <f t="shared" si="6"/>
        <v>2.89</v>
      </c>
      <c r="I235" s="28" t="s">
        <v>1990</v>
      </c>
      <c r="J235" s="28">
        <f t="shared" si="7"/>
        <v>8.67</v>
      </c>
      <c r="K235" s="29"/>
    </row>
    <row r="236" s="3" customFormat="1" ht="16" customHeight="1" spans="1:11">
      <c r="A236" s="14">
        <v>232</v>
      </c>
      <c r="B236" s="15" t="s">
        <v>1810</v>
      </c>
      <c r="C236" s="16" t="s">
        <v>2051</v>
      </c>
      <c r="D236" s="21" t="s">
        <v>47</v>
      </c>
      <c r="E236" s="18"/>
      <c r="F236" s="18"/>
      <c r="G236" s="46">
        <v>3.62</v>
      </c>
      <c r="H236" s="20">
        <f t="shared" si="6"/>
        <v>3.62</v>
      </c>
      <c r="I236" s="28" t="s">
        <v>1990</v>
      </c>
      <c r="J236" s="28">
        <f t="shared" si="7"/>
        <v>10.86</v>
      </c>
      <c r="K236" s="29"/>
    </row>
    <row r="237" s="3" customFormat="1" ht="16" customHeight="1" spans="1:11">
      <c r="A237" s="14">
        <v>233</v>
      </c>
      <c r="B237" s="15" t="s">
        <v>1810</v>
      </c>
      <c r="C237" s="16" t="s">
        <v>2052</v>
      </c>
      <c r="D237" s="21" t="s">
        <v>54</v>
      </c>
      <c r="E237" s="18"/>
      <c r="F237" s="18"/>
      <c r="G237" s="46">
        <v>4.58</v>
      </c>
      <c r="H237" s="20">
        <f t="shared" si="6"/>
        <v>4.58</v>
      </c>
      <c r="I237" s="28" t="s">
        <v>1990</v>
      </c>
      <c r="J237" s="28">
        <f t="shared" si="7"/>
        <v>13.74</v>
      </c>
      <c r="K237" s="29"/>
    </row>
    <row r="238" s="3" customFormat="1" ht="16" customHeight="1" spans="1:11">
      <c r="A238" s="14">
        <v>234</v>
      </c>
      <c r="B238" s="15" t="s">
        <v>1810</v>
      </c>
      <c r="C238" s="76" t="s">
        <v>2053</v>
      </c>
      <c r="D238" s="21" t="s">
        <v>2054</v>
      </c>
      <c r="E238" s="18"/>
      <c r="F238" s="18"/>
      <c r="G238" s="46">
        <v>2.89</v>
      </c>
      <c r="H238" s="20">
        <f t="shared" si="6"/>
        <v>2.89</v>
      </c>
      <c r="I238" s="28" t="s">
        <v>1990</v>
      </c>
      <c r="J238" s="28">
        <f t="shared" si="7"/>
        <v>8.67</v>
      </c>
      <c r="K238" s="29"/>
    </row>
    <row r="239" s="3" customFormat="1" ht="16" customHeight="1" spans="1:11">
      <c r="A239" s="14">
        <v>235</v>
      </c>
      <c r="B239" s="15" t="s">
        <v>1810</v>
      </c>
      <c r="C239" s="16" t="s">
        <v>2055</v>
      </c>
      <c r="D239" s="21" t="s">
        <v>18</v>
      </c>
      <c r="E239" s="18"/>
      <c r="F239" s="18"/>
      <c r="G239" s="46">
        <v>1.69</v>
      </c>
      <c r="H239" s="20">
        <f t="shared" si="6"/>
        <v>1.69</v>
      </c>
      <c r="I239" s="28" t="s">
        <v>1990</v>
      </c>
      <c r="J239" s="28">
        <f t="shared" si="7"/>
        <v>5.07</v>
      </c>
      <c r="K239" s="29"/>
    </row>
    <row r="240" s="3" customFormat="1" ht="16" customHeight="1" spans="1:11">
      <c r="A240" s="14">
        <v>236</v>
      </c>
      <c r="B240" s="15" t="s">
        <v>1810</v>
      </c>
      <c r="C240" s="16" t="s">
        <v>2056</v>
      </c>
      <c r="D240" s="21" t="s">
        <v>18</v>
      </c>
      <c r="E240" s="18"/>
      <c r="F240" s="18"/>
      <c r="G240" s="46">
        <v>5.55</v>
      </c>
      <c r="H240" s="20">
        <f t="shared" si="6"/>
        <v>5.55</v>
      </c>
      <c r="I240" s="28" t="s">
        <v>1990</v>
      </c>
      <c r="J240" s="28">
        <f t="shared" si="7"/>
        <v>16.65</v>
      </c>
      <c r="K240" s="29"/>
    </row>
    <row r="241" s="3" customFormat="1" ht="16" customHeight="1" spans="1:11">
      <c r="A241" s="14">
        <v>237</v>
      </c>
      <c r="B241" s="15" t="s">
        <v>1810</v>
      </c>
      <c r="C241" s="16" t="s">
        <v>2057</v>
      </c>
      <c r="D241" s="21" t="s">
        <v>24</v>
      </c>
      <c r="E241" s="18"/>
      <c r="F241" s="18"/>
      <c r="G241" s="46">
        <v>2.89</v>
      </c>
      <c r="H241" s="20">
        <f t="shared" si="6"/>
        <v>2.89</v>
      </c>
      <c r="I241" s="28" t="s">
        <v>1990</v>
      </c>
      <c r="J241" s="28">
        <f t="shared" si="7"/>
        <v>8.67</v>
      </c>
      <c r="K241" s="29"/>
    </row>
    <row r="242" s="3" customFormat="1" ht="16" customHeight="1" spans="1:11">
      <c r="A242" s="14">
        <v>238</v>
      </c>
      <c r="B242" s="15" t="s">
        <v>1810</v>
      </c>
      <c r="C242" s="16" t="s">
        <v>2058</v>
      </c>
      <c r="D242" s="21" t="s">
        <v>54</v>
      </c>
      <c r="E242" s="18"/>
      <c r="F242" s="18"/>
      <c r="G242" s="46">
        <v>4.05</v>
      </c>
      <c r="H242" s="20">
        <f t="shared" si="6"/>
        <v>4.05</v>
      </c>
      <c r="I242" s="28" t="s">
        <v>1990</v>
      </c>
      <c r="J242" s="28">
        <f t="shared" si="7"/>
        <v>12.15</v>
      </c>
      <c r="K242" s="29"/>
    </row>
    <row r="243" s="3" customFormat="1" ht="16" customHeight="1" spans="1:11">
      <c r="A243" s="14">
        <v>239</v>
      </c>
      <c r="B243" s="15" t="s">
        <v>1810</v>
      </c>
      <c r="C243" s="16" t="s">
        <v>2059</v>
      </c>
      <c r="D243" s="21" t="s">
        <v>147</v>
      </c>
      <c r="E243" s="18"/>
      <c r="F243" s="18"/>
      <c r="G243" s="46">
        <v>4.87</v>
      </c>
      <c r="H243" s="20">
        <f t="shared" si="6"/>
        <v>4.87</v>
      </c>
      <c r="I243" s="28" t="s">
        <v>1990</v>
      </c>
      <c r="J243" s="28">
        <f t="shared" si="7"/>
        <v>14.61</v>
      </c>
      <c r="K243" s="29"/>
    </row>
    <row r="244" s="3" customFormat="1" ht="16" customHeight="1" spans="1:11">
      <c r="A244" s="14">
        <v>240</v>
      </c>
      <c r="B244" s="15" t="s">
        <v>1810</v>
      </c>
      <c r="C244" s="16" t="s">
        <v>2060</v>
      </c>
      <c r="D244" s="21" t="s">
        <v>175</v>
      </c>
      <c r="E244" s="18"/>
      <c r="F244" s="18"/>
      <c r="G244" s="46">
        <v>0.95</v>
      </c>
      <c r="H244" s="20">
        <f t="shared" si="6"/>
        <v>0.95</v>
      </c>
      <c r="I244" s="28" t="s">
        <v>1990</v>
      </c>
      <c r="J244" s="28">
        <f t="shared" si="7"/>
        <v>2.85</v>
      </c>
      <c r="K244" s="29"/>
    </row>
    <row r="245" s="3" customFormat="1" ht="16" customHeight="1" spans="1:11">
      <c r="A245" s="14">
        <v>241</v>
      </c>
      <c r="B245" s="15" t="s">
        <v>1810</v>
      </c>
      <c r="C245" s="16" t="s">
        <v>2061</v>
      </c>
      <c r="D245" s="21" t="s">
        <v>161</v>
      </c>
      <c r="E245" s="18"/>
      <c r="F245" s="18"/>
      <c r="G245" s="46">
        <v>5.84</v>
      </c>
      <c r="H245" s="20">
        <f t="shared" si="6"/>
        <v>5.84</v>
      </c>
      <c r="I245" s="28" t="s">
        <v>1990</v>
      </c>
      <c r="J245" s="28">
        <f t="shared" si="7"/>
        <v>17.52</v>
      </c>
      <c r="K245" s="29"/>
    </row>
    <row r="246" s="3" customFormat="1" ht="16" customHeight="1" spans="1:11">
      <c r="A246" s="14">
        <v>242</v>
      </c>
      <c r="B246" s="15" t="s">
        <v>1810</v>
      </c>
      <c r="C246" s="16" t="s">
        <v>1820</v>
      </c>
      <c r="D246" s="21" t="s">
        <v>161</v>
      </c>
      <c r="E246" s="18"/>
      <c r="F246" s="18"/>
      <c r="G246" s="46">
        <v>5.84</v>
      </c>
      <c r="H246" s="20">
        <f t="shared" si="6"/>
        <v>5.84</v>
      </c>
      <c r="I246" s="28" t="s">
        <v>1990</v>
      </c>
      <c r="J246" s="28">
        <f t="shared" si="7"/>
        <v>17.52</v>
      </c>
      <c r="K246" s="29"/>
    </row>
    <row r="247" s="3" customFormat="1" ht="16" customHeight="1" spans="1:11">
      <c r="A247" s="14">
        <v>243</v>
      </c>
      <c r="B247" s="15" t="s">
        <v>1810</v>
      </c>
      <c r="C247" s="23" t="s">
        <v>2062</v>
      </c>
      <c r="D247" s="21" t="s">
        <v>226</v>
      </c>
      <c r="E247" s="18"/>
      <c r="F247" s="18"/>
      <c r="G247" s="46">
        <v>1.64</v>
      </c>
      <c r="H247" s="20">
        <f t="shared" si="6"/>
        <v>1.64</v>
      </c>
      <c r="I247" s="28" t="s">
        <v>1990</v>
      </c>
      <c r="J247" s="28">
        <f t="shared" si="7"/>
        <v>4.92</v>
      </c>
      <c r="K247" s="29"/>
    </row>
    <row r="248" s="3" customFormat="1" ht="16" customHeight="1" spans="1:11">
      <c r="A248" s="14">
        <v>244</v>
      </c>
      <c r="B248" s="15" t="s">
        <v>1810</v>
      </c>
      <c r="C248" s="16" t="s">
        <v>2063</v>
      </c>
      <c r="D248" s="21" t="s">
        <v>99</v>
      </c>
      <c r="E248" s="18"/>
      <c r="F248" s="18"/>
      <c r="G248" s="46">
        <v>4.05</v>
      </c>
      <c r="H248" s="20">
        <f t="shared" si="6"/>
        <v>4.05</v>
      </c>
      <c r="I248" s="28" t="s">
        <v>1990</v>
      </c>
      <c r="J248" s="28">
        <f t="shared" si="7"/>
        <v>12.15</v>
      </c>
      <c r="K248" s="29"/>
    </row>
    <row r="249" s="3" customFormat="1" ht="16" customHeight="1" spans="1:11">
      <c r="A249" s="14">
        <v>245</v>
      </c>
      <c r="B249" s="15" t="s">
        <v>1810</v>
      </c>
      <c r="C249" s="16" t="s">
        <v>2064</v>
      </c>
      <c r="D249" s="21" t="s">
        <v>39</v>
      </c>
      <c r="E249" s="18"/>
      <c r="F249" s="18"/>
      <c r="G249" s="46">
        <v>4.58</v>
      </c>
      <c r="H249" s="20">
        <f t="shared" si="6"/>
        <v>4.58</v>
      </c>
      <c r="I249" s="28" t="s">
        <v>1990</v>
      </c>
      <c r="J249" s="28">
        <f t="shared" si="7"/>
        <v>13.74</v>
      </c>
      <c r="K249" s="29"/>
    </row>
    <row r="250" s="3" customFormat="1" ht="16" customHeight="1" spans="1:11">
      <c r="A250" s="14">
        <v>246</v>
      </c>
      <c r="B250" s="15" t="s">
        <v>1810</v>
      </c>
      <c r="C250" s="16" t="s">
        <v>2065</v>
      </c>
      <c r="D250" s="21" t="s">
        <v>271</v>
      </c>
      <c r="E250" s="18"/>
      <c r="F250" s="18"/>
      <c r="G250" s="46">
        <v>3.62</v>
      </c>
      <c r="H250" s="20">
        <f t="shared" si="6"/>
        <v>3.62</v>
      </c>
      <c r="I250" s="28" t="s">
        <v>1990</v>
      </c>
      <c r="J250" s="28">
        <f t="shared" si="7"/>
        <v>10.86</v>
      </c>
      <c r="K250" s="29"/>
    </row>
    <row r="251" s="3" customFormat="1" ht="16" customHeight="1" spans="1:11">
      <c r="A251" s="14">
        <v>247</v>
      </c>
      <c r="B251" s="15" t="s">
        <v>1810</v>
      </c>
      <c r="C251" s="16" t="s">
        <v>2066</v>
      </c>
      <c r="D251" s="21" t="s">
        <v>36</v>
      </c>
      <c r="E251" s="18"/>
      <c r="F251" s="18"/>
      <c r="G251" s="46">
        <v>3.62</v>
      </c>
      <c r="H251" s="20">
        <f t="shared" si="6"/>
        <v>3.62</v>
      </c>
      <c r="I251" s="28" t="s">
        <v>1990</v>
      </c>
      <c r="J251" s="28">
        <f t="shared" si="7"/>
        <v>10.86</v>
      </c>
      <c r="K251" s="29"/>
    </row>
    <row r="252" s="3" customFormat="1" ht="16" customHeight="1" spans="1:11">
      <c r="A252" s="14">
        <v>248</v>
      </c>
      <c r="B252" s="15" t="s">
        <v>1810</v>
      </c>
      <c r="C252" s="16" t="s">
        <v>2067</v>
      </c>
      <c r="D252" s="21" t="s">
        <v>138</v>
      </c>
      <c r="E252" s="18"/>
      <c r="F252" s="18"/>
      <c r="G252" s="46">
        <v>3.62</v>
      </c>
      <c r="H252" s="20">
        <f t="shared" si="6"/>
        <v>3.62</v>
      </c>
      <c r="I252" s="28" t="s">
        <v>1990</v>
      </c>
      <c r="J252" s="28">
        <f t="shared" si="7"/>
        <v>10.86</v>
      </c>
      <c r="K252" s="29"/>
    </row>
    <row r="253" s="3" customFormat="1" ht="16" customHeight="1" spans="1:11">
      <c r="A253" s="14">
        <v>249</v>
      </c>
      <c r="B253" s="15" t="s">
        <v>1810</v>
      </c>
      <c r="C253" s="16" t="s">
        <v>2068</v>
      </c>
      <c r="D253" s="21" t="s">
        <v>145</v>
      </c>
      <c r="E253" s="18"/>
      <c r="F253" s="18"/>
      <c r="G253" s="46">
        <v>3.62</v>
      </c>
      <c r="H253" s="20">
        <f t="shared" si="6"/>
        <v>3.62</v>
      </c>
      <c r="I253" s="28" t="s">
        <v>1990</v>
      </c>
      <c r="J253" s="28">
        <f t="shared" si="7"/>
        <v>10.86</v>
      </c>
      <c r="K253" s="29"/>
    </row>
    <row r="254" s="3" customFormat="1" ht="16" customHeight="1" spans="1:11">
      <c r="A254" s="14">
        <v>250</v>
      </c>
      <c r="B254" s="15" t="s">
        <v>1810</v>
      </c>
      <c r="C254" s="16" t="s">
        <v>2069</v>
      </c>
      <c r="D254" s="21" t="s">
        <v>29</v>
      </c>
      <c r="E254" s="18"/>
      <c r="F254" s="18"/>
      <c r="G254" s="46">
        <v>4.58</v>
      </c>
      <c r="H254" s="20">
        <f t="shared" si="6"/>
        <v>4.58</v>
      </c>
      <c r="I254" s="28" t="s">
        <v>1990</v>
      </c>
      <c r="J254" s="28">
        <f t="shared" si="7"/>
        <v>13.74</v>
      </c>
      <c r="K254" s="29"/>
    </row>
    <row r="255" s="3" customFormat="1" ht="16" customHeight="1" spans="1:11">
      <c r="A255" s="14">
        <v>251</v>
      </c>
      <c r="B255" s="15" t="s">
        <v>1810</v>
      </c>
      <c r="C255" s="16" t="s">
        <v>2070</v>
      </c>
      <c r="D255" s="21" t="s">
        <v>29</v>
      </c>
      <c r="E255" s="18"/>
      <c r="F255" s="18"/>
      <c r="G255" s="46">
        <v>4.58</v>
      </c>
      <c r="H255" s="20">
        <f t="shared" si="6"/>
        <v>4.58</v>
      </c>
      <c r="I255" s="28" t="s">
        <v>1990</v>
      </c>
      <c r="J255" s="28">
        <f t="shared" si="7"/>
        <v>13.74</v>
      </c>
      <c r="K255" s="29"/>
    </row>
    <row r="256" s="3" customFormat="1" ht="16" customHeight="1" spans="1:11">
      <c r="A256" s="14">
        <v>252</v>
      </c>
      <c r="B256" s="15" t="s">
        <v>1810</v>
      </c>
      <c r="C256" s="16" t="s">
        <v>2071</v>
      </c>
      <c r="D256" s="21" t="s">
        <v>31</v>
      </c>
      <c r="E256" s="18"/>
      <c r="F256" s="18"/>
      <c r="G256" s="46">
        <v>2.89</v>
      </c>
      <c r="H256" s="20">
        <f t="shared" si="6"/>
        <v>2.89</v>
      </c>
      <c r="I256" s="28" t="s">
        <v>1990</v>
      </c>
      <c r="J256" s="28">
        <f t="shared" si="7"/>
        <v>8.67</v>
      </c>
      <c r="K256" s="29"/>
    </row>
    <row r="257" s="3" customFormat="1" ht="16" customHeight="1" spans="1:11">
      <c r="A257" s="14">
        <v>253</v>
      </c>
      <c r="B257" s="15" t="s">
        <v>1810</v>
      </c>
      <c r="C257" s="16" t="s">
        <v>2072</v>
      </c>
      <c r="D257" s="21" t="s">
        <v>22</v>
      </c>
      <c r="E257" s="18"/>
      <c r="F257" s="18"/>
      <c r="G257" s="46">
        <v>4.58</v>
      </c>
      <c r="H257" s="20">
        <f t="shared" si="6"/>
        <v>4.58</v>
      </c>
      <c r="I257" s="28" t="s">
        <v>1990</v>
      </c>
      <c r="J257" s="28">
        <f t="shared" si="7"/>
        <v>13.74</v>
      </c>
      <c r="K257" s="29"/>
    </row>
    <row r="258" s="3" customFormat="1" ht="16" customHeight="1" spans="1:11">
      <c r="A258" s="14">
        <v>254</v>
      </c>
      <c r="B258" s="15" t="s">
        <v>1810</v>
      </c>
      <c r="C258" s="16" t="s">
        <v>2073</v>
      </c>
      <c r="D258" s="21" t="s">
        <v>20</v>
      </c>
      <c r="E258" s="18"/>
      <c r="F258" s="18"/>
      <c r="G258" s="46">
        <v>3.62</v>
      </c>
      <c r="H258" s="20">
        <f t="shared" si="6"/>
        <v>3.62</v>
      </c>
      <c r="I258" s="28" t="s">
        <v>1990</v>
      </c>
      <c r="J258" s="28">
        <f t="shared" si="7"/>
        <v>10.86</v>
      </c>
      <c r="K258" s="29"/>
    </row>
    <row r="259" s="3" customFormat="1" ht="16" customHeight="1" spans="1:11">
      <c r="A259" s="14">
        <v>255</v>
      </c>
      <c r="B259" s="15" t="s">
        <v>1810</v>
      </c>
      <c r="C259" s="16" t="s">
        <v>2074</v>
      </c>
      <c r="D259" s="21" t="s">
        <v>122</v>
      </c>
      <c r="E259" s="18"/>
      <c r="F259" s="18"/>
      <c r="G259" s="46">
        <v>3.62</v>
      </c>
      <c r="H259" s="20">
        <f t="shared" si="6"/>
        <v>3.62</v>
      </c>
      <c r="I259" s="28" t="s">
        <v>1990</v>
      </c>
      <c r="J259" s="28">
        <f t="shared" si="7"/>
        <v>10.86</v>
      </c>
      <c r="K259" s="29"/>
    </row>
    <row r="260" s="3" customFormat="1" ht="16" customHeight="1" spans="1:11">
      <c r="A260" s="14">
        <v>256</v>
      </c>
      <c r="B260" s="15" t="s">
        <v>1810</v>
      </c>
      <c r="C260" s="16" t="s">
        <v>2075</v>
      </c>
      <c r="D260" s="21" t="s">
        <v>120</v>
      </c>
      <c r="E260" s="18"/>
      <c r="F260" s="18"/>
      <c r="G260" s="46">
        <v>3.62</v>
      </c>
      <c r="H260" s="20">
        <f t="shared" si="6"/>
        <v>3.62</v>
      </c>
      <c r="I260" s="28" t="s">
        <v>1990</v>
      </c>
      <c r="J260" s="28">
        <f t="shared" si="7"/>
        <v>10.86</v>
      </c>
      <c r="K260" s="29"/>
    </row>
    <row r="261" s="3" customFormat="1" ht="16" customHeight="1" spans="1:11">
      <c r="A261" s="14">
        <v>257</v>
      </c>
      <c r="B261" s="15" t="s">
        <v>1810</v>
      </c>
      <c r="C261" s="49" t="s">
        <v>2076</v>
      </c>
      <c r="D261" s="21" t="s">
        <v>54</v>
      </c>
      <c r="E261" s="18"/>
      <c r="F261" s="18"/>
      <c r="G261" s="46">
        <v>3.62</v>
      </c>
      <c r="H261" s="20">
        <f t="shared" si="6"/>
        <v>3.62</v>
      </c>
      <c r="I261" s="28" t="s">
        <v>1990</v>
      </c>
      <c r="J261" s="28">
        <f t="shared" si="7"/>
        <v>10.86</v>
      </c>
      <c r="K261" s="29"/>
    </row>
    <row r="262" s="3" customFormat="1" ht="16" customHeight="1" spans="1:11">
      <c r="A262" s="14">
        <v>258</v>
      </c>
      <c r="B262" s="15" t="s">
        <v>1810</v>
      </c>
      <c r="C262" s="16" t="s">
        <v>2077</v>
      </c>
      <c r="D262" s="21" t="s">
        <v>29</v>
      </c>
      <c r="E262" s="18"/>
      <c r="F262" s="18"/>
      <c r="G262" s="46">
        <v>2.89</v>
      </c>
      <c r="H262" s="20">
        <f t="shared" ref="H262:H303" si="8">G262</f>
        <v>2.89</v>
      </c>
      <c r="I262" s="28" t="s">
        <v>1990</v>
      </c>
      <c r="J262" s="28">
        <f t="shared" ref="J262:J303" si="9">H262*3</f>
        <v>8.67</v>
      </c>
      <c r="K262" s="29"/>
    </row>
    <row r="263" s="3" customFormat="1" ht="16" customHeight="1" spans="1:11">
      <c r="A263" s="14">
        <v>259</v>
      </c>
      <c r="B263" s="15" t="s">
        <v>1810</v>
      </c>
      <c r="C263" s="16" t="s">
        <v>2078</v>
      </c>
      <c r="D263" s="21" t="s">
        <v>54</v>
      </c>
      <c r="E263" s="18"/>
      <c r="F263" s="18"/>
      <c r="G263" s="46">
        <v>3.62</v>
      </c>
      <c r="H263" s="20">
        <f t="shared" si="8"/>
        <v>3.62</v>
      </c>
      <c r="I263" s="28" t="s">
        <v>1990</v>
      </c>
      <c r="J263" s="28">
        <f t="shared" si="9"/>
        <v>10.86</v>
      </c>
      <c r="K263" s="29"/>
    </row>
    <row r="264" s="3" customFormat="1" ht="16" customHeight="1" spans="1:11">
      <c r="A264" s="14">
        <v>260</v>
      </c>
      <c r="B264" s="15" t="s">
        <v>1810</v>
      </c>
      <c r="C264" s="16" t="s">
        <v>2079</v>
      </c>
      <c r="D264" s="21" t="s">
        <v>33</v>
      </c>
      <c r="E264" s="18"/>
      <c r="F264" s="18"/>
      <c r="G264" s="46">
        <v>4.7</v>
      </c>
      <c r="H264" s="20">
        <f t="shared" si="8"/>
        <v>4.7</v>
      </c>
      <c r="I264" s="28" t="s">
        <v>1990</v>
      </c>
      <c r="J264" s="28">
        <f t="shared" si="9"/>
        <v>14.1</v>
      </c>
      <c r="K264" s="29"/>
    </row>
    <row r="265" s="3" customFormat="1" ht="16" customHeight="1" spans="1:11">
      <c r="A265" s="14">
        <v>261</v>
      </c>
      <c r="B265" s="15" t="s">
        <v>1810</v>
      </c>
      <c r="C265" s="16" t="s">
        <v>2080</v>
      </c>
      <c r="D265" s="21" t="s">
        <v>145</v>
      </c>
      <c r="E265" s="18"/>
      <c r="F265" s="18"/>
      <c r="G265" s="46">
        <v>5.51</v>
      </c>
      <c r="H265" s="20">
        <f t="shared" si="8"/>
        <v>5.51</v>
      </c>
      <c r="I265" s="28" t="s">
        <v>1990</v>
      </c>
      <c r="J265" s="28">
        <f t="shared" si="9"/>
        <v>16.53</v>
      </c>
      <c r="K265" s="29"/>
    </row>
    <row r="266" s="3" customFormat="1" ht="16" customHeight="1" spans="1:11">
      <c r="A266" s="14">
        <v>262</v>
      </c>
      <c r="B266" s="15" t="s">
        <v>1810</v>
      </c>
      <c r="C266" s="49" t="s">
        <v>2081</v>
      </c>
      <c r="D266" s="21" t="s">
        <v>20</v>
      </c>
      <c r="E266" s="18"/>
      <c r="F266" s="18"/>
      <c r="G266" s="46">
        <v>6.46</v>
      </c>
      <c r="H266" s="20">
        <f t="shared" si="8"/>
        <v>6.46</v>
      </c>
      <c r="I266" s="28" t="s">
        <v>1990</v>
      </c>
      <c r="J266" s="28">
        <f t="shared" si="9"/>
        <v>19.38</v>
      </c>
      <c r="K266" s="29"/>
    </row>
    <row r="267" s="3" customFormat="1" ht="16" customHeight="1" spans="1:11">
      <c r="A267" s="14">
        <v>263</v>
      </c>
      <c r="B267" s="15" t="s">
        <v>1810</v>
      </c>
      <c r="C267" s="16" t="s">
        <v>1907</v>
      </c>
      <c r="D267" s="21" t="s">
        <v>33</v>
      </c>
      <c r="E267" s="18"/>
      <c r="F267" s="18"/>
      <c r="G267" s="46">
        <v>8.11</v>
      </c>
      <c r="H267" s="20">
        <f t="shared" si="8"/>
        <v>8.11</v>
      </c>
      <c r="I267" s="28" t="s">
        <v>1990</v>
      </c>
      <c r="J267" s="28">
        <f t="shared" si="9"/>
        <v>24.33</v>
      </c>
      <c r="K267" s="29"/>
    </row>
    <row r="268" s="3" customFormat="1" ht="16" customHeight="1" spans="1:11">
      <c r="A268" s="14">
        <v>264</v>
      </c>
      <c r="B268" s="15" t="s">
        <v>1810</v>
      </c>
      <c r="C268" s="16" t="s">
        <v>2082</v>
      </c>
      <c r="D268" s="21" t="s">
        <v>33</v>
      </c>
      <c r="E268" s="18"/>
      <c r="F268" s="18"/>
      <c r="G268" s="46">
        <v>6.46</v>
      </c>
      <c r="H268" s="20">
        <f t="shared" si="8"/>
        <v>6.46</v>
      </c>
      <c r="I268" s="28" t="s">
        <v>1990</v>
      </c>
      <c r="J268" s="28">
        <f t="shared" si="9"/>
        <v>19.38</v>
      </c>
      <c r="K268" s="29"/>
    </row>
    <row r="269" s="3" customFormat="1" ht="16" customHeight="1" spans="1:11">
      <c r="A269" s="14">
        <v>265</v>
      </c>
      <c r="B269" s="15" t="s">
        <v>1810</v>
      </c>
      <c r="C269" s="16" t="s">
        <v>2083</v>
      </c>
      <c r="D269" s="21" t="s">
        <v>398</v>
      </c>
      <c r="E269" s="18"/>
      <c r="F269" s="18"/>
      <c r="G269" s="46">
        <v>6.46</v>
      </c>
      <c r="H269" s="20">
        <f t="shared" si="8"/>
        <v>6.46</v>
      </c>
      <c r="I269" s="28" t="s">
        <v>1990</v>
      </c>
      <c r="J269" s="28">
        <f t="shared" si="9"/>
        <v>19.38</v>
      </c>
      <c r="K269" s="29"/>
    </row>
    <row r="270" s="3" customFormat="1" ht="16" customHeight="1" spans="1:11">
      <c r="A270" s="14">
        <v>266</v>
      </c>
      <c r="B270" s="15" t="s">
        <v>1810</v>
      </c>
      <c r="C270" s="16" t="s">
        <v>2084</v>
      </c>
      <c r="D270" s="21" t="s">
        <v>47</v>
      </c>
      <c r="E270" s="18"/>
      <c r="F270" s="18"/>
      <c r="G270" s="46">
        <v>3.48</v>
      </c>
      <c r="H270" s="20">
        <f t="shared" si="8"/>
        <v>3.48</v>
      </c>
      <c r="I270" s="28" t="s">
        <v>1990</v>
      </c>
      <c r="J270" s="28">
        <f t="shared" si="9"/>
        <v>10.44</v>
      </c>
      <c r="K270" s="29"/>
    </row>
    <row r="271" s="3" customFormat="1" ht="16" customHeight="1" spans="1:11">
      <c r="A271" s="14">
        <v>267</v>
      </c>
      <c r="B271" s="15" t="s">
        <v>1810</v>
      </c>
      <c r="C271" s="16" t="s">
        <v>2085</v>
      </c>
      <c r="D271" s="21" t="s">
        <v>1130</v>
      </c>
      <c r="E271" s="18"/>
      <c r="F271" s="18"/>
      <c r="G271" s="46">
        <v>3.13</v>
      </c>
      <c r="H271" s="20">
        <f t="shared" si="8"/>
        <v>3.13</v>
      </c>
      <c r="I271" s="28" t="s">
        <v>1990</v>
      </c>
      <c r="J271" s="28">
        <f t="shared" si="9"/>
        <v>9.39</v>
      </c>
      <c r="K271" s="29"/>
    </row>
    <row r="272" s="3" customFormat="1" ht="16" customHeight="1" spans="1:11">
      <c r="A272" s="14">
        <v>268</v>
      </c>
      <c r="B272" s="15" t="s">
        <v>1810</v>
      </c>
      <c r="C272" s="16" t="s">
        <v>2086</v>
      </c>
      <c r="D272" s="21" t="s">
        <v>161</v>
      </c>
      <c r="E272" s="18"/>
      <c r="F272" s="18"/>
      <c r="G272" s="46">
        <v>3.13</v>
      </c>
      <c r="H272" s="20">
        <f t="shared" si="8"/>
        <v>3.13</v>
      </c>
      <c r="I272" s="28" t="s">
        <v>1990</v>
      </c>
      <c r="J272" s="28">
        <f t="shared" si="9"/>
        <v>9.39</v>
      </c>
      <c r="K272" s="29"/>
    </row>
    <row r="273" s="3" customFormat="1" ht="16" customHeight="1" spans="1:11">
      <c r="A273" s="14">
        <v>269</v>
      </c>
      <c r="B273" s="15" t="s">
        <v>1810</v>
      </c>
      <c r="C273" s="16" t="s">
        <v>2087</v>
      </c>
      <c r="D273" s="21" t="s">
        <v>2029</v>
      </c>
      <c r="E273" s="18"/>
      <c r="F273" s="18"/>
      <c r="G273" s="46">
        <v>3.62</v>
      </c>
      <c r="H273" s="20">
        <f t="shared" si="8"/>
        <v>3.62</v>
      </c>
      <c r="I273" s="28" t="s">
        <v>1990</v>
      </c>
      <c r="J273" s="28">
        <f t="shared" si="9"/>
        <v>10.86</v>
      </c>
      <c r="K273" s="29"/>
    </row>
    <row r="274" s="3" customFormat="1" ht="16" customHeight="1" spans="1:11">
      <c r="A274" s="14">
        <v>270</v>
      </c>
      <c r="B274" s="15" t="s">
        <v>1810</v>
      </c>
      <c r="C274" s="16" t="s">
        <v>2088</v>
      </c>
      <c r="D274" s="21" t="s">
        <v>47</v>
      </c>
      <c r="E274" s="18"/>
      <c r="F274" s="18"/>
      <c r="G274" s="46">
        <v>3.14</v>
      </c>
      <c r="H274" s="20">
        <f t="shared" si="8"/>
        <v>3.14</v>
      </c>
      <c r="I274" s="28" t="s">
        <v>1990</v>
      </c>
      <c r="J274" s="28">
        <f t="shared" si="9"/>
        <v>9.42</v>
      </c>
      <c r="K274" s="29"/>
    </row>
    <row r="275" s="3" customFormat="1" ht="16" customHeight="1" spans="1:11">
      <c r="A275" s="14">
        <v>271</v>
      </c>
      <c r="B275" s="15" t="s">
        <v>1810</v>
      </c>
      <c r="C275" s="16" t="s">
        <v>2089</v>
      </c>
      <c r="D275" s="21" t="s">
        <v>36</v>
      </c>
      <c r="E275" s="18"/>
      <c r="F275" s="18"/>
      <c r="G275" s="46">
        <v>4.07</v>
      </c>
      <c r="H275" s="20">
        <f t="shared" si="8"/>
        <v>4.07</v>
      </c>
      <c r="I275" s="28" t="s">
        <v>1990</v>
      </c>
      <c r="J275" s="28">
        <f t="shared" si="9"/>
        <v>12.21</v>
      </c>
      <c r="K275" s="29"/>
    </row>
    <row r="276" s="3" customFormat="1" ht="16" customHeight="1" spans="1:11">
      <c r="A276" s="14">
        <v>272</v>
      </c>
      <c r="B276" s="15" t="s">
        <v>1810</v>
      </c>
      <c r="C276" s="16" t="s">
        <v>2090</v>
      </c>
      <c r="D276" s="21" t="s">
        <v>31</v>
      </c>
      <c r="E276" s="18"/>
      <c r="F276" s="18"/>
      <c r="G276" s="46">
        <v>4.63</v>
      </c>
      <c r="H276" s="20">
        <f t="shared" si="8"/>
        <v>4.63</v>
      </c>
      <c r="I276" s="28" t="s">
        <v>1990</v>
      </c>
      <c r="J276" s="28">
        <f t="shared" si="9"/>
        <v>13.89</v>
      </c>
      <c r="K276" s="29"/>
    </row>
    <row r="277" s="3" customFormat="1" ht="16" customHeight="1" spans="1:11">
      <c r="A277" s="14">
        <v>273</v>
      </c>
      <c r="B277" s="15" t="s">
        <v>1810</v>
      </c>
      <c r="C277" s="76" t="s">
        <v>2091</v>
      </c>
      <c r="D277" s="21" t="s">
        <v>234</v>
      </c>
      <c r="E277" s="18"/>
      <c r="F277" s="18"/>
      <c r="G277" s="46">
        <v>2.7</v>
      </c>
      <c r="H277" s="20">
        <f t="shared" si="8"/>
        <v>2.7</v>
      </c>
      <c r="I277" s="28" t="s">
        <v>1990</v>
      </c>
      <c r="J277" s="28">
        <f t="shared" si="9"/>
        <v>8.1</v>
      </c>
      <c r="K277" s="29"/>
    </row>
    <row r="278" s="3" customFormat="1" ht="16" customHeight="1" spans="1:11">
      <c r="A278" s="14">
        <v>274</v>
      </c>
      <c r="B278" s="15" t="s">
        <v>1810</v>
      </c>
      <c r="C278" s="16" t="s">
        <v>2092</v>
      </c>
      <c r="D278" s="21" t="s">
        <v>22</v>
      </c>
      <c r="E278" s="18"/>
      <c r="F278" s="18"/>
      <c r="G278" s="46">
        <v>7.48</v>
      </c>
      <c r="H278" s="20">
        <f t="shared" si="8"/>
        <v>7.48</v>
      </c>
      <c r="I278" s="28" t="s">
        <v>1990</v>
      </c>
      <c r="J278" s="28">
        <f t="shared" si="9"/>
        <v>22.44</v>
      </c>
      <c r="K278" s="29"/>
    </row>
    <row r="279" s="3" customFormat="1" ht="16" customHeight="1" spans="1:11">
      <c r="A279" s="14">
        <v>275</v>
      </c>
      <c r="B279" s="15" t="s">
        <v>1810</v>
      </c>
      <c r="C279" s="16" t="s">
        <v>2093</v>
      </c>
      <c r="D279" s="21" t="s">
        <v>51</v>
      </c>
      <c r="E279" s="18"/>
      <c r="F279" s="18"/>
      <c r="G279" s="46">
        <v>4.66</v>
      </c>
      <c r="H279" s="20">
        <f t="shared" si="8"/>
        <v>4.66</v>
      </c>
      <c r="I279" s="28" t="s">
        <v>1990</v>
      </c>
      <c r="J279" s="28">
        <f t="shared" si="9"/>
        <v>13.98</v>
      </c>
      <c r="K279" s="29"/>
    </row>
    <row r="280" s="3" customFormat="1" ht="16" customHeight="1" spans="1:11">
      <c r="A280" s="14">
        <v>276</v>
      </c>
      <c r="B280" s="15" t="s">
        <v>1810</v>
      </c>
      <c r="C280" s="16" t="s">
        <v>2094</v>
      </c>
      <c r="D280" s="21" t="s">
        <v>39</v>
      </c>
      <c r="E280" s="18"/>
      <c r="F280" s="18"/>
      <c r="G280" s="46">
        <v>3.57</v>
      </c>
      <c r="H280" s="20">
        <f t="shared" si="8"/>
        <v>3.57</v>
      </c>
      <c r="I280" s="28" t="s">
        <v>1990</v>
      </c>
      <c r="J280" s="28">
        <f t="shared" si="9"/>
        <v>10.71</v>
      </c>
      <c r="K280" s="29"/>
    </row>
    <row r="281" s="3" customFormat="1" ht="16" customHeight="1" spans="1:11">
      <c r="A281" s="14">
        <v>277</v>
      </c>
      <c r="B281" s="15" t="s">
        <v>1810</v>
      </c>
      <c r="C281" s="16" t="s">
        <v>2095</v>
      </c>
      <c r="D281" s="21" t="s">
        <v>36</v>
      </c>
      <c r="E281" s="18"/>
      <c r="F281" s="18"/>
      <c r="G281" s="46">
        <v>1.96</v>
      </c>
      <c r="H281" s="20">
        <f t="shared" si="8"/>
        <v>1.96</v>
      </c>
      <c r="I281" s="28" t="s">
        <v>1990</v>
      </c>
      <c r="J281" s="28">
        <f t="shared" si="9"/>
        <v>5.88</v>
      </c>
      <c r="K281" s="29"/>
    </row>
    <row r="282" s="3" customFormat="1" ht="16" customHeight="1" spans="1:11">
      <c r="A282" s="14">
        <v>278</v>
      </c>
      <c r="B282" s="15" t="s">
        <v>1810</v>
      </c>
      <c r="C282" s="16" t="s">
        <v>2096</v>
      </c>
      <c r="D282" s="21" t="s">
        <v>901</v>
      </c>
      <c r="E282" s="18"/>
      <c r="F282" s="18"/>
      <c r="G282" s="46">
        <v>5.35</v>
      </c>
      <c r="H282" s="20">
        <f t="shared" si="8"/>
        <v>5.35</v>
      </c>
      <c r="I282" s="28" t="s">
        <v>1990</v>
      </c>
      <c r="J282" s="28">
        <f t="shared" si="9"/>
        <v>16.05</v>
      </c>
      <c r="K282" s="29"/>
    </row>
    <row r="283" s="3" customFormat="1" ht="16" customHeight="1" spans="1:11">
      <c r="A283" s="14">
        <v>279</v>
      </c>
      <c r="B283" s="15" t="s">
        <v>1810</v>
      </c>
      <c r="C283" s="16" t="s">
        <v>2097</v>
      </c>
      <c r="D283" s="21" t="s">
        <v>54</v>
      </c>
      <c r="E283" s="18"/>
      <c r="F283" s="18"/>
      <c r="G283" s="46">
        <v>3.57</v>
      </c>
      <c r="H283" s="20">
        <f t="shared" si="8"/>
        <v>3.57</v>
      </c>
      <c r="I283" s="28" t="s">
        <v>1990</v>
      </c>
      <c r="J283" s="28">
        <f t="shared" si="9"/>
        <v>10.71</v>
      </c>
      <c r="K283" s="29"/>
    </row>
    <row r="284" s="3" customFormat="1" ht="16" customHeight="1" spans="1:11">
      <c r="A284" s="14">
        <v>280</v>
      </c>
      <c r="B284" s="15" t="s">
        <v>1810</v>
      </c>
      <c r="C284" s="16" t="s">
        <v>2098</v>
      </c>
      <c r="D284" s="21" t="s">
        <v>20</v>
      </c>
      <c r="E284" s="18"/>
      <c r="F284" s="18"/>
      <c r="G284" s="46">
        <v>3.57</v>
      </c>
      <c r="H284" s="20">
        <f t="shared" si="8"/>
        <v>3.57</v>
      </c>
      <c r="I284" s="28" t="s">
        <v>1990</v>
      </c>
      <c r="J284" s="28">
        <f t="shared" si="9"/>
        <v>10.71</v>
      </c>
      <c r="K284" s="29"/>
    </row>
    <row r="285" s="3" customFormat="1" ht="16" customHeight="1" spans="1:11">
      <c r="A285" s="14">
        <v>281</v>
      </c>
      <c r="B285" s="15" t="s">
        <v>1810</v>
      </c>
      <c r="C285" s="49" t="s">
        <v>2099</v>
      </c>
      <c r="D285" s="21" t="s">
        <v>26</v>
      </c>
      <c r="E285" s="18"/>
      <c r="F285" s="18"/>
      <c r="G285" s="46">
        <v>4.44</v>
      </c>
      <c r="H285" s="20">
        <f t="shared" si="8"/>
        <v>4.44</v>
      </c>
      <c r="I285" s="28" t="s">
        <v>1990</v>
      </c>
      <c r="J285" s="28">
        <f t="shared" si="9"/>
        <v>13.32</v>
      </c>
      <c r="K285" s="29"/>
    </row>
    <row r="286" s="3" customFormat="1" ht="16" customHeight="1" spans="1:11">
      <c r="A286" s="14">
        <v>282</v>
      </c>
      <c r="B286" s="15" t="s">
        <v>1810</v>
      </c>
      <c r="C286" s="16" t="s">
        <v>2100</v>
      </c>
      <c r="D286" s="21" t="s">
        <v>31</v>
      </c>
      <c r="E286" s="18"/>
      <c r="F286" s="18"/>
      <c r="G286" s="46">
        <v>1.78</v>
      </c>
      <c r="H286" s="20">
        <f t="shared" si="8"/>
        <v>1.78</v>
      </c>
      <c r="I286" s="28" t="s">
        <v>1990</v>
      </c>
      <c r="J286" s="28">
        <f t="shared" si="9"/>
        <v>5.34</v>
      </c>
      <c r="K286" s="29"/>
    </row>
    <row r="287" s="3" customFormat="1" ht="16" customHeight="1" spans="1:11">
      <c r="A287" s="14">
        <v>283</v>
      </c>
      <c r="B287" s="15" t="s">
        <v>1810</v>
      </c>
      <c r="C287" s="76" t="s">
        <v>2101</v>
      </c>
      <c r="D287" s="21" t="s">
        <v>2102</v>
      </c>
      <c r="E287" s="18"/>
      <c r="F287" s="18"/>
      <c r="G287" s="46">
        <v>4.7</v>
      </c>
      <c r="H287" s="20">
        <f t="shared" si="8"/>
        <v>4.7</v>
      </c>
      <c r="I287" s="28" t="s">
        <v>1990</v>
      </c>
      <c r="J287" s="28">
        <f t="shared" si="9"/>
        <v>14.1</v>
      </c>
      <c r="K287" s="29"/>
    </row>
    <row r="288" s="3" customFormat="1" ht="16" customHeight="1" spans="1:11">
      <c r="A288" s="14">
        <v>284</v>
      </c>
      <c r="B288" s="15" t="s">
        <v>1810</v>
      </c>
      <c r="C288" s="49" t="s">
        <v>2103</v>
      </c>
      <c r="D288" s="21" t="s">
        <v>22</v>
      </c>
      <c r="E288" s="18"/>
      <c r="F288" s="18"/>
      <c r="G288" s="46">
        <v>2.89</v>
      </c>
      <c r="H288" s="20">
        <f t="shared" si="8"/>
        <v>2.89</v>
      </c>
      <c r="I288" s="28" t="s">
        <v>1990</v>
      </c>
      <c r="J288" s="28">
        <f t="shared" si="9"/>
        <v>8.67</v>
      </c>
      <c r="K288" s="29"/>
    </row>
    <row r="289" s="3" customFormat="1" ht="16" customHeight="1" spans="1:11">
      <c r="A289" s="14">
        <v>285</v>
      </c>
      <c r="B289" s="15" t="s">
        <v>1810</v>
      </c>
      <c r="C289" s="16" t="s">
        <v>2104</v>
      </c>
      <c r="D289" s="21" t="s">
        <v>47</v>
      </c>
      <c r="E289" s="18"/>
      <c r="F289" s="18"/>
      <c r="G289" s="46">
        <v>6.28</v>
      </c>
      <c r="H289" s="20">
        <f t="shared" si="8"/>
        <v>6.28</v>
      </c>
      <c r="I289" s="28" t="s">
        <v>1990</v>
      </c>
      <c r="J289" s="28">
        <f t="shared" si="9"/>
        <v>18.84</v>
      </c>
      <c r="K289" s="29"/>
    </row>
    <row r="290" s="3" customFormat="1" ht="16" customHeight="1" spans="1:11">
      <c r="A290" s="14">
        <v>286</v>
      </c>
      <c r="B290" s="15" t="s">
        <v>1810</v>
      </c>
      <c r="C290" s="16" t="s">
        <v>2105</v>
      </c>
      <c r="D290" s="21" t="s">
        <v>18</v>
      </c>
      <c r="E290" s="18"/>
      <c r="F290" s="18"/>
      <c r="G290" s="46">
        <v>1.57</v>
      </c>
      <c r="H290" s="20">
        <f t="shared" si="8"/>
        <v>1.57</v>
      </c>
      <c r="I290" s="28" t="s">
        <v>1990</v>
      </c>
      <c r="J290" s="28">
        <f t="shared" si="9"/>
        <v>4.71</v>
      </c>
      <c r="K290" s="29"/>
    </row>
    <row r="291" s="3" customFormat="1" ht="16" customHeight="1" spans="1:11">
      <c r="A291" s="14">
        <v>287</v>
      </c>
      <c r="B291" s="15" t="s">
        <v>1810</v>
      </c>
      <c r="C291" s="23" t="s">
        <v>2106</v>
      </c>
      <c r="D291" s="21" t="s">
        <v>2107</v>
      </c>
      <c r="E291" s="18"/>
      <c r="F291" s="18"/>
      <c r="G291" s="46">
        <v>1.69</v>
      </c>
      <c r="H291" s="20">
        <f t="shared" si="8"/>
        <v>1.69</v>
      </c>
      <c r="I291" s="28" t="s">
        <v>1990</v>
      </c>
      <c r="J291" s="28">
        <f t="shared" si="9"/>
        <v>5.07</v>
      </c>
      <c r="K291" s="29"/>
    </row>
    <row r="292" s="3" customFormat="1" ht="16" customHeight="1" spans="1:11">
      <c r="A292" s="14">
        <v>288</v>
      </c>
      <c r="B292" s="15" t="s">
        <v>1810</v>
      </c>
      <c r="C292" s="16" t="s">
        <v>2108</v>
      </c>
      <c r="D292" s="21" t="s">
        <v>114</v>
      </c>
      <c r="E292" s="18"/>
      <c r="F292" s="18"/>
      <c r="G292" s="46">
        <v>2.17</v>
      </c>
      <c r="H292" s="20">
        <f t="shared" si="8"/>
        <v>2.17</v>
      </c>
      <c r="I292" s="28" t="s">
        <v>1990</v>
      </c>
      <c r="J292" s="28">
        <f t="shared" si="9"/>
        <v>6.51</v>
      </c>
      <c r="K292" s="29"/>
    </row>
    <row r="293" s="3" customFormat="1" ht="16" customHeight="1" spans="1:11">
      <c r="A293" s="14">
        <v>289</v>
      </c>
      <c r="B293" s="15" t="s">
        <v>1810</v>
      </c>
      <c r="C293" s="77" t="s">
        <v>2109</v>
      </c>
      <c r="D293" s="21" t="s">
        <v>186</v>
      </c>
      <c r="E293" s="18"/>
      <c r="F293" s="18"/>
      <c r="G293" s="46">
        <v>5.5</v>
      </c>
      <c r="H293" s="20">
        <f t="shared" si="8"/>
        <v>5.5</v>
      </c>
      <c r="I293" s="28" t="s">
        <v>1990</v>
      </c>
      <c r="J293" s="28">
        <f t="shared" si="9"/>
        <v>16.5</v>
      </c>
      <c r="K293" s="29"/>
    </row>
    <row r="294" s="3" customFormat="1" ht="16" customHeight="1" spans="1:11">
      <c r="A294" s="14">
        <v>290</v>
      </c>
      <c r="B294" s="15" t="s">
        <v>1810</v>
      </c>
      <c r="C294" s="16" t="s">
        <v>2110</v>
      </c>
      <c r="D294" s="21" t="s">
        <v>54</v>
      </c>
      <c r="E294" s="18"/>
      <c r="F294" s="18"/>
      <c r="G294" s="46">
        <v>3.57</v>
      </c>
      <c r="H294" s="20">
        <f t="shared" si="8"/>
        <v>3.57</v>
      </c>
      <c r="I294" s="28" t="s">
        <v>1990</v>
      </c>
      <c r="J294" s="28">
        <f t="shared" si="9"/>
        <v>10.71</v>
      </c>
      <c r="K294" s="29"/>
    </row>
    <row r="295" s="3" customFormat="1" ht="16" customHeight="1" spans="1:11">
      <c r="A295" s="14">
        <v>291</v>
      </c>
      <c r="B295" s="15" t="s">
        <v>1810</v>
      </c>
      <c r="C295" s="16" t="s">
        <v>2111</v>
      </c>
      <c r="D295" s="21" t="s">
        <v>122</v>
      </c>
      <c r="E295" s="18"/>
      <c r="F295" s="18"/>
      <c r="G295" s="46">
        <v>3.03</v>
      </c>
      <c r="H295" s="20">
        <f t="shared" si="8"/>
        <v>3.03</v>
      </c>
      <c r="I295" s="28" t="s">
        <v>1990</v>
      </c>
      <c r="J295" s="28">
        <f t="shared" si="9"/>
        <v>9.09</v>
      </c>
      <c r="K295" s="29"/>
    </row>
    <row r="296" s="3" customFormat="1" ht="16" customHeight="1" spans="1:11">
      <c r="A296" s="14">
        <v>292</v>
      </c>
      <c r="B296" s="15" t="s">
        <v>1810</v>
      </c>
      <c r="C296" s="16" t="s">
        <v>2112</v>
      </c>
      <c r="D296" s="21" t="s">
        <v>18</v>
      </c>
      <c r="E296" s="18"/>
      <c r="F296" s="18"/>
      <c r="G296" s="46">
        <v>5.79</v>
      </c>
      <c r="H296" s="20">
        <f t="shared" si="8"/>
        <v>5.79</v>
      </c>
      <c r="I296" s="28" t="s">
        <v>1990</v>
      </c>
      <c r="J296" s="28">
        <f t="shared" si="9"/>
        <v>17.37</v>
      </c>
      <c r="K296" s="29"/>
    </row>
    <row r="297" s="3" customFormat="1" ht="16" customHeight="1" spans="1:11">
      <c r="A297" s="14">
        <v>293</v>
      </c>
      <c r="B297" s="15" t="s">
        <v>1810</v>
      </c>
      <c r="C297" s="16" t="s">
        <v>2113</v>
      </c>
      <c r="D297" s="21" t="s">
        <v>264</v>
      </c>
      <c r="E297" s="18"/>
      <c r="F297" s="18"/>
      <c r="G297" s="46">
        <v>3.13</v>
      </c>
      <c r="H297" s="20">
        <f t="shared" si="8"/>
        <v>3.13</v>
      </c>
      <c r="I297" s="28" t="s">
        <v>1990</v>
      </c>
      <c r="J297" s="28">
        <f t="shared" si="9"/>
        <v>9.39</v>
      </c>
      <c r="K297" s="29"/>
    </row>
    <row r="298" s="3" customFormat="1" ht="16" customHeight="1" spans="1:11">
      <c r="A298" s="14">
        <v>294</v>
      </c>
      <c r="B298" s="15" t="s">
        <v>1810</v>
      </c>
      <c r="C298" s="16" t="s">
        <v>2114</v>
      </c>
      <c r="D298" s="21" t="s">
        <v>29</v>
      </c>
      <c r="E298" s="18"/>
      <c r="F298" s="18"/>
      <c r="G298" s="46">
        <v>6.25</v>
      </c>
      <c r="H298" s="20">
        <f t="shared" si="8"/>
        <v>6.25</v>
      </c>
      <c r="I298" s="28" t="s">
        <v>1990</v>
      </c>
      <c r="J298" s="28">
        <f t="shared" si="9"/>
        <v>18.75</v>
      </c>
      <c r="K298" s="29"/>
    </row>
    <row r="299" s="3" customFormat="1" ht="16" customHeight="1" spans="1:11">
      <c r="A299" s="14">
        <v>295</v>
      </c>
      <c r="B299" s="15" t="s">
        <v>1810</v>
      </c>
      <c r="C299" s="16" t="s">
        <v>2115</v>
      </c>
      <c r="D299" s="21" t="s">
        <v>26</v>
      </c>
      <c r="E299" s="18"/>
      <c r="F299" s="18"/>
      <c r="G299" s="46">
        <v>1.34</v>
      </c>
      <c r="H299" s="20">
        <f t="shared" si="8"/>
        <v>1.34</v>
      </c>
      <c r="I299" s="28" t="s">
        <v>1990</v>
      </c>
      <c r="J299" s="28">
        <f t="shared" si="9"/>
        <v>4.02</v>
      </c>
      <c r="K299" s="29"/>
    </row>
    <row r="300" s="3" customFormat="1" ht="16" customHeight="1" spans="1:11">
      <c r="A300" s="14">
        <v>296</v>
      </c>
      <c r="B300" s="15" t="s">
        <v>1810</v>
      </c>
      <c r="C300" s="16" t="s">
        <v>2116</v>
      </c>
      <c r="D300" s="21" t="s">
        <v>31</v>
      </c>
      <c r="E300" s="18"/>
      <c r="F300" s="18"/>
      <c r="G300" s="46">
        <v>1.23</v>
      </c>
      <c r="H300" s="20">
        <f t="shared" si="8"/>
        <v>1.23</v>
      </c>
      <c r="I300" s="28" t="s">
        <v>1990</v>
      </c>
      <c r="J300" s="28">
        <f t="shared" si="9"/>
        <v>3.69</v>
      </c>
      <c r="K300" s="29"/>
    </row>
    <row r="301" s="3" customFormat="1" ht="16" customHeight="1" spans="1:11">
      <c r="A301" s="14">
        <v>297</v>
      </c>
      <c r="B301" s="15" t="s">
        <v>1810</v>
      </c>
      <c r="C301" s="16" t="s">
        <v>2117</v>
      </c>
      <c r="D301" s="21" t="s">
        <v>161</v>
      </c>
      <c r="E301" s="18"/>
      <c r="F301" s="18"/>
      <c r="G301" s="46">
        <v>1.13</v>
      </c>
      <c r="H301" s="20">
        <f t="shared" si="8"/>
        <v>1.13</v>
      </c>
      <c r="I301" s="28" t="s">
        <v>1990</v>
      </c>
      <c r="J301" s="28">
        <f t="shared" si="9"/>
        <v>3.39</v>
      </c>
      <c r="K301" s="29"/>
    </row>
    <row r="302" s="3" customFormat="1" ht="16" customHeight="1" spans="1:11">
      <c r="A302" s="50">
        <v>298</v>
      </c>
      <c r="B302" s="59" t="s">
        <v>1810</v>
      </c>
      <c r="C302" s="51" t="s">
        <v>2118</v>
      </c>
      <c r="D302" s="21" t="s">
        <v>33</v>
      </c>
      <c r="E302" s="18"/>
      <c r="F302" s="18"/>
      <c r="G302" s="46">
        <v>4.72</v>
      </c>
      <c r="H302" s="20">
        <f t="shared" si="8"/>
        <v>4.72</v>
      </c>
      <c r="I302" s="28" t="s">
        <v>1990</v>
      </c>
      <c r="J302" s="28">
        <f t="shared" si="9"/>
        <v>14.16</v>
      </c>
      <c r="K302" s="29"/>
    </row>
    <row r="303" s="3" customFormat="1" ht="16" customHeight="1" spans="1:11">
      <c r="A303" s="55" t="s">
        <v>12</v>
      </c>
      <c r="B303" s="55"/>
      <c r="C303" s="56"/>
      <c r="D303" s="21" t="s">
        <v>1808</v>
      </c>
      <c r="E303" s="18"/>
      <c r="F303" s="18"/>
      <c r="G303" s="46">
        <f>SUM(G5:G302)</f>
        <v>1146</v>
      </c>
      <c r="H303" s="20">
        <f t="shared" si="8"/>
        <v>1146</v>
      </c>
      <c r="I303" s="28"/>
      <c r="J303" s="28">
        <f t="shared" si="9"/>
        <v>3438</v>
      </c>
      <c r="K303" s="29"/>
    </row>
    <row r="304" s="4" customFormat="1" ht="16" customHeight="1" spans="1:10">
      <c r="A304" s="32"/>
      <c r="B304" s="32"/>
      <c r="C304" s="33"/>
      <c r="D304" s="34"/>
      <c r="E304" s="35"/>
      <c r="F304" s="35"/>
      <c r="G304" s="36"/>
      <c r="H304" s="37"/>
      <c r="I304" s="37"/>
      <c r="J304" s="37"/>
    </row>
    <row r="305" s="4" customFormat="1" ht="16" customHeight="1" spans="1:10">
      <c r="A305" s="32"/>
      <c r="B305" s="32"/>
      <c r="C305" s="33"/>
      <c r="D305" s="34"/>
      <c r="E305" s="35"/>
      <c r="F305" s="35"/>
      <c r="G305" s="36"/>
      <c r="H305" s="37"/>
      <c r="I305" s="37"/>
      <c r="J305" s="37"/>
    </row>
    <row r="306" s="4" customFormat="1" ht="16" customHeight="1" spans="1:10">
      <c r="A306" s="32"/>
      <c r="B306" s="32"/>
      <c r="C306" s="33"/>
      <c r="D306" s="34"/>
      <c r="E306" s="35"/>
      <c r="F306" s="35"/>
      <c r="G306" s="36"/>
      <c r="H306" s="37"/>
      <c r="I306" s="37"/>
      <c r="J306" s="37"/>
    </row>
    <row r="307" s="4" customFormat="1" ht="16" customHeight="1" spans="1:10">
      <c r="A307" s="32"/>
      <c r="B307" s="32"/>
      <c r="C307" s="33"/>
      <c r="D307" s="34"/>
      <c r="E307" s="35"/>
      <c r="F307" s="35"/>
      <c r="G307" s="36"/>
      <c r="H307" s="37"/>
      <c r="I307" s="37"/>
      <c r="J307" s="37"/>
    </row>
    <row r="308" s="4" customFormat="1" ht="16" customHeight="1" spans="1:10">
      <c r="A308" s="32"/>
      <c r="B308" s="32"/>
      <c r="C308" s="33"/>
      <c r="D308" s="34"/>
      <c r="E308" s="35"/>
      <c r="F308" s="35"/>
      <c r="G308" s="36"/>
      <c r="H308" s="37"/>
      <c r="I308" s="37"/>
      <c r="J308" s="37"/>
    </row>
    <row r="309" s="4" customFormat="1" ht="16" customHeight="1" spans="1:10">
      <c r="A309" s="32"/>
      <c r="B309" s="32"/>
      <c r="C309" s="33"/>
      <c r="D309" s="34"/>
      <c r="E309" s="35"/>
      <c r="F309" s="35"/>
      <c r="G309" s="36"/>
      <c r="H309" s="37"/>
      <c r="I309" s="37"/>
      <c r="J309" s="37"/>
    </row>
    <row r="310" s="4" customFormat="1" ht="16" customHeight="1" spans="1:10">
      <c r="A310" s="32"/>
      <c r="B310" s="32"/>
      <c r="C310" s="33"/>
      <c r="D310" s="34"/>
      <c r="E310" s="35"/>
      <c r="F310" s="35"/>
      <c r="G310" s="36"/>
      <c r="H310" s="37"/>
      <c r="I310" s="37"/>
      <c r="J310" s="37"/>
    </row>
    <row r="311" s="4" customFormat="1" ht="16" customHeight="1" spans="1:10">
      <c r="A311" s="32"/>
      <c r="B311" s="32"/>
      <c r="C311" s="33"/>
      <c r="D311" s="34"/>
      <c r="E311" s="35"/>
      <c r="F311" s="35"/>
      <c r="G311" s="36"/>
      <c r="H311" s="37"/>
      <c r="I311" s="37"/>
      <c r="J311" s="37"/>
    </row>
    <row r="312" s="4" customFormat="1" ht="16" customHeight="1" spans="1:10">
      <c r="A312" s="32"/>
      <c r="B312" s="32"/>
      <c r="C312" s="33"/>
      <c r="D312" s="34"/>
      <c r="E312" s="35"/>
      <c r="F312" s="35"/>
      <c r="G312" s="36"/>
      <c r="H312" s="37"/>
      <c r="I312" s="37"/>
      <c r="J312" s="37"/>
    </row>
    <row r="313" s="4" customFormat="1" ht="16" customHeight="1" spans="1:10">
      <c r="A313" s="32"/>
      <c r="B313" s="32"/>
      <c r="C313" s="33"/>
      <c r="D313" s="34"/>
      <c r="E313" s="35"/>
      <c r="F313" s="35"/>
      <c r="G313" s="36"/>
      <c r="H313" s="37"/>
      <c r="I313" s="37"/>
      <c r="J313" s="37"/>
    </row>
    <row r="314" s="4" customFormat="1" ht="16" customHeight="1" spans="1:10">
      <c r="A314" s="32"/>
      <c r="B314" s="32"/>
      <c r="C314" s="33"/>
      <c r="D314" s="34"/>
      <c r="E314" s="35"/>
      <c r="F314" s="35"/>
      <c r="G314" s="36"/>
      <c r="H314" s="37"/>
      <c r="I314" s="37"/>
      <c r="J314" s="37"/>
    </row>
    <row r="315" s="4" customFormat="1" ht="16" customHeight="1" spans="1:10">
      <c r="A315" s="32"/>
      <c r="B315" s="32"/>
      <c r="C315" s="33"/>
      <c r="D315" s="34"/>
      <c r="E315" s="35"/>
      <c r="F315" s="35"/>
      <c r="G315" s="36"/>
      <c r="H315" s="37"/>
      <c r="I315" s="37"/>
      <c r="J315" s="37"/>
    </row>
    <row r="316" s="4" customFormat="1" ht="16" customHeight="1" spans="1:10">
      <c r="A316" s="32"/>
      <c r="B316" s="32"/>
      <c r="C316" s="33"/>
      <c r="D316" s="34"/>
      <c r="E316" s="35"/>
      <c r="F316" s="35"/>
      <c r="G316" s="36"/>
      <c r="H316" s="37"/>
      <c r="I316" s="37"/>
      <c r="J316" s="37"/>
    </row>
    <row r="317" s="4" customFormat="1" ht="16" customHeight="1" spans="1:10">
      <c r="A317" s="32"/>
      <c r="B317" s="32"/>
      <c r="C317" s="33"/>
      <c r="D317" s="34"/>
      <c r="E317" s="35"/>
      <c r="F317" s="35"/>
      <c r="G317" s="36"/>
      <c r="H317" s="37"/>
      <c r="I317" s="37"/>
      <c r="J317" s="37"/>
    </row>
    <row r="318" s="4" customFormat="1" ht="16" customHeight="1" spans="1:10">
      <c r="A318" s="32"/>
      <c r="B318" s="32"/>
      <c r="C318" s="33"/>
      <c r="D318" s="34"/>
      <c r="E318" s="41"/>
      <c r="F318" s="41"/>
      <c r="G318" s="36"/>
      <c r="H318" s="37"/>
      <c r="I318" s="37"/>
      <c r="J318" s="37"/>
    </row>
    <row r="319" s="4" customFormat="1" ht="16" customHeight="1" spans="1:10">
      <c r="A319" s="32"/>
      <c r="B319" s="32"/>
      <c r="C319" s="33"/>
      <c r="D319" s="34"/>
      <c r="E319" s="35"/>
      <c r="F319" s="35"/>
      <c r="G319" s="36"/>
      <c r="H319" s="37"/>
      <c r="I319" s="37"/>
      <c r="J319" s="37"/>
    </row>
    <row r="320" s="4" customFormat="1" ht="16" customHeight="1" spans="1:10">
      <c r="A320" s="32"/>
      <c r="B320" s="32"/>
      <c r="C320" s="40"/>
      <c r="D320" s="38"/>
      <c r="E320" s="35"/>
      <c r="F320" s="35"/>
      <c r="G320" s="36"/>
      <c r="H320" s="37"/>
      <c r="I320" s="37"/>
      <c r="J320" s="37"/>
    </row>
    <row r="321" s="4" customFormat="1" ht="16" customHeight="1" spans="1:10">
      <c r="A321" s="32"/>
      <c r="B321" s="32"/>
      <c r="C321" s="33"/>
      <c r="D321" s="34"/>
      <c r="E321" s="35"/>
      <c r="F321" s="35"/>
      <c r="G321" s="36"/>
      <c r="H321" s="37"/>
      <c r="I321" s="37"/>
      <c r="J321" s="37"/>
    </row>
    <row r="322" s="4" customFormat="1" ht="16" customHeight="1" spans="1:10">
      <c r="A322" s="32"/>
      <c r="B322" s="32"/>
      <c r="C322" s="33"/>
      <c r="D322" s="34"/>
      <c r="E322" s="35"/>
      <c r="F322" s="35"/>
      <c r="G322" s="36"/>
      <c r="H322" s="37"/>
      <c r="I322" s="37"/>
      <c r="J322" s="37"/>
    </row>
    <row r="323" s="4" customFormat="1" ht="16" customHeight="1" spans="1:10">
      <c r="A323" s="32"/>
      <c r="B323" s="32"/>
      <c r="C323" s="33"/>
      <c r="D323" s="34"/>
      <c r="E323" s="35"/>
      <c r="F323" s="35"/>
      <c r="G323" s="36"/>
      <c r="H323" s="37"/>
      <c r="I323" s="37"/>
      <c r="J323" s="37"/>
    </row>
    <row r="324" s="4" customFormat="1" ht="16" customHeight="1" spans="1:10">
      <c r="A324" s="32"/>
      <c r="B324" s="32"/>
      <c r="C324" s="33"/>
      <c r="D324" s="34"/>
      <c r="E324" s="35"/>
      <c r="F324" s="35"/>
      <c r="G324" s="36"/>
      <c r="H324" s="37"/>
      <c r="I324" s="37"/>
      <c r="J324" s="37"/>
    </row>
    <row r="325" s="4" customFormat="1" ht="16" customHeight="1" spans="1:10">
      <c r="A325" s="32"/>
      <c r="B325" s="32"/>
      <c r="C325" s="33"/>
      <c r="D325" s="34"/>
      <c r="E325" s="35"/>
      <c r="F325" s="35"/>
      <c r="G325" s="36"/>
      <c r="H325" s="37"/>
      <c r="I325" s="37"/>
      <c r="J325" s="37"/>
    </row>
    <row r="326" s="4" customFormat="1" ht="16" customHeight="1" spans="1:10">
      <c r="A326" s="32"/>
      <c r="B326" s="32"/>
      <c r="C326" s="33"/>
      <c r="D326" s="34"/>
      <c r="E326" s="35"/>
      <c r="F326" s="35"/>
      <c r="G326" s="36"/>
      <c r="H326" s="37"/>
      <c r="I326" s="37"/>
      <c r="J326" s="37"/>
    </row>
    <row r="327" s="4" customFormat="1" ht="16" customHeight="1" spans="1:10">
      <c r="A327" s="32"/>
      <c r="B327" s="32"/>
      <c r="C327" s="33"/>
      <c r="D327" s="34"/>
      <c r="E327" s="35"/>
      <c r="F327" s="35"/>
      <c r="G327" s="36"/>
      <c r="H327" s="37"/>
      <c r="I327" s="37"/>
      <c r="J327" s="37"/>
    </row>
    <row r="328" s="4" customFormat="1" ht="16" customHeight="1" spans="1:10">
      <c r="A328" s="32"/>
      <c r="B328" s="32"/>
      <c r="C328" s="33"/>
      <c r="D328" s="34"/>
      <c r="E328" s="35"/>
      <c r="F328" s="35"/>
      <c r="G328" s="36"/>
      <c r="H328" s="37"/>
      <c r="I328" s="37"/>
      <c r="J328" s="37"/>
    </row>
    <row r="329" s="4" customFormat="1" ht="16" customHeight="1" spans="1:10">
      <c r="A329" s="32"/>
      <c r="B329" s="32"/>
      <c r="C329" s="33"/>
      <c r="D329" s="34"/>
      <c r="E329" s="35"/>
      <c r="F329" s="35"/>
      <c r="G329" s="36"/>
      <c r="H329" s="37"/>
      <c r="I329" s="37"/>
      <c r="J329" s="37"/>
    </row>
    <row r="330" s="4" customFormat="1" ht="16" customHeight="1" spans="1:10">
      <c r="A330" s="32"/>
      <c r="B330" s="32"/>
      <c r="C330" s="33"/>
      <c r="D330" s="34"/>
      <c r="E330" s="35"/>
      <c r="F330" s="35"/>
      <c r="G330" s="36"/>
      <c r="H330" s="37"/>
      <c r="I330" s="37"/>
      <c r="J330" s="37"/>
    </row>
    <row r="331" s="4" customFormat="1" ht="16" customHeight="1" spans="1:10">
      <c r="A331" s="32"/>
      <c r="B331" s="32"/>
      <c r="C331" s="33"/>
      <c r="D331" s="34"/>
      <c r="E331" s="35"/>
      <c r="F331" s="35"/>
      <c r="G331" s="36"/>
      <c r="H331" s="37"/>
      <c r="I331" s="37"/>
      <c r="J331" s="37"/>
    </row>
    <row r="332" s="4" customFormat="1" ht="16" customHeight="1" spans="1:10">
      <c r="A332" s="32"/>
      <c r="B332" s="32"/>
      <c r="C332" s="33"/>
      <c r="D332" s="34"/>
      <c r="E332" s="35"/>
      <c r="F332" s="35"/>
      <c r="G332" s="36"/>
      <c r="H332" s="37"/>
      <c r="I332" s="37"/>
      <c r="J332" s="37"/>
    </row>
    <row r="333" s="4" customFormat="1" ht="16" customHeight="1" spans="1:10">
      <c r="A333" s="32"/>
      <c r="B333" s="32"/>
      <c r="C333" s="33"/>
      <c r="D333" s="34"/>
      <c r="E333" s="35"/>
      <c r="F333" s="35"/>
      <c r="G333" s="36"/>
      <c r="H333" s="37"/>
      <c r="I333" s="37"/>
      <c r="J333" s="37"/>
    </row>
    <row r="334" s="4" customFormat="1" ht="16" customHeight="1" spans="1:10">
      <c r="A334" s="32"/>
      <c r="B334" s="32"/>
      <c r="C334" s="33"/>
      <c r="D334" s="34"/>
      <c r="E334" s="35"/>
      <c r="F334" s="35"/>
      <c r="G334" s="36"/>
      <c r="H334" s="37"/>
      <c r="I334" s="37"/>
      <c r="J334" s="37"/>
    </row>
    <row r="335" s="4" customFormat="1" ht="16" customHeight="1" spans="1:10">
      <c r="A335" s="32"/>
      <c r="B335" s="32"/>
      <c r="C335" s="33"/>
      <c r="D335" s="34"/>
      <c r="E335" s="35"/>
      <c r="F335" s="35"/>
      <c r="G335" s="36"/>
      <c r="H335" s="37"/>
      <c r="I335" s="37"/>
      <c r="J335" s="37"/>
    </row>
    <row r="336" s="4" customFormat="1" ht="16" customHeight="1" spans="1:10">
      <c r="A336" s="32"/>
      <c r="B336" s="32"/>
      <c r="C336" s="33"/>
      <c r="D336" s="34"/>
      <c r="E336" s="35"/>
      <c r="F336" s="35"/>
      <c r="G336" s="36"/>
      <c r="H336" s="37"/>
      <c r="I336" s="37"/>
      <c r="J336" s="37"/>
    </row>
    <row r="337" s="4" customFormat="1" ht="16" customHeight="1" spans="1:10">
      <c r="A337" s="32"/>
      <c r="B337" s="32"/>
      <c r="C337" s="33"/>
      <c r="D337" s="34"/>
      <c r="E337" s="35"/>
      <c r="F337" s="35"/>
      <c r="G337" s="36"/>
      <c r="H337" s="37"/>
      <c r="I337" s="37"/>
      <c r="J337" s="37"/>
    </row>
    <row r="338" s="4" customFormat="1" ht="16" customHeight="1" spans="1:10">
      <c r="A338" s="32"/>
      <c r="B338" s="32"/>
      <c r="C338" s="33"/>
      <c r="D338" s="34"/>
      <c r="E338" s="35"/>
      <c r="F338" s="35"/>
      <c r="G338" s="36"/>
      <c r="H338" s="37"/>
      <c r="I338" s="37"/>
      <c r="J338" s="37"/>
    </row>
    <row r="339" s="4" customFormat="1" ht="16" customHeight="1" spans="1:10">
      <c r="A339" s="32"/>
      <c r="B339" s="32"/>
      <c r="C339" s="33"/>
      <c r="D339" s="34"/>
      <c r="E339" s="35"/>
      <c r="F339" s="35"/>
      <c r="G339" s="36"/>
      <c r="H339" s="37"/>
      <c r="I339" s="37"/>
      <c r="J339" s="37"/>
    </row>
    <row r="340" s="4" customFormat="1" ht="16" customHeight="1" spans="1:10">
      <c r="A340" s="32"/>
      <c r="B340" s="32"/>
      <c r="C340" s="33"/>
      <c r="D340" s="34"/>
      <c r="E340" s="35"/>
      <c r="F340" s="35"/>
      <c r="G340" s="36"/>
      <c r="H340" s="37"/>
      <c r="I340" s="37"/>
      <c r="J340" s="37"/>
    </row>
    <row r="341" s="4" customFormat="1" ht="16" customHeight="1" spans="1:10">
      <c r="A341" s="32"/>
      <c r="B341" s="32"/>
      <c r="C341" s="33"/>
      <c r="D341" s="34"/>
      <c r="E341" s="35"/>
      <c r="F341" s="35"/>
      <c r="G341" s="36"/>
      <c r="H341" s="37"/>
      <c r="I341" s="37"/>
      <c r="J341" s="37"/>
    </row>
    <row r="342" s="4" customFormat="1" ht="16" customHeight="1" spans="1:10">
      <c r="A342" s="32"/>
      <c r="B342" s="32"/>
      <c r="C342" s="33"/>
      <c r="D342" s="34"/>
      <c r="E342" s="35"/>
      <c r="F342" s="35"/>
      <c r="G342" s="36"/>
      <c r="H342" s="37"/>
      <c r="I342" s="37"/>
      <c r="J342" s="37"/>
    </row>
    <row r="343" s="4" customFormat="1" ht="16" customHeight="1" spans="1:10">
      <c r="A343" s="32"/>
      <c r="B343" s="32"/>
      <c r="C343" s="33"/>
      <c r="D343" s="34"/>
      <c r="E343" s="35"/>
      <c r="F343" s="35"/>
      <c r="G343" s="36"/>
      <c r="H343" s="37"/>
      <c r="I343" s="37"/>
      <c r="J343" s="37"/>
    </row>
    <row r="344" s="4" customFormat="1" ht="16" customHeight="1" spans="1:10">
      <c r="A344" s="32"/>
      <c r="B344" s="32"/>
      <c r="C344" s="33"/>
      <c r="D344" s="34"/>
      <c r="E344" s="35"/>
      <c r="F344" s="35"/>
      <c r="G344" s="36"/>
      <c r="H344" s="37"/>
      <c r="I344" s="37"/>
      <c r="J344" s="37"/>
    </row>
    <row r="345" s="4" customFormat="1" ht="16" customHeight="1" spans="1:10">
      <c r="A345" s="32"/>
      <c r="B345" s="32"/>
      <c r="C345" s="33"/>
      <c r="D345" s="34"/>
      <c r="E345" s="35"/>
      <c r="F345" s="35"/>
      <c r="G345" s="36"/>
      <c r="H345" s="37"/>
      <c r="I345" s="37"/>
      <c r="J345" s="37"/>
    </row>
    <row r="346" s="4" customFormat="1" ht="16" customHeight="1" spans="1:10">
      <c r="A346" s="32"/>
      <c r="B346" s="32"/>
      <c r="C346" s="33"/>
      <c r="D346" s="34"/>
      <c r="E346" s="35"/>
      <c r="F346" s="35"/>
      <c r="G346" s="36"/>
      <c r="H346" s="37"/>
      <c r="I346" s="37"/>
      <c r="J346" s="37"/>
    </row>
    <row r="347" s="4" customFormat="1" ht="16" customHeight="1" spans="1:10">
      <c r="A347" s="32"/>
      <c r="B347" s="32"/>
      <c r="C347" s="33"/>
      <c r="D347" s="34"/>
      <c r="E347" s="35"/>
      <c r="F347" s="35"/>
      <c r="G347" s="36"/>
      <c r="H347" s="37"/>
      <c r="I347" s="37"/>
      <c r="J347" s="37"/>
    </row>
    <row r="348" s="4" customFormat="1" ht="16" customHeight="1" spans="1:10">
      <c r="A348" s="32"/>
      <c r="B348" s="32"/>
      <c r="C348" s="33"/>
      <c r="D348" s="34"/>
      <c r="E348" s="35"/>
      <c r="F348" s="35"/>
      <c r="G348" s="36"/>
      <c r="H348" s="37"/>
      <c r="I348" s="37"/>
      <c r="J348" s="37"/>
    </row>
    <row r="349" s="4" customFormat="1" ht="16" customHeight="1" spans="1:10">
      <c r="A349" s="32"/>
      <c r="B349" s="32"/>
      <c r="C349" s="33"/>
      <c r="D349" s="34"/>
      <c r="E349" s="35"/>
      <c r="F349" s="35"/>
      <c r="G349" s="36"/>
      <c r="H349" s="37"/>
      <c r="I349" s="37"/>
      <c r="J349" s="37"/>
    </row>
    <row r="350" s="4" customFormat="1" ht="16" customHeight="1" spans="1:10">
      <c r="A350" s="32"/>
      <c r="B350" s="32"/>
      <c r="C350" s="33"/>
      <c r="D350" s="34"/>
      <c r="E350" s="35"/>
      <c r="F350" s="35"/>
      <c r="G350" s="36"/>
      <c r="H350" s="37"/>
      <c r="I350" s="37"/>
      <c r="J350" s="37"/>
    </row>
    <row r="351" s="4" customFormat="1" ht="16" customHeight="1" spans="1:10">
      <c r="A351" s="32"/>
      <c r="B351" s="32"/>
      <c r="C351" s="33"/>
      <c r="D351" s="34"/>
      <c r="E351" s="35"/>
      <c r="F351" s="35"/>
      <c r="G351" s="36"/>
      <c r="H351" s="37"/>
      <c r="I351" s="37"/>
      <c r="J351" s="37"/>
    </row>
    <row r="352" s="4" customFormat="1" ht="16" customHeight="1" spans="1:10">
      <c r="A352" s="32"/>
      <c r="B352" s="32"/>
      <c r="C352" s="33"/>
      <c r="D352" s="34"/>
      <c r="E352" s="35"/>
      <c r="F352" s="35"/>
      <c r="G352" s="36"/>
      <c r="H352" s="37"/>
      <c r="I352" s="37"/>
      <c r="J352" s="37"/>
    </row>
    <row r="353" s="4" customFormat="1" ht="16" customHeight="1" spans="1:10">
      <c r="A353" s="32"/>
      <c r="B353" s="32"/>
      <c r="C353" s="33"/>
      <c r="D353" s="34"/>
      <c r="E353" s="35"/>
      <c r="F353" s="35"/>
      <c r="G353" s="36"/>
      <c r="H353" s="37"/>
      <c r="I353" s="37"/>
      <c r="J353" s="37"/>
    </row>
    <row r="354" s="4" customFormat="1" ht="16" customHeight="1" spans="1:10">
      <c r="A354" s="32"/>
      <c r="B354" s="32"/>
      <c r="C354" s="33"/>
      <c r="D354" s="34"/>
      <c r="E354" s="35"/>
      <c r="F354" s="35"/>
      <c r="G354" s="36"/>
      <c r="H354" s="37"/>
      <c r="I354" s="37"/>
      <c r="J354" s="37"/>
    </row>
    <row r="355" s="4" customFormat="1" ht="16" customHeight="1" spans="1:10">
      <c r="A355" s="32"/>
      <c r="B355" s="32"/>
      <c r="C355" s="33"/>
      <c r="D355" s="34"/>
      <c r="E355" s="35"/>
      <c r="F355" s="35"/>
      <c r="G355" s="36"/>
      <c r="H355" s="37"/>
      <c r="I355" s="37"/>
      <c r="J355" s="37"/>
    </row>
    <row r="356" s="4" customFormat="1" ht="16" customHeight="1" spans="1:10">
      <c r="A356" s="32"/>
      <c r="B356" s="32"/>
      <c r="C356" s="33"/>
      <c r="D356" s="34"/>
      <c r="E356" s="35"/>
      <c r="F356" s="35"/>
      <c r="G356" s="36"/>
      <c r="H356" s="37"/>
      <c r="I356" s="37"/>
      <c r="J356" s="37"/>
    </row>
    <row r="357" s="4" customFormat="1" ht="16" customHeight="1" spans="1:10">
      <c r="A357" s="32"/>
      <c r="B357" s="32"/>
      <c r="C357" s="33"/>
      <c r="D357" s="34"/>
      <c r="E357" s="35"/>
      <c r="F357" s="35"/>
      <c r="G357" s="36"/>
      <c r="H357" s="37"/>
      <c r="I357" s="37"/>
      <c r="J357" s="37"/>
    </row>
    <row r="358" s="4" customFormat="1" ht="16" customHeight="1" spans="1:10">
      <c r="A358" s="32"/>
      <c r="B358" s="32"/>
      <c r="C358" s="33"/>
      <c r="D358" s="34"/>
      <c r="E358" s="35"/>
      <c r="F358" s="35"/>
      <c r="G358" s="36"/>
      <c r="H358" s="37"/>
      <c r="I358" s="37"/>
      <c r="J358" s="37"/>
    </row>
    <row r="359" s="4" customFormat="1" ht="16" customHeight="1" spans="1:10">
      <c r="A359" s="32"/>
      <c r="B359" s="32"/>
      <c r="C359" s="33"/>
      <c r="D359" s="34"/>
      <c r="E359" s="35"/>
      <c r="F359" s="35"/>
      <c r="G359" s="36"/>
      <c r="H359" s="37"/>
      <c r="I359" s="37"/>
      <c r="J359" s="37"/>
    </row>
    <row r="360" s="4" customFormat="1" ht="16" customHeight="1" spans="1:10">
      <c r="A360" s="32"/>
      <c r="B360" s="32"/>
      <c r="C360" s="33"/>
      <c r="D360" s="34"/>
      <c r="E360" s="35"/>
      <c r="F360" s="35"/>
      <c r="G360" s="36"/>
      <c r="H360" s="37"/>
      <c r="I360" s="37"/>
      <c r="J360" s="37"/>
    </row>
    <row r="361" s="4" customFormat="1" ht="16" customHeight="1" spans="1:10">
      <c r="A361" s="32"/>
      <c r="B361" s="32"/>
      <c r="C361" s="33"/>
      <c r="D361" s="34"/>
      <c r="E361" s="35"/>
      <c r="F361" s="35"/>
      <c r="G361" s="36"/>
      <c r="H361" s="37"/>
      <c r="I361" s="37"/>
      <c r="J361" s="37"/>
    </row>
    <row r="362" s="4" customFormat="1" ht="16" customHeight="1" spans="1:10">
      <c r="A362" s="32"/>
      <c r="B362" s="32"/>
      <c r="C362" s="33"/>
      <c r="D362" s="34"/>
      <c r="E362" s="35"/>
      <c r="F362" s="35"/>
      <c r="G362" s="36"/>
      <c r="H362" s="37"/>
      <c r="I362" s="37"/>
      <c r="J362" s="37"/>
    </row>
    <row r="363" s="4" customFormat="1" ht="32" customHeight="1" spans="1:10">
      <c r="A363" s="42"/>
      <c r="B363" s="42"/>
      <c r="C363" s="43"/>
      <c r="D363" s="34"/>
      <c r="E363" s="35"/>
      <c r="F363" s="35"/>
      <c r="G363" s="36"/>
      <c r="H363" s="37"/>
      <c r="I363" s="37"/>
      <c r="J363" s="37"/>
    </row>
    <row r="364" s="4" customFormat="1" ht="32" customHeight="1" spans="1:10">
      <c r="A364" s="42"/>
      <c r="B364" s="42"/>
      <c r="C364" s="43"/>
      <c r="D364" s="44"/>
      <c r="E364" s="35"/>
      <c r="F364" s="35"/>
      <c r="G364" s="36"/>
      <c r="H364" s="37"/>
      <c r="I364" s="37"/>
      <c r="J364" s="37"/>
    </row>
    <row r="365" s="4" customFormat="1" ht="32" customHeight="1" spans="1:10">
      <c r="A365" s="42"/>
      <c r="B365" s="42"/>
      <c r="C365" s="43"/>
      <c r="D365" s="34"/>
      <c r="E365" s="35"/>
      <c r="F365" s="35"/>
      <c r="G365" s="36"/>
      <c r="H365" s="37"/>
      <c r="I365" s="37"/>
      <c r="J365" s="37"/>
    </row>
    <row r="366" s="4" customFormat="1" ht="16" customHeight="1" spans="1:10">
      <c r="A366" s="32"/>
      <c r="B366" s="32"/>
      <c r="C366" s="44"/>
      <c r="D366" s="44"/>
      <c r="E366" s="35"/>
      <c r="F366" s="35"/>
      <c r="G366" s="36"/>
      <c r="H366" s="37"/>
      <c r="I366" s="37"/>
      <c r="J366" s="37"/>
    </row>
    <row r="367" s="4" customFormat="1" ht="16" customHeight="1" spans="1:10">
      <c r="A367" s="32"/>
      <c r="B367" s="32"/>
      <c r="C367" s="44"/>
      <c r="D367" s="44"/>
      <c r="E367" s="35"/>
      <c r="F367" s="35"/>
      <c r="G367" s="36"/>
      <c r="H367" s="37"/>
      <c r="I367" s="37"/>
      <c r="J367" s="37"/>
    </row>
    <row r="368" s="4" customFormat="1" ht="32" customHeight="1" spans="1:10">
      <c r="A368" s="32"/>
      <c r="B368" s="32"/>
      <c r="C368" s="43"/>
      <c r="D368" s="38"/>
      <c r="E368" s="35"/>
      <c r="F368" s="35"/>
      <c r="G368" s="36"/>
      <c r="H368" s="37"/>
      <c r="I368" s="37"/>
      <c r="J368" s="37"/>
    </row>
    <row r="369" s="4" customFormat="1" ht="16" customHeight="1" spans="1:10">
      <c r="A369" s="32"/>
      <c r="B369" s="32"/>
      <c r="C369" s="44"/>
      <c r="D369" s="44"/>
      <c r="E369" s="35"/>
      <c r="F369" s="35"/>
      <c r="G369" s="36"/>
      <c r="H369" s="37"/>
      <c r="I369" s="37"/>
      <c r="J369" s="37"/>
    </row>
    <row r="370" s="4" customFormat="1" ht="32" customHeight="1" spans="1:10">
      <c r="A370" s="32"/>
      <c r="B370" s="32"/>
      <c r="C370" s="43"/>
      <c r="D370" s="34"/>
      <c r="E370" s="35"/>
      <c r="F370" s="35"/>
      <c r="G370" s="36"/>
      <c r="H370" s="37"/>
      <c r="I370" s="37"/>
      <c r="J370" s="37"/>
    </row>
    <row r="371" s="4" customFormat="1" ht="32" customHeight="1" spans="1:10">
      <c r="A371" s="32"/>
      <c r="B371" s="32"/>
      <c r="C371" s="43"/>
      <c r="D371" s="44"/>
      <c r="E371" s="35"/>
      <c r="F371" s="35"/>
      <c r="G371" s="36"/>
      <c r="H371" s="37"/>
      <c r="I371" s="37"/>
      <c r="J371" s="37"/>
    </row>
    <row r="372" s="4" customFormat="1" ht="32" customHeight="1" spans="1:10">
      <c r="A372" s="32"/>
      <c r="B372" s="32"/>
      <c r="C372" s="43"/>
      <c r="D372" s="44"/>
      <c r="E372" s="35"/>
      <c r="F372" s="35"/>
      <c r="G372" s="36"/>
      <c r="H372" s="37"/>
      <c r="I372" s="37"/>
      <c r="J372" s="37"/>
    </row>
    <row r="373" s="4" customFormat="1" ht="16" customHeight="1" spans="1:10">
      <c r="A373" s="44"/>
      <c r="B373" s="44"/>
      <c r="C373" s="44"/>
      <c r="D373" s="35"/>
      <c r="E373" s="35"/>
      <c r="F373" s="35"/>
      <c r="G373" s="36"/>
      <c r="H373" s="37"/>
      <c r="I373" s="37"/>
      <c r="J373" s="37"/>
    </row>
    <row r="374" s="5" customFormat="1" spans="1:10">
      <c r="A374" s="6"/>
      <c r="B374" s="6"/>
      <c r="C374" s="6"/>
      <c r="D374" s="6"/>
      <c r="E374" s="7"/>
      <c r="F374" s="7"/>
      <c r="G374" s="6"/>
      <c r="H374" s="8"/>
      <c r="I374" s="8"/>
      <c r="J374" s="8"/>
    </row>
    <row r="375" s="5" customFormat="1" spans="1:10">
      <c r="A375" s="6"/>
      <c r="B375" s="6"/>
      <c r="C375" s="6"/>
      <c r="D375" s="6"/>
      <c r="E375" s="7"/>
      <c r="F375" s="7"/>
      <c r="G375" s="6"/>
      <c r="H375" s="8"/>
      <c r="I375" s="8"/>
      <c r="J375" s="8"/>
    </row>
    <row r="376" s="5" customFormat="1" spans="1:10">
      <c r="A376" s="6"/>
      <c r="B376" s="6"/>
      <c r="C376" s="6"/>
      <c r="D376" s="6"/>
      <c r="E376" s="7"/>
      <c r="F376" s="7"/>
      <c r="G376" s="6"/>
      <c r="H376" s="8"/>
      <c r="I376" s="8"/>
      <c r="J376" s="8"/>
    </row>
    <row r="377" s="5" customFormat="1" spans="1:10">
      <c r="A377" s="6"/>
      <c r="B377" s="6"/>
      <c r="C377" s="6"/>
      <c r="D377" s="6"/>
      <c r="E377" s="7"/>
      <c r="F377" s="7"/>
      <c r="G377" s="6"/>
      <c r="H377" s="8"/>
      <c r="I377" s="8"/>
      <c r="J377" s="8"/>
    </row>
    <row r="378" s="5" customFormat="1" spans="1:10">
      <c r="A378" s="6"/>
      <c r="B378" s="6"/>
      <c r="C378" s="6"/>
      <c r="D378" s="6"/>
      <c r="E378" s="7"/>
      <c r="F378" s="7"/>
      <c r="G378" s="6"/>
      <c r="H378" s="8"/>
      <c r="I378" s="8"/>
      <c r="J378" s="8"/>
    </row>
    <row r="379" s="5" customFormat="1" spans="1:10">
      <c r="A379" s="6"/>
      <c r="B379" s="6"/>
      <c r="C379" s="6"/>
      <c r="D379" s="6"/>
      <c r="E379" s="7"/>
      <c r="F379" s="7"/>
      <c r="G379" s="6"/>
      <c r="H379" s="8"/>
      <c r="I379" s="8"/>
      <c r="J379" s="8"/>
    </row>
    <row r="380" s="5" customFormat="1" spans="1:10">
      <c r="A380" s="6"/>
      <c r="B380" s="6"/>
      <c r="C380" s="6"/>
      <c r="D380" s="6"/>
      <c r="E380" s="7"/>
      <c r="F380" s="7"/>
      <c r="G380" s="6"/>
      <c r="H380" s="8"/>
      <c r="I380" s="8"/>
      <c r="J380" s="8"/>
    </row>
    <row r="381" s="5" customFormat="1" spans="1:10">
      <c r="A381" s="6"/>
      <c r="B381" s="6"/>
      <c r="C381" s="6"/>
      <c r="D381" s="6"/>
      <c r="E381" s="7"/>
      <c r="F381" s="7"/>
      <c r="G381" s="6"/>
      <c r="H381" s="8"/>
      <c r="I381" s="8"/>
      <c r="J381" s="8"/>
    </row>
    <row r="382" s="5" customFormat="1" spans="1:10">
      <c r="A382" s="6"/>
      <c r="B382" s="6"/>
      <c r="C382" s="6"/>
      <c r="D382" s="6"/>
      <c r="E382" s="7"/>
      <c r="F382" s="7"/>
      <c r="G382" s="6"/>
      <c r="H382" s="8"/>
      <c r="I382" s="8"/>
      <c r="J382" s="8"/>
    </row>
    <row r="383" s="5" customFormat="1" spans="1:10">
      <c r="A383" s="6"/>
      <c r="B383" s="6"/>
      <c r="C383" s="6"/>
      <c r="D383" s="6"/>
      <c r="E383" s="7"/>
      <c r="F383" s="7"/>
      <c r="G383" s="6"/>
      <c r="H383" s="8"/>
      <c r="I383" s="8"/>
      <c r="J383" s="8"/>
    </row>
    <row r="384" s="5" customFormat="1" spans="1:10">
      <c r="A384" s="6"/>
      <c r="B384" s="6"/>
      <c r="C384" s="6"/>
      <c r="D384" s="6"/>
      <c r="E384" s="7"/>
      <c r="F384" s="7"/>
      <c r="G384" s="6"/>
      <c r="H384" s="8"/>
      <c r="I384" s="8"/>
      <c r="J384" s="8"/>
    </row>
    <row r="385" s="5" customFormat="1" spans="1:10">
      <c r="A385" s="6"/>
      <c r="B385" s="6"/>
      <c r="C385" s="6"/>
      <c r="D385" s="6"/>
      <c r="E385" s="7"/>
      <c r="F385" s="7"/>
      <c r="G385" s="6"/>
      <c r="H385" s="8"/>
      <c r="I385" s="8"/>
      <c r="J385" s="8"/>
    </row>
    <row r="386" s="5" customFormat="1" spans="1:10">
      <c r="A386" s="6"/>
      <c r="B386" s="6"/>
      <c r="C386" s="6"/>
      <c r="D386" s="6"/>
      <c r="E386" s="7"/>
      <c r="F386" s="7"/>
      <c r="G386" s="6"/>
      <c r="H386" s="8"/>
      <c r="I386" s="8"/>
      <c r="J386" s="8"/>
    </row>
    <row r="387" s="5" customFormat="1" spans="1:10">
      <c r="A387" s="6"/>
      <c r="B387" s="6"/>
      <c r="C387" s="6"/>
      <c r="D387" s="6"/>
      <c r="E387" s="7"/>
      <c r="F387" s="7"/>
      <c r="G387" s="6"/>
      <c r="H387" s="8"/>
      <c r="I387" s="8"/>
      <c r="J387" s="8"/>
    </row>
    <row r="388" s="5" customFormat="1" spans="1:10">
      <c r="A388" s="6"/>
      <c r="B388" s="6"/>
      <c r="C388" s="6"/>
      <c r="D388" s="6"/>
      <c r="E388" s="7"/>
      <c r="F388" s="7"/>
      <c r="G388" s="6"/>
      <c r="H388" s="8"/>
      <c r="I388" s="8"/>
      <c r="J388" s="8"/>
    </row>
    <row r="389" s="5" customFormat="1" spans="1:10">
      <c r="A389" s="6"/>
      <c r="B389" s="6"/>
      <c r="C389" s="6"/>
      <c r="D389" s="6"/>
      <c r="E389" s="7"/>
      <c r="F389" s="7"/>
      <c r="G389" s="6"/>
      <c r="H389" s="8"/>
      <c r="I389" s="8"/>
      <c r="J389" s="8"/>
    </row>
    <row r="390" s="5" customFormat="1" spans="1:10">
      <c r="A390" s="6"/>
      <c r="B390" s="6"/>
      <c r="C390" s="6"/>
      <c r="D390" s="6"/>
      <c r="E390" s="7"/>
      <c r="F390" s="7"/>
      <c r="G390" s="6"/>
      <c r="H390" s="8"/>
      <c r="I390" s="8"/>
      <c r="J390" s="8"/>
    </row>
    <row r="391" s="5" customFormat="1" spans="1:10">
      <c r="A391" s="6"/>
      <c r="B391" s="6"/>
      <c r="C391" s="6"/>
      <c r="D391" s="6"/>
      <c r="E391" s="7"/>
      <c r="F391" s="7"/>
      <c r="G391" s="6"/>
      <c r="H391" s="8"/>
      <c r="I391" s="8"/>
      <c r="J391" s="8"/>
    </row>
    <row r="392" s="5" customFormat="1" spans="1:10">
      <c r="A392" s="6"/>
      <c r="B392" s="6"/>
      <c r="C392" s="6"/>
      <c r="D392" s="6"/>
      <c r="E392" s="7"/>
      <c r="F392" s="7"/>
      <c r="G392" s="6"/>
      <c r="H392" s="8"/>
      <c r="I392" s="8"/>
      <c r="J392" s="8"/>
    </row>
    <row r="393" s="5" customFormat="1" spans="1:10">
      <c r="A393" s="6"/>
      <c r="B393" s="6"/>
      <c r="C393" s="6"/>
      <c r="D393" s="6"/>
      <c r="E393" s="7"/>
      <c r="F393" s="7"/>
      <c r="G393" s="6"/>
      <c r="H393" s="8"/>
      <c r="I393" s="8"/>
      <c r="J393" s="8"/>
    </row>
    <row r="394" s="5" customFormat="1" spans="1:10">
      <c r="A394" s="6"/>
      <c r="B394" s="6"/>
      <c r="C394" s="6"/>
      <c r="D394" s="6"/>
      <c r="E394" s="7"/>
      <c r="F394" s="7"/>
      <c r="G394" s="6"/>
      <c r="H394" s="8"/>
      <c r="I394" s="8"/>
      <c r="J394" s="8"/>
    </row>
    <row r="395" s="5" customFormat="1" spans="1:10">
      <c r="A395" s="6"/>
      <c r="B395" s="6"/>
      <c r="C395" s="6"/>
      <c r="D395" s="6"/>
      <c r="E395" s="7"/>
      <c r="F395" s="7"/>
      <c r="G395" s="6"/>
      <c r="H395" s="8"/>
      <c r="I395" s="8"/>
      <c r="J395" s="8"/>
    </row>
    <row r="396" s="5" customFormat="1" spans="1:10">
      <c r="A396" s="6"/>
      <c r="B396" s="6"/>
      <c r="C396" s="6"/>
      <c r="D396" s="6"/>
      <c r="E396" s="7"/>
      <c r="F396" s="7"/>
      <c r="G396" s="6"/>
      <c r="H396" s="8"/>
      <c r="I396" s="8"/>
      <c r="J396" s="8"/>
    </row>
    <row r="397" s="5" customFormat="1" spans="1:10">
      <c r="A397" s="6"/>
      <c r="B397" s="6"/>
      <c r="C397" s="6"/>
      <c r="D397" s="6"/>
      <c r="E397" s="7"/>
      <c r="F397" s="7"/>
      <c r="G397" s="6"/>
      <c r="H397" s="8"/>
      <c r="I397" s="8"/>
      <c r="J397" s="8"/>
    </row>
    <row r="398" s="5" customFormat="1" spans="1:10">
      <c r="A398" s="6"/>
      <c r="B398" s="6"/>
      <c r="C398" s="6"/>
      <c r="D398" s="6"/>
      <c r="E398" s="7"/>
      <c r="F398" s="7"/>
      <c r="G398" s="6"/>
      <c r="H398" s="8"/>
      <c r="I398" s="8"/>
      <c r="J398" s="8"/>
    </row>
    <row r="399" s="5" customFormat="1" spans="1:10">
      <c r="A399" s="6"/>
      <c r="B399" s="6"/>
      <c r="C399" s="6"/>
      <c r="D399" s="6"/>
      <c r="E399" s="7"/>
      <c r="F399" s="7"/>
      <c r="G399" s="6"/>
      <c r="H399" s="8"/>
      <c r="I399" s="8"/>
      <c r="J399" s="8"/>
    </row>
    <row r="400" s="5" customFormat="1" spans="1:10">
      <c r="A400" s="6"/>
      <c r="B400" s="6"/>
      <c r="C400" s="6"/>
      <c r="D400" s="6"/>
      <c r="E400" s="7"/>
      <c r="F400" s="7"/>
      <c r="G400" s="6"/>
      <c r="H400" s="8"/>
      <c r="I400" s="8"/>
      <c r="J400" s="8"/>
    </row>
    <row r="401" s="5" customFormat="1" spans="1:10">
      <c r="A401" s="6"/>
      <c r="B401" s="6"/>
      <c r="C401" s="6"/>
      <c r="D401" s="6"/>
      <c r="E401" s="7"/>
      <c r="F401" s="7"/>
      <c r="G401" s="6"/>
      <c r="H401" s="8"/>
      <c r="I401" s="8"/>
      <c r="J401" s="8"/>
    </row>
    <row r="402" s="5" customFormat="1" spans="1:10">
      <c r="A402" s="6"/>
      <c r="B402" s="6"/>
      <c r="C402" s="6"/>
      <c r="D402" s="6"/>
      <c r="E402" s="7"/>
      <c r="F402" s="7"/>
      <c r="G402" s="6"/>
      <c r="H402" s="8"/>
      <c r="I402" s="8"/>
      <c r="J402" s="8"/>
    </row>
    <row r="403" s="5" customFormat="1" spans="1:10">
      <c r="A403" s="6"/>
      <c r="B403" s="6"/>
      <c r="C403" s="6"/>
      <c r="D403" s="6"/>
      <c r="E403" s="7"/>
      <c r="F403" s="7"/>
      <c r="G403" s="6"/>
      <c r="H403" s="8"/>
      <c r="I403" s="8"/>
      <c r="J403" s="8"/>
    </row>
    <row r="404" s="5" customFormat="1" spans="1:10">
      <c r="A404" s="6"/>
      <c r="B404" s="6"/>
      <c r="C404" s="6"/>
      <c r="D404" s="6"/>
      <c r="E404" s="7"/>
      <c r="F404" s="7"/>
      <c r="G404" s="6"/>
      <c r="H404" s="8"/>
      <c r="I404" s="8"/>
      <c r="J404" s="8"/>
    </row>
    <row r="405" s="5" customFormat="1" spans="1:10">
      <c r="A405" s="6"/>
      <c r="B405" s="6"/>
      <c r="C405" s="6"/>
      <c r="D405" s="6"/>
      <c r="E405" s="7"/>
      <c r="F405" s="7"/>
      <c r="G405" s="6"/>
      <c r="H405" s="8"/>
      <c r="I405" s="8"/>
      <c r="J405" s="8"/>
    </row>
    <row r="406" s="5" customFormat="1" spans="1:10">
      <c r="A406" s="6"/>
      <c r="B406" s="6"/>
      <c r="C406" s="6"/>
      <c r="D406" s="6"/>
      <c r="E406" s="7"/>
      <c r="F406" s="7"/>
      <c r="G406" s="6"/>
      <c r="H406" s="8"/>
      <c r="I406" s="8"/>
      <c r="J406" s="8"/>
    </row>
    <row r="407" s="5" customFormat="1" spans="1:10">
      <c r="A407" s="6"/>
      <c r="B407" s="6"/>
      <c r="C407" s="6"/>
      <c r="D407" s="6"/>
      <c r="E407" s="7"/>
      <c r="F407" s="7"/>
      <c r="G407" s="6"/>
      <c r="H407" s="8"/>
      <c r="I407" s="8"/>
      <c r="J407" s="8"/>
    </row>
    <row r="408" s="5" customFormat="1" spans="1:10">
      <c r="A408" s="6"/>
      <c r="B408" s="6"/>
      <c r="C408" s="6"/>
      <c r="D408" s="6"/>
      <c r="E408" s="7"/>
      <c r="F408" s="7"/>
      <c r="G408" s="6"/>
      <c r="H408" s="8"/>
      <c r="I408" s="8"/>
      <c r="J408" s="8"/>
    </row>
    <row r="409" s="5" customFormat="1" spans="1:10">
      <c r="A409" s="6"/>
      <c r="B409" s="6"/>
      <c r="C409" s="6"/>
      <c r="D409" s="6"/>
      <c r="E409" s="7"/>
      <c r="F409" s="7"/>
      <c r="G409" s="6"/>
      <c r="H409" s="8"/>
      <c r="I409" s="8"/>
      <c r="J409" s="8"/>
    </row>
    <row r="410" s="5" customFormat="1" spans="1:10">
      <c r="A410" s="6"/>
      <c r="B410" s="6"/>
      <c r="C410" s="6"/>
      <c r="D410" s="6"/>
      <c r="E410" s="7"/>
      <c r="F410" s="7"/>
      <c r="G410" s="6"/>
      <c r="H410" s="8"/>
      <c r="I410" s="8"/>
      <c r="J410" s="8"/>
    </row>
    <row r="411" s="5" customFormat="1" spans="1:10">
      <c r="A411" s="6"/>
      <c r="B411" s="6"/>
      <c r="C411" s="6"/>
      <c r="D411" s="6"/>
      <c r="E411" s="7"/>
      <c r="F411" s="7"/>
      <c r="G411" s="6"/>
      <c r="H411" s="8"/>
      <c r="I411" s="8"/>
      <c r="J411" s="8"/>
    </row>
    <row r="412" s="5" customFormat="1" spans="1:10">
      <c r="A412" s="6"/>
      <c r="B412" s="6"/>
      <c r="C412" s="6"/>
      <c r="D412" s="6"/>
      <c r="E412" s="7"/>
      <c r="F412" s="7"/>
      <c r="G412" s="6"/>
      <c r="H412" s="8"/>
      <c r="I412" s="8"/>
      <c r="J412" s="8"/>
    </row>
    <row r="413" s="5" customFormat="1" spans="1:10">
      <c r="A413" s="6"/>
      <c r="B413" s="6"/>
      <c r="C413" s="6"/>
      <c r="D413" s="6"/>
      <c r="E413" s="7"/>
      <c r="F413" s="7"/>
      <c r="G413" s="6"/>
      <c r="H413" s="8"/>
      <c r="I413" s="8"/>
      <c r="J413" s="8"/>
    </row>
    <row r="414" s="5" customFormat="1" spans="1:10">
      <c r="A414" s="6"/>
      <c r="B414" s="6"/>
      <c r="C414" s="6"/>
      <c r="D414" s="6"/>
      <c r="E414" s="7"/>
      <c r="F414" s="7"/>
      <c r="G414" s="6"/>
      <c r="H414" s="8"/>
      <c r="I414" s="8"/>
      <c r="J414" s="8"/>
    </row>
    <row r="415" s="5" customFormat="1" spans="1:10">
      <c r="A415" s="6"/>
      <c r="B415" s="6"/>
      <c r="C415" s="6"/>
      <c r="D415" s="6"/>
      <c r="E415" s="7"/>
      <c r="F415" s="7"/>
      <c r="G415" s="6"/>
      <c r="H415" s="8"/>
      <c r="I415" s="8"/>
      <c r="J415" s="8"/>
    </row>
    <row r="416" s="5" customFormat="1" spans="1:10">
      <c r="A416" s="6"/>
      <c r="B416" s="6"/>
      <c r="C416" s="6"/>
      <c r="D416" s="6"/>
      <c r="E416" s="7"/>
      <c r="F416" s="7"/>
      <c r="G416" s="6"/>
      <c r="H416" s="8"/>
      <c r="I416" s="8"/>
      <c r="J416" s="8"/>
    </row>
    <row r="417" s="5" customFormat="1" spans="1:10">
      <c r="A417" s="6"/>
      <c r="B417" s="6"/>
      <c r="C417" s="6"/>
      <c r="D417" s="6"/>
      <c r="E417" s="7"/>
      <c r="F417" s="7"/>
      <c r="G417" s="6"/>
      <c r="H417" s="8"/>
      <c r="I417" s="8"/>
      <c r="J417" s="8"/>
    </row>
    <row r="418" s="5" customFormat="1" spans="1:10">
      <c r="A418" s="6"/>
      <c r="B418" s="6"/>
      <c r="C418" s="6"/>
      <c r="D418" s="6"/>
      <c r="E418" s="7"/>
      <c r="F418" s="7"/>
      <c r="G418" s="6"/>
      <c r="H418" s="8"/>
      <c r="I418" s="8"/>
      <c r="J418" s="8"/>
    </row>
    <row r="419" s="5" customFormat="1" spans="1:10">
      <c r="A419" s="6"/>
      <c r="B419" s="6"/>
      <c r="C419" s="6"/>
      <c r="D419" s="6"/>
      <c r="E419" s="7"/>
      <c r="F419" s="7"/>
      <c r="G419" s="6"/>
      <c r="H419" s="8"/>
      <c r="I419" s="8"/>
      <c r="J419" s="8"/>
    </row>
    <row r="420" s="5" customFormat="1" spans="1:10">
      <c r="A420" s="6"/>
      <c r="B420" s="6"/>
      <c r="C420" s="6"/>
      <c r="D420" s="6"/>
      <c r="E420" s="7"/>
      <c r="F420" s="7"/>
      <c r="G420" s="6"/>
      <c r="H420" s="8"/>
      <c r="I420" s="8"/>
      <c r="J420" s="8"/>
    </row>
    <row r="421" s="5" customFormat="1" spans="1:10">
      <c r="A421" s="6"/>
      <c r="B421" s="6"/>
      <c r="C421" s="6"/>
      <c r="D421" s="6"/>
      <c r="E421" s="7"/>
      <c r="F421" s="7"/>
      <c r="G421" s="6"/>
      <c r="H421" s="8"/>
      <c r="I421" s="8"/>
      <c r="J421" s="8"/>
    </row>
    <row r="422" s="5" customFormat="1" spans="1:10">
      <c r="A422" s="6"/>
      <c r="B422" s="6"/>
      <c r="C422" s="6"/>
      <c r="D422" s="6"/>
      <c r="E422" s="7"/>
      <c r="F422" s="7"/>
      <c r="G422" s="6"/>
      <c r="H422" s="8"/>
      <c r="I422" s="8"/>
      <c r="J422" s="8"/>
    </row>
    <row r="423" s="5" customFormat="1" spans="1:10">
      <c r="A423" s="6"/>
      <c r="B423" s="6"/>
      <c r="C423" s="6"/>
      <c r="D423" s="6"/>
      <c r="E423" s="7"/>
      <c r="F423" s="7"/>
      <c r="G423" s="6"/>
      <c r="H423" s="8"/>
      <c r="I423" s="8"/>
      <c r="J423" s="8"/>
    </row>
    <row r="424" s="5" customFormat="1" spans="1:10">
      <c r="A424" s="6"/>
      <c r="B424" s="6"/>
      <c r="C424" s="6"/>
      <c r="D424" s="6"/>
      <c r="E424" s="7"/>
      <c r="F424" s="7"/>
      <c r="G424" s="6"/>
      <c r="H424" s="8"/>
      <c r="I424" s="8"/>
      <c r="J424" s="8"/>
    </row>
    <row r="425" s="5" customFormat="1" spans="1:10">
      <c r="A425" s="6"/>
      <c r="B425" s="6"/>
      <c r="C425" s="6"/>
      <c r="D425" s="6"/>
      <c r="E425" s="7"/>
      <c r="F425" s="7"/>
      <c r="G425" s="6"/>
      <c r="H425" s="8"/>
      <c r="I425" s="8"/>
      <c r="J425" s="8"/>
    </row>
    <row r="426" s="5" customFormat="1" spans="1:10">
      <c r="A426" s="6"/>
      <c r="B426" s="6"/>
      <c r="C426" s="6"/>
      <c r="D426" s="6"/>
      <c r="E426" s="7"/>
      <c r="F426" s="7"/>
      <c r="G426" s="6"/>
      <c r="H426" s="8"/>
      <c r="I426" s="8"/>
      <c r="J426" s="8"/>
    </row>
    <row r="427" s="5" customFormat="1" spans="1:10">
      <c r="A427" s="6"/>
      <c r="B427" s="6"/>
      <c r="C427" s="6"/>
      <c r="D427" s="6"/>
      <c r="E427" s="7"/>
      <c r="F427" s="7"/>
      <c r="G427" s="6"/>
      <c r="H427" s="8"/>
      <c r="I427" s="8"/>
      <c r="J427" s="8"/>
    </row>
    <row r="428" s="5" customFormat="1" spans="1:10">
      <c r="A428" s="6"/>
      <c r="B428" s="6"/>
      <c r="C428" s="6"/>
      <c r="D428" s="6"/>
      <c r="E428" s="7"/>
      <c r="F428" s="7"/>
      <c r="G428" s="6"/>
      <c r="H428" s="8"/>
      <c r="I428" s="8"/>
      <c r="J428" s="8"/>
    </row>
    <row r="429" s="5" customFormat="1" spans="1:10">
      <c r="A429" s="6"/>
      <c r="B429" s="6"/>
      <c r="C429" s="6"/>
      <c r="D429" s="6"/>
      <c r="E429" s="7"/>
      <c r="F429" s="7"/>
      <c r="G429" s="6"/>
      <c r="H429" s="8"/>
      <c r="I429" s="8"/>
      <c r="J429" s="8"/>
    </row>
    <row r="430" s="5" customFormat="1" spans="1:10">
      <c r="A430" s="6"/>
      <c r="B430" s="6"/>
      <c r="C430" s="6"/>
      <c r="D430" s="6"/>
      <c r="E430" s="7"/>
      <c r="F430" s="7"/>
      <c r="G430" s="6"/>
      <c r="H430" s="8"/>
      <c r="I430" s="8"/>
      <c r="J430" s="8"/>
    </row>
    <row r="431" s="5" customFormat="1" spans="1:10">
      <c r="A431" s="6"/>
      <c r="B431" s="6"/>
      <c r="C431" s="6"/>
      <c r="D431" s="6"/>
      <c r="E431" s="7"/>
      <c r="F431" s="7"/>
      <c r="G431" s="6"/>
      <c r="H431" s="8"/>
      <c r="I431" s="8"/>
      <c r="J431" s="8"/>
    </row>
    <row r="432" s="5" customFormat="1" spans="1:10">
      <c r="A432" s="6"/>
      <c r="B432" s="6"/>
      <c r="C432" s="6"/>
      <c r="D432" s="6"/>
      <c r="E432" s="7"/>
      <c r="F432" s="7"/>
      <c r="G432" s="6"/>
      <c r="H432" s="8"/>
      <c r="I432" s="8"/>
      <c r="J432" s="8"/>
    </row>
    <row r="433" s="5" customFormat="1" spans="1:10">
      <c r="A433" s="6"/>
      <c r="B433" s="6"/>
      <c r="C433" s="6"/>
      <c r="D433" s="6"/>
      <c r="E433" s="7"/>
      <c r="F433" s="7"/>
      <c r="G433" s="6"/>
      <c r="H433" s="8"/>
      <c r="I433" s="8"/>
      <c r="J433" s="8"/>
    </row>
    <row r="434" s="5" customFormat="1" spans="1:10">
      <c r="A434" s="6"/>
      <c r="B434" s="6"/>
      <c r="C434" s="6"/>
      <c r="D434" s="6"/>
      <c r="E434" s="7"/>
      <c r="F434" s="7"/>
      <c r="G434" s="6"/>
      <c r="H434" s="8"/>
      <c r="I434" s="8"/>
      <c r="J434" s="8"/>
    </row>
    <row r="435" s="5" customFormat="1" spans="1:10">
      <c r="A435" s="6"/>
      <c r="B435" s="6"/>
      <c r="C435" s="6"/>
      <c r="D435" s="6"/>
      <c r="E435" s="7"/>
      <c r="F435" s="7"/>
      <c r="G435" s="6"/>
      <c r="H435" s="8"/>
      <c r="I435" s="8"/>
      <c r="J435" s="8"/>
    </row>
    <row r="436" s="5" customFormat="1" spans="1:10">
      <c r="A436" s="6"/>
      <c r="B436" s="6"/>
      <c r="C436" s="6"/>
      <c r="D436" s="6"/>
      <c r="E436" s="7"/>
      <c r="F436" s="7"/>
      <c r="G436" s="6"/>
      <c r="H436" s="8"/>
      <c r="I436" s="8"/>
      <c r="J436" s="8"/>
    </row>
    <row r="437" s="5" customFormat="1" spans="1:10">
      <c r="A437" s="6"/>
      <c r="B437" s="6"/>
      <c r="C437" s="6"/>
      <c r="D437" s="6"/>
      <c r="E437" s="7"/>
      <c r="F437" s="7"/>
      <c r="G437" s="6"/>
      <c r="H437" s="8"/>
      <c r="I437" s="8"/>
      <c r="J437" s="8"/>
    </row>
  </sheetData>
  <autoFilter ref="A1:K303">
    <extLst/>
  </autoFilter>
  <mergeCells count="11">
    <mergeCell ref="A1:K1"/>
    <mergeCell ref="E3:H3"/>
    <mergeCell ref="A303:B303"/>
    <mergeCell ref="A373:C373"/>
    <mergeCell ref="A3:A4"/>
    <mergeCell ref="B3:B4"/>
    <mergeCell ref="C3:C4"/>
    <mergeCell ref="D3:D4"/>
    <mergeCell ref="I3:I4"/>
    <mergeCell ref="J3:J4"/>
    <mergeCell ref="K3:K4"/>
  </mergeCells>
  <pageMargins left="0.708333333333333" right="0.708333333333333" top="0.472222222222222" bottom="0.472222222222222" header="0.314583333333333" footer="0.314583333333333"/>
  <pageSetup paperSize="9" scale="95" orientation="landscape" horizontalDpi="600"/>
  <headerFooter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pageSetUpPr fitToPage="1"/>
  </sheetPr>
  <dimension ref="A1:L317"/>
  <sheetViews>
    <sheetView topLeftCell="A5" workbookViewId="0">
      <selection activeCell="D5" sqref="D5:D317"/>
    </sheetView>
  </sheetViews>
  <sheetFormatPr defaultColWidth="9" defaultRowHeight="18.75"/>
  <cols>
    <col min="1" max="1" width="4.75" style="69" customWidth="1"/>
    <col min="2" max="2" width="6.88333333333333" style="69" customWidth="1"/>
    <col min="3" max="3" width="7.875" style="69" customWidth="1"/>
    <col min="4" max="4" width="17.625" style="69" customWidth="1"/>
    <col min="5" max="5" width="5.75" style="70" customWidth="1"/>
    <col min="6" max="6" width="6" style="70" customWidth="1"/>
    <col min="7" max="7" width="7.625" style="70" customWidth="1"/>
    <col min="8" max="8" width="8.375" style="71" customWidth="1"/>
    <col min="9" max="9" width="8.5" style="69" customWidth="1"/>
    <col min="10" max="10" width="8.375" style="71" customWidth="1"/>
    <col min="11" max="11" width="5.75" style="69" customWidth="1"/>
    <col min="12" max="16384" width="9" style="69"/>
  </cols>
  <sheetData>
    <row r="1" s="66" customFormat="1" ht="36" customHeight="1" spans="1:11">
      <c r="A1" s="9" t="s">
        <v>2119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67" customFormat="1" ht="16" customHeight="1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26"/>
    </row>
    <row r="3" s="67" customFormat="1" ht="16" customHeight="1" spans="1:12">
      <c r="A3" s="11" t="s">
        <v>1</v>
      </c>
      <c r="B3" s="12" t="s">
        <v>2</v>
      </c>
      <c r="C3" s="12" t="s">
        <v>3</v>
      </c>
      <c r="D3" s="12" t="s">
        <v>2120</v>
      </c>
      <c r="E3" s="11" t="s">
        <v>367</v>
      </c>
      <c r="F3" s="11"/>
      <c r="G3" s="11"/>
      <c r="H3" s="11"/>
      <c r="I3" s="12" t="s">
        <v>6</v>
      </c>
      <c r="J3" s="11" t="s">
        <v>7</v>
      </c>
      <c r="K3" s="11" t="s">
        <v>2121</v>
      </c>
      <c r="L3" s="73"/>
    </row>
    <row r="4" s="67" customFormat="1" ht="16" customHeight="1" spans="1:12">
      <c r="A4" s="11"/>
      <c r="B4" s="13"/>
      <c r="C4" s="13"/>
      <c r="D4" s="13"/>
      <c r="E4" s="11" t="s">
        <v>9</v>
      </c>
      <c r="F4" s="11" t="s">
        <v>10</v>
      </c>
      <c r="G4" s="11" t="s">
        <v>11</v>
      </c>
      <c r="H4" s="11" t="s">
        <v>12</v>
      </c>
      <c r="I4" s="13"/>
      <c r="J4" s="11"/>
      <c r="K4" s="11"/>
      <c r="L4" s="73"/>
    </row>
    <row r="5" s="68" customFormat="1" ht="16" customHeight="1" spans="1:11">
      <c r="A5" s="14">
        <v>1</v>
      </c>
      <c r="B5" s="15" t="s">
        <v>2122</v>
      </c>
      <c r="C5" s="16" t="s">
        <v>2123</v>
      </c>
      <c r="D5" s="17" t="s">
        <v>2124</v>
      </c>
      <c r="E5" s="18"/>
      <c r="F5" s="18"/>
      <c r="G5" s="19">
        <v>3.94</v>
      </c>
      <c r="H5" s="20">
        <f>G5</f>
        <v>3.94</v>
      </c>
      <c r="I5" s="28" t="s">
        <v>2125</v>
      </c>
      <c r="J5" s="28">
        <f t="shared" ref="J5:J68" si="0">H5*3</f>
        <v>11.82</v>
      </c>
      <c r="K5" s="29"/>
    </row>
    <row r="6" s="68" customFormat="1" ht="16" customHeight="1" spans="1:11">
      <c r="A6" s="14">
        <v>2</v>
      </c>
      <c r="B6" s="15" t="s">
        <v>2122</v>
      </c>
      <c r="C6" s="16" t="s">
        <v>2126</v>
      </c>
      <c r="D6" s="72" t="s">
        <v>2127</v>
      </c>
      <c r="E6" s="18"/>
      <c r="F6" s="18"/>
      <c r="G6" s="19">
        <v>2.36</v>
      </c>
      <c r="H6" s="20">
        <f t="shared" ref="H6:H69" si="1">G6</f>
        <v>2.36</v>
      </c>
      <c r="I6" s="28" t="s">
        <v>2125</v>
      </c>
      <c r="J6" s="28">
        <f t="shared" si="0"/>
        <v>7.08</v>
      </c>
      <c r="K6" s="29"/>
    </row>
    <row r="7" s="68" customFormat="1" ht="16" customHeight="1" spans="1:11">
      <c r="A7" s="14">
        <v>3</v>
      </c>
      <c r="B7" s="15" t="s">
        <v>2122</v>
      </c>
      <c r="C7" s="16" t="s">
        <v>2128</v>
      </c>
      <c r="D7" s="72" t="s">
        <v>2127</v>
      </c>
      <c r="E7" s="22"/>
      <c r="F7" s="22"/>
      <c r="G7" s="19">
        <v>1.57</v>
      </c>
      <c r="H7" s="20">
        <f t="shared" si="1"/>
        <v>1.57</v>
      </c>
      <c r="I7" s="28" t="s">
        <v>2125</v>
      </c>
      <c r="J7" s="28">
        <f t="shared" si="0"/>
        <v>4.71</v>
      </c>
      <c r="K7" s="29"/>
    </row>
    <row r="8" s="68" customFormat="1" ht="16" customHeight="1" spans="1:11">
      <c r="A8" s="14">
        <v>4</v>
      </c>
      <c r="B8" s="15" t="s">
        <v>2122</v>
      </c>
      <c r="C8" s="16" t="s">
        <v>2129</v>
      </c>
      <c r="D8" s="72" t="s">
        <v>2130</v>
      </c>
      <c r="E8" s="18"/>
      <c r="F8" s="18"/>
      <c r="G8" s="19">
        <v>4.72</v>
      </c>
      <c r="H8" s="20">
        <f t="shared" si="1"/>
        <v>4.72</v>
      </c>
      <c r="I8" s="28" t="s">
        <v>2125</v>
      </c>
      <c r="J8" s="28">
        <f t="shared" si="0"/>
        <v>14.16</v>
      </c>
      <c r="K8" s="29"/>
    </row>
    <row r="9" s="68" customFormat="1" ht="16" customHeight="1" spans="1:11">
      <c r="A9" s="14">
        <v>5</v>
      </c>
      <c r="B9" s="15" t="s">
        <v>2122</v>
      </c>
      <c r="C9" s="16" t="s">
        <v>2131</v>
      </c>
      <c r="D9" s="72" t="s">
        <v>2132</v>
      </c>
      <c r="E9" s="18"/>
      <c r="F9" s="18"/>
      <c r="G9" s="19">
        <v>2.36</v>
      </c>
      <c r="H9" s="20">
        <f t="shared" si="1"/>
        <v>2.36</v>
      </c>
      <c r="I9" s="28" t="s">
        <v>2125</v>
      </c>
      <c r="J9" s="28">
        <f t="shared" si="0"/>
        <v>7.08</v>
      </c>
      <c r="K9" s="29"/>
    </row>
    <row r="10" s="68" customFormat="1" ht="16" customHeight="1" spans="1:11">
      <c r="A10" s="14">
        <v>6</v>
      </c>
      <c r="B10" s="15" t="s">
        <v>2122</v>
      </c>
      <c r="C10" s="16" t="s">
        <v>2133</v>
      </c>
      <c r="D10" s="72" t="s">
        <v>2134</v>
      </c>
      <c r="E10" s="18"/>
      <c r="F10" s="18"/>
      <c r="G10" s="19">
        <v>1.57</v>
      </c>
      <c r="H10" s="20">
        <f t="shared" si="1"/>
        <v>1.57</v>
      </c>
      <c r="I10" s="28" t="s">
        <v>2125</v>
      </c>
      <c r="J10" s="28">
        <f t="shared" si="0"/>
        <v>4.71</v>
      </c>
      <c r="K10" s="29"/>
    </row>
    <row r="11" s="68" customFormat="1" ht="16" customHeight="1" spans="1:11">
      <c r="A11" s="14">
        <v>7</v>
      </c>
      <c r="B11" s="15" t="s">
        <v>2122</v>
      </c>
      <c r="C11" s="16" t="s">
        <v>2135</v>
      </c>
      <c r="D11" s="72" t="s">
        <v>2136</v>
      </c>
      <c r="E11" s="23"/>
      <c r="F11" s="23"/>
      <c r="G11" s="19">
        <v>2.36</v>
      </c>
      <c r="H11" s="20">
        <f t="shared" si="1"/>
        <v>2.36</v>
      </c>
      <c r="I11" s="28" t="s">
        <v>2125</v>
      </c>
      <c r="J11" s="28">
        <f t="shared" si="0"/>
        <v>7.08</v>
      </c>
      <c r="K11" s="29"/>
    </row>
    <row r="12" s="68" customFormat="1" ht="16" customHeight="1" spans="1:11">
      <c r="A12" s="14">
        <v>8</v>
      </c>
      <c r="B12" s="15" t="s">
        <v>2122</v>
      </c>
      <c r="C12" s="16" t="s">
        <v>2137</v>
      </c>
      <c r="D12" s="72" t="s">
        <v>2134</v>
      </c>
      <c r="E12" s="18"/>
      <c r="F12" s="18"/>
      <c r="G12" s="19">
        <v>3.14</v>
      </c>
      <c r="H12" s="20">
        <f t="shared" si="1"/>
        <v>3.14</v>
      </c>
      <c r="I12" s="28" t="s">
        <v>2125</v>
      </c>
      <c r="J12" s="28">
        <f t="shared" si="0"/>
        <v>9.42</v>
      </c>
      <c r="K12" s="29"/>
    </row>
    <row r="13" s="68" customFormat="1" ht="16" customHeight="1" spans="1:11">
      <c r="A13" s="14">
        <v>9</v>
      </c>
      <c r="B13" s="15" t="s">
        <v>2122</v>
      </c>
      <c r="C13" s="16" t="s">
        <v>2138</v>
      </c>
      <c r="D13" s="72" t="s">
        <v>2139</v>
      </c>
      <c r="E13" s="18"/>
      <c r="F13" s="18"/>
      <c r="G13" s="19">
        <v>2.36</v>
      </c>
      <c r="H13" s="20">
        <f t="shared" si="1"/>
        <v>2.36</v>
      </c>
      <c r="I13" s="28" t="s">
        <v>2125</v>
      </c>
      <c r="J13" s="28">
        <f t="shared" si="0"/>
        <v>7.08</v>
      </c>
      <c r="K13" s="29"/>
    </row>
    <row r="14" s="68" customFormat="1" ht="16" customHeight="1" spans="1:11">
      <c r="A14" s="14">
        <v>10</v>
      </c>
      <c r="B14" s="15" t="s">
        <v>2122</v>
      </c>
      <c r="C14" s="16" t="s">
        <v>2140</v>
      </c>
      <c r="D14" s="72" t="s">
        <v>2141</v>
      </c>
      <c r="E14" s="18"/>
      <c r="F14" s="18"/>
      <c r="G14" s="19">
        <v>3.14</v>
      </c>
      <c r="H14" s="20">
        <f t="shared" si="1"/>
        <v>3.14</v>
      </c>
      <c r="I14" s="28" t="s">
        <v>2125</v>
      </c>
      <c r="J14" s="28">
        <f t="shared" si="0"/>
        <v>9.42</v>
      </c>
      <c r="K14" s="29"/>
    </row>
    <row r="15" s="68" customFormat="1" ht="16" customHeight="1" spans="1:11">
      <c r="A15" s="14">
        <v>11</v>
      </c>
      <c r="B15" s="15" t="s">
        <v>2122</v>
      </c>
      <c r="C15" s="16" t="s">
        <v>2142</v>
      </c>
      <c r="D15" s="72" t="s">
        <v>2139</v>
      </c>
      <c r="E15" s="18"/>
      <c r="F15" s="18"/>
      <c r="G15" s="19">
        <v>4.72</v>
      </c>
      <c r="H15" s="20">
        <f t="shared" si="1"/>
        <v>4.72</v>
      </c>
      <c r="I15" s="28" t="s">
        <v>2125</v>
      </c>
      <c r="J15" s="28">
        <f t="shared" si="0"/>
        <v>14.16</v>
      </c>
      <c r="K15" s="29"/>
    </row>
    <row r="16" s="68" customFormat="1" ht="16" customHeight="1" spans="1:11">
      <c r="A16" s="14">
        <v>12</v>
      </c>
      <c r="B16" s="15" t="s">
        <v>2122</v>
      </c>
      <c r="C16" s="16" t="s">
        <v>2143</v>
      </c>
      <c r="D16" s="72" t="s">
        <v>2136</v>
      </c>
      <c r="E16" s="18"/>
      <c r="F16" s="18"/>
      <c r="G16" s="19">
        <v>2.36</v>
      </c>
      <c r="H16" s="20">
        <f t="shared" si="1"/>
        <v>2.36</v>
      </c>
      <c r="I16" s="28" t="s">
        <v>2125</v>
      </c>
      <c r="J16" s="28">
        <f t="shared" si="0"/>
        <v>7.08</v>
      </c>
      <c r="K16" s="29"/>
    </row>
    <row r="17" s="68" customFormat="1" ht="16" customHeight="1" spans="1:11">
      <c r="A17" s="14">
        <v>13</v>
      </c>
      <c r="B17" s="15" t="s">
        <v>2122</v>
      </c>
      <c r="C17" s="16" t="s">
        <v>2144</v>
      </c>
      <c r="D17" s="72" t="s">
        <v>2132</v>
      </c>
      <c r="E17" s="18"/>
      <c r="F17" s="18"/>
      <c r="G17" s="19">
        <v>2.36</v>
      </c>
      <c r="H17" s="20">
        <f t="shared" si="1"/>
        <v>2.36</v>
      </c>
      <c r="I17" s="28" t="s">
        <v>2125</v>
      </c>
      <c r="J17" s="28">
        <f t="shared" si="0"/>
        <v>7.08</v>
      </c>
      <c r="K17" s="29"/>
    </row>
    <row r="18" s="68" customFormat="1" ht="16" customHeight="1" spans="1:11">
      <c r="A18" s="14">
        <v>14</v>
      </c>
      <c r="B18" s="15" t="s">
        <v>2122</v>
      </c>
      <c r="C18" s="16" t="s">
        <v>2145</v>
      </c>
      <c r="D18" s="72" t="s">
        <v>2139</v>
      </c>
      <c r="E18" s="18"/>
      <c r="F18" s="18"/>
      <c r="G18" s="19">
        <v>2.36</v>
      </c>
      <c r="H18" s="20">
        <f t="shared" si="1"/>
        <v>2.36</v>
      </c>
      <c r="I18" s="28" t="s">
        <v>2125</v>
      </c>
      <c r="J18" s="28">
        <f t="shared" si="0"/>
        <v>7.08</v>
      </c>
      <c r="K18" s="29"/>
    </row>
    <row r="19" s="68" customFormat="1" ht="16" customHeight="1" spans="1:11">
      <c r="A19" s="14">
        <v>15</v>
      </c>
      <c r="B19" s="15" t="s">
        <v>2122</v>
      </c>
      <c r="C19" s="16" t="s">
        <v>2146</v>
      </c>
      <c r="D19" s="72" t="s">
        <v>2127</v>
      </c>
      <c r="E19" s="18"/>
      <c r="F19" s="18"/>
      <c r="G19" s="19">
        <v>2.36</v>
      </c>
      <c r="H19" s="20">
        <f t="shared" si="1"/>
        <v>2.36</v>
      </c>
      <c r="I19" s="28" t="s">
        <v>2125</v>
      </c>
      <c r="J19" s="28">
        <f t="shared" si="0"/>
        <v>7.08</v>
      </c>
      <c r="K19" s="29"/>
    </row>
    <row r="20" s="68" customFormat="1" ht="16" customHeight="1" spans="1:11">
      <c r="A20" s="14">
        <v>16</v>
      </c>
      <c r="B20" s="15" t="s">
        <v>2122</v>
      </c>
      <c r="C20" s="16" t="s">
        <v>2147</v>
      </c>
      <c r="D20" s="72" t="s">
        <v>2148</v>
      </c>
      <c r="E20" s="18"/>
      <c r="F20" s="18"/>
      <c r="G20" s="19">
        <v>3.94</v>
      </c>
      <c r="H20" s="20">
        <f t="shared" si="1"/>
        <v>3.94</v>
      </c>
      <c r="I20" s="28" t="s">
        <v>2125</v>
      </c>
      <c r="J20" s="28">
        <f t="shared" si="0"/>
        <v>11.82</v>
      </c>
      <c r="K20" s="29"/>
    </row>
    <row r="21" s="68" customFormat="1" ht="16" customHeight="1" spans="1:11">
      <c r="A21" s="14">
        <v>17</v>
      </c>
      <c r="B21" s="15" t="s">
        <v>2122</v>
      </c>
      <c r="C21" s="16" t="s">
        <v>2149</v>
      </c>
      <c r="D21" s="72" t="s">
        <v>2141</v>
      </c>
      <c r="E21" s="18"/>
      <c r="F21" s="18"/>
      <c r="G21" s="19">
        <v>3.94</v>
      </c>
      <c r="H21" s="20">
        <f t="shared" si="1"/>
        <v>3.94</v>
      </c>
      <c r="I21" s="28" t="s">
        <v>2125</v>
      </c>
      <c r="J21" s="28">
        <f t="shared" si="0"/>
        <v>11.82</v>
      </c>
      <c r="K21" s="29"/>
    </row>
    <row r="22" s="68" customFormat="1" ht="16" customHeight="1" spans="1:11">
      <c r="A22" s="14">
        <v>18</v>
      </c>
      <c r="B22" s="15" t="s">
        <v>2122</v>
      </c>
      <c r="C22" s="24" t="s">
        <v>2150</v>
      </c>
      <c r="D22" s="72" t="s">
        <v>2132</v>
      </c>
      <c r="E22" s="18"/>
      <c r="F22" s="18"/>
      <c r="G22" s="19">
        <v>9.34</v>
      </c>
      <c r="H22" s="20">
        <f t="shared" si="1"/>
        <v>9.34</v>
      </c>
      <c r="I22" s="28" t="s">
        <v>2125</v>
      </c>
      <c r="J22" s="28">
        <f t="shared" si="0"/>
        <v>28.02</v>
      </c>
      <c r="K22" s="29"/>
    </row>
    <row r="23" s="68" customFormat="1" ht="16" customHeight="1" spans="1:11">
      <c r="A23" s="14">
        <v>19</v>
      </c>
      <c r="B23" s="15" t="s">
        <v>2122</v>
      </c>
      <c r="C23" s="16" t="s">
        <v>2151</v>
      </c>
      <c r="D23" s="72" t="s">
        <v>2132</v>
      </c>
      <c r="E23" s="18"/>
      <c r="F23" s="18"/>
      <c r="G23" s="19">
        <v>3.94</v>
      </c>
      <c r="H23" s="20">
        <f t="shared" si="1"/>
        <v>3.94</v>
      </c>
      <c r="I23" s="28" t="s">
        <v>2125</v>
      </c>
      <c r="J23" s="28">
        <f t="shared" si="0"/>
        <v>11.82</v>
      </c>
      <c r="K23" s="29"/>
    </row>
    <row r="24" s="68" customFormat="1" ht="16" customHeight="1" spans="1:11">
      <c r="A24" s="14">
        <v>20</v>
      </c>
      <c r="B24" s="15" t="s">
        <v>2122</v>
      </c>
      <c r="C24" s="16" t="s">
        <v>2152</v>
      </c>
      <c r="D24" s="72" t="s">
        <v>2127</v>
      </c>
      <c r="E24" s="18"/>
      <c r="F24" s="18"/>
      <c r="G24" s="19">
        <v>1.57</v>
      </c>
      <c r="H24" s="20">
        <f t="shared" si="1"/>
        <v>1.57</v>
      </c>
      <c r="I24" s="28" t="s">
        <v>2125</v>
      </c>
      <c r="J24" s="28">
        <f t="shared" si="0"/>
        <v>4.71</v>
      </c>
      <c r="K24" s="29"/>
    </row>
    <row r="25" s="68" customFormat="1" ht="16" customHeight="1" spans="1:11">
      <c r="A25" s="14">
        <v>21</v>
      </c>
      <c r="B25" s="15" t="s">
        <v>2122</v>
      </c>
      <c r="C25" s="16" t="s">
        <v>2153</v>
      </c>
      <c r="D25" s="72" t="s">
        <v>2154</v>
      </c>
      <c r="E25" s="18"/>
      <c r="F25" s="18"/>
      <c r="G25" s="19">
        <v>3.14</v>
      </c>
      <c r="H25" s="20">
        <f t="shared" si="1"/>
        <v>3.14</v>
      </c>
      <c r="I25" s="28" t="s">
        <v>2125</v>
      </c>
      <c r="J25" s="28">
        <f t="shared" si="0"/>
        <v>9.42</v>
      </c>
      <c r="K25" s="29"/>
    </row>
    <row r="26" s="68" customFormat="1" ht="16" customHeight="1" spans="1:11">
      <c r="A26" s="14">
        <v>22</v>
      </c>
      <c r="B26" s="15" t="s">
        <v>2122</v>
      </c>
      <c r="C26" s="16" t="s">
        <v>2155</v>
      </c>
      <c r="D26" s="72" t="s">
        <v>2136</v>
      </c>
      <c r="E26" s="18"/>
      <c r="F26" s="18"/>
      <c r="G26" s="19">
        <v>3.14</v>
      </c>
      <c r="H26" s="20">
        <f t="shared" si="1"/>
        <v>3.14</v>
      </c>
      <c r="I26" s="28" t="s">
        <v>2125</v>
      </c>
      <c r="J26" s="28">
        <f t="shared" si="0"/>
        <v>9.42</v>
      </c>
      <c r="K26" s="29"/>
    </row>
    <row r="27" s="68" customFormat="1" ht="16" customHeight="1" spans="1:11">
      <c r="A27" s="14">
        <v>23</v>
      </c>
      <c r="B27" s="15" t="s">
        <v>2122</v>
      </c>
      <c r="C27" s="16" t="s">
        <v>2156</v>
      </c>
      <c r="D27" s="72" t="s">
        <v>2157</v>
      </c>
      <c r="E27" s="18"/>
      <c r="F27" s="18"/>
      <c r="G27" s="19">
        <v>3.27</v>
      </c>
      <c r="H27" s="20">
        <f t="shared" si="1"/>
        <v>3.27</v>
      </c>
      <c r="I27" s="28" t="s">
        <v>2125</v>
      </c>
      <c r="J27" s="28">
        <f t="shared" si="0"/>
        <v>9.81</v>
      </c>
      <c r="K27" s="29"/>
    </row>
    <row r="28" s="68" customFormat="1" ht="16" customHeight="1" spans="1:11">
      <c r="A28" s="14">
        <v>24</v>
      </c>
      <c r="B28" s="15" t="s">
        <v>2122</v>
      </c>
      <c r="C28" s="16" t="s">
        <v>2158</v>
      </c>
      <c r="D28" s="72" t="s">
        <v>2154</v>
      </c>
      <c r="E28" s="18"/>
      <c r="F28" s="18"/>
      <c r="G28" s="19">
        <v>1.18</v>
      </c>
      <c r="H28" s="20">
        <f t="shared" si="1"/>
        <v>1.18</v>
      </c>
      <c r="I28" s="28" t="s">
        <v>2125</v>
      </c>
      <c r="J28" s="28">
        <f t="shared" si="0"/>
        <v>3.54</v>
      </c>
      <c r="K28" s="29"/>
    </row>
    <row r="29" s="68" customFormat="1" ht="16" customHeight="1" spans="1:11">
      <c r="A29" s="14">
        <v>25</v>
      </c>
      <c r="B29" s="15" t="s">
        <v>2122</v>
      </c>
      <c r="C29" s="16" t="s">
        <v>2159</v>
      </c>
      <c r="D29" s="72" t="s">
        <v>2160</v>
      </c>
      <c r="E29" s="22"/>
      <c r="F29" s="22"/>
      <c r="G29" s="19">
        <v>4.72</v>
      </c>
      <c r="H29" s="20">
        <f t="shared" si="1"/>
        <v>4.72</v>
      </c>
      <c r="I29" s="28" t="s">
        <v>2125</v>
      </c>
      <c r="J29" s="28">
        <f t="shared" si="0"/>
        <v>14.16</v>
      </c>
      <c r="K29" s="29"/>
    </row>
    <row r="30" s="68" customFormat="1" ht="16" customHeight="1" spans="1:11">
      <c r="A30" s="14">
        <v>26</v>
      </c>
      <c r="B30" s="15" t="s">
        <v>2122</v>
      </c>
      <c r="C30" s="16" t="s">
        <v>2161</v>
      </c>
      <c r="D30" s="72" t="s">
        <v>2127</v>
      </c>
      <c r="E30" s="18"/>
      <c r="F30" s="18"/>
      <c r="G30" s="19">
        <v>3.14</v>
      </c>
      <c r="H30" s="20">
        <f t="shared" si="1"/>
        <v>3.14</v>
      </c>
      <c r="I30" s="28" t="s">
        <v>2125</v>
      </c>
      <c r="J30" s="28">
        <f t="shared" si="0"/>
        <v>9.42</v>
      </c>
      <c r="K30" s="29"/>
    </row>
    <row r="31" s="68" customFormat="1" ht="16" customHeight="1" spans="1:11">
      <c r="A31" s="14">
        <v>27</v>
      </c>
      <c r="B31" s="15" t="s">
        <v>2122</v>
      </c>
      <c r="C31" s="16" t="s">
        <v>2162</v>
      </c>
      <c r="D31" s="72" t="s">
        <v>2139</v>
      </c>
      <c r="E31" s="18"/>
      <c r="F31" s="18"/>
      <c r="G31" s="19">
        <v>3.14</v>
      </c>
      <c r="H31" s="20">
        <f t="shared" si="1"/>
        <v>3.14</v>
      </c>
      <c r="I31" s="28" t="s">
        <v>2125</v>
      </c>
      <c r="J31" s="28">
        <f t="shared" si="0"/>
        <v>9.42</v>
      </c>
      <c r="K31" s="29"/>
    </row>
    <row r="32" s="68" customFormat="1" ht="16" customHeight="1" spans="1:11">
      <c r="A32" s="14">
        <v>28</v>
      </c>
      <c r="B32" s="15" t="s">
        <v>2122</v>
      </c>
      <c r="C32" s="16" t="s">
        <v>2163</v>
      </c>
      <c r="D32" s="72" t="s">
        <v>2148</v>
      </c>
      <c r="E32" s="18"/>
      <c r="F32" s="18"/>
      <c r="G32" s="19">
        <v>2.45</v>
      </c>
      <c r="H32" s="20">
        <f t="shared" si="1"/>
        <v>2.45</v>
      </c>
      <c r="I32" s="28" t="s">
        <v>2125</v>
      </c>
      <c r="J32" s="28">
        <f t="shared" si="0"/>
        <v>7.35</v>
      </c>
      <c r="K32" s="29"/>
    </row>
    <row r="33" s="68" customFormat="1" ht="16" customHeight="1" spans="1:11">
      <c r="A33" s="14">
        <v>29</v>
      </c>
      <c r="B33" s="15" t="s">
        <v>2122</v>
      </c>
      <c r="C33" s="16" t="s">
        <v>2164</v>
      </c>
      <c r="D33" s="72" t="s">
        <v>2165</v>
      </c>
      <c r="E33" s="18"/>
      <c r="F33" s="18"/>
      <c r="G33" s="19">
        <v>7.93</v>
      </c>
      <c r="H33" s="20">
        <f t="shared" si="1"/>
        <v>7.93</v>
      </c>
      <c r="I33" s="28" t="s">
        <v>2125</v>
      </c>
      <c r="J33" s="28">
        <f t="shared" si="0"/>
        <v>23.79</v>
      </c>
      <c r="K33" s="29"/>
    </row>
    <row r="34" s="68" customFormat="1" ht="16" customHeight="1" spans="1:11">
      <c r="A34" s="14">
        <v>30</v>
      </c>
      <c r="B34" s="15" t="s">
        <v>2122</v>
      </c>
      <c r="C34" s="16" t="s">
        <v>2166</v>
      </c>
      <c r="D34" s="72" t="s">
        <v>2167</v>
      </c>
      <c r="E34" s="18"/>
      <c r="F34" s="18"/>
      <c r="G34" s="19">
        <v>2.45</v>
      </c>
      <c r="H34" s="20">
        <f t="shared" si="1"/>
        <v>2.45</v>
      </c>
      <c r="I34" s="28" t="s">
        <v>2125</v>
      </c>
      <c r="J34" s="28">
        <f t="shared" si="0"/>
        <v>7.35</v>
      </c>
      <c r="K34" s="29"/>
    </row>
    <row r="35" s="68" customFormat="1" ht="16" customHeight="1" spans="1:11">
      <c r="A35" s="14">
        <v>31</v>
      </c>
      <c r="B35" s="15" t="s">
        <v>2122</v>
      </c>
      <c r="C35" s="16" t="s">
        <v>2156</v>
      </c>
      <c r="D35" s="72" t="s">
        <v>2168</v>
      </c>
      <c r="E35" s="18"/>
      <c r="F35" s="18"/>
      <c r="G35" s="19">
        <v>3.27</v>
      </c>
      <c r="H35" s="20">
        <f t="shared" si="1"/>
        <v>3.27</v>
      </c>
      <c r="I35" s="28" t="s">
        <v>2125</v>
      </c>
      <c r="J35" s="28">
        <f t="shared" si="0"/>
        <v>9.81</v>
      </c>
      <c r="K35" s="29"/>
    </row>
    <row r="36" s="68" customFormat="1" ht="16" customHeight="1" spans="1:11">
      <c r="A36" s="14">
        <v>32</v>
      </c>
      <c r="B36" s="15" t="s">
        <v>2122</v>
      </c>
      <c r="C36" s="16" t="s">
        <v>2169</v>
      </c>
      <c r="D36" s="72" t="s">
        <v>2168</v>
      </c>
      <c r="E36" s="18"/>
      <c r="F36" s="18"/>
      <c r="G36" s="19">
        <v>1.63</v>
      </c>
      <c r="H36" s="20">
        <f t="shared" si="1"/>
        <v>1.63</v>
      </c>
      <c r="I36" s="28" t="s">
        <v>2125</v>
      </c>
      <c r="J36" s="28">
        <f t="shared" si="0"/>
        <v>4.89</v>
      </c>
      <c r="K36" s="29"/>
    </row>
    <row r="37" s="68" customFormat="1" ht="16" customHeight="1" spans="1:11">
      <c r="A37" s="14">
        <v>33</v>
      </c>
      <c r="B37" s="15" t="s">
        <v>2122</v>
      </c>
      <c r="C37" s="16" t="s">
        <v>2170</v>
      </c>
      <c r="D37" s="72" t="s">
        <v>2148</v>
      </c>
      <c r="E37" s="18"/>
      <c r="F37" s="18"/>
      <c r="G37" s="19">
        <v>2.45</v>
      </c>
      <c r="H37" s="20">
        <f t="shared" si="1"/>
        <v>2.45</v>
      </c>
      <c r="I37" s="28" t="s">
        <v>2125</v>
      </c>
      <c r="J37" s="28">
        <f t="shared" si="0"/>
        <v>7.35</v>
      </c>
      <c r="K37" s="29"/>
    </row>
    <row r="38" s="68" customFormat="1" ht="16" customHeight="1" spans="1:11">
      <c r="A38" s="14">
        <v>34</v>
      </c>
      <c r="B38" s="15" t="s">
        <v>2122</v>
      </c>
      <c r="C38" s="16" t="s">
        <v>2171</v>
      </c>
      <c r="D38" s="72" t="s">
        <v>2172</v>
      </c>
      <c r="E38" s="18"/>
      <c r="F38" s="18"/>
      <c r="G38" s="19">
        <v>4.09</v>
      </c>
      <c r="H38" s="20">
        <f t="shared" si="1"/>
        <v>4.09</v>
      </c>
      <c r="I38" s="28" t="s">
        <v>2125</v>
      </c>
      <c r="J38" s="28">
        <f t="shared" si="0"/>
        <v>12.27</v>
      </c>
      <c r="K38" s="29"/>
    </row>
    <row r="39" s="68" customFormat="1" ht="16" customHeight="1" spans="1:11">
      <c r="A39" s="14">
        <v>35</v>
      </c>
      <c r="B39" s="15" t="s">
        <v>2122</v>
      </c>
      <c r="C39" s="16" t="s">
        <v>2173</v>
      </c>
      <c r="D39" s="72" t="s">
        <v>2139</v>
      </c>
      <c r="E39" s="18"/>
      <c r="F39" s="18"/>
      <c r="G39" s="19">
        <v>3.27</v>
      </c>
      <c r="H39" s="20">
        <f t="shared" si="1"/>
        <v>3.27</v>
      </c>
      <c r="I39" s="28" t="s">
        <v>2125</v>
      </c>
      <c r="J39" s="28">
        <f t="shared" si="0"/>
        <v>9.81</v>
      </c>
      <c r="K39" s="29"/>
    </row>
    <row r="40" s="68" customFormat="1" ht="16" customHeight="1" spans="1:11">
      <c r="A40" s="14">
        <v>36</v>
      </c>
      <c r="B40" s="15" t="s">
        <v>2122</v>
      </c>
      <c r="C40" s="16" t="s">
        <v>2174</v>
      </c>
      <c r="D40" s="72" t="s">
        <v>2168</v>
      </c>
      <c r="E40" s="18"/>
      <c r="F40" s="18"/>
      <c r="G40" s="19">
        <v>3.27</v>
      </c>
      <c r="H40" s="20">
        <f t="shared" si="1"/>
        <v>3.27</v>
      </c>
      <c r="I40" s="28" t="s">
        <v>2125</v>
      </c>
      <c r="J40" s="28">
        <f t="shared" si="0"/>
        <v>9.81</v>
      </c>
      <c r="K40" s="29"/>
    </row>
    <row r="41" s="68" customFormat="1" ht="16" customHeight="1" spans="1:11">
      <c r="A41" s="14">
        <v>37</v>
      </c>
      <c r="B41" s="15" t="s">
        <v>2122</v>
      </c>
      <c r="C41" s="16" t="s">
        <v>2175</v>
      </c>
      <c r="D41" s="72" t="s">
        <v>2157</v>
      </c>
      <c r="E41" s="18"/>
      <c r="F41" s="18"/>
      <c r="G41" s="19">
        <v>2.45</v>
      </c>
      <c r="H41" s="20">
        <f t="shared" si="1"/>
        <v>2.45</v>
      </c>
      <c r="I41" s="28" t="s">
        <v>2125</v>
      </c>
      <c r="J41" s="28">
        <f t="shared" si="0"/>
        <v>7.35</v>
      </c>
      <c r="K41" s="29"/>
    </row>
    <row r="42" s="68" customFormat="1" ht="16" customHeight="1" spans="1:11">
      <c r="A42" s="14">
        <v>38</v>
      </c>
      <c r="B42" s="15" t="s">
        <v>2122</v>
      </c>
      <c r="C42" s="16" t="s">
        <v>2176</v>
      </c>
      <c r="D42" s="72" t="s">
        <v>2177</v>
      </c>
      <c r="E42" s="18"/>
      <c r="F42" s="18"/>
      <c r="G42" s="19">
        <v>4.09</v>
      </c>
      <c r="H42" s="20">
        <f t="shared" si="1"/>
        <v>4.09</v>
      </c>
      <c r="I42" s="28" t="s">
        <v>2125</v>
      </c>
      <c r="J42" s="28">
        <f t="shared" si="0"/>
        <v>12.27</v>
      </c>
      <c r="K42" s="29"/>
    </row>
    <row r="43" s="68" customFormat="1" ht="16" customHeight="1" spans="1:11">
      <c r="A43" s="14">
        <v>39</v>
      </c>
      <c r="B43" s="15" t="s">
        <v>2122</v>
      </c>
      <c r="C43" s="16" t="s">
        <v>2178</v>
      </c>
      <c r="D43" s="72" t="s">
        <v>2134</v>
      </c>
      <c r="E43" s="18"/>
      <c r="F43" s="18"/>
      <c r="G43" s="19">
        <v>3.14</v>
      </c>
      <c r="H43" s="20">
        <f t="shared" si="1"/>
        <v>3.14</v>
      </c>
      <c r="I43" s="28" t="s">
        <v>2125</v>
      </c>
      <c r="J43" s="28">
        <f t="shared" si="0"/>
        <v>9.42</v>
      </c>
      <c r="K43" s="29"/>
    </row>
    <row r="44" s="68" customFormat="1" ht="16" customHeight="1" spans="1:11">
      <c r="A44" s="14">
        <v>40</v>
      </c>
      <c r="B44" s="15" t="s">
        <v>2122</v>
      </c>
      <c r="C44" s="16" t="s">
        <v>2179</v>
      </c>
      <c r="D44" s="72" t="s">
        <v>2177</v>
      </c>
      <c r="E44" s="18"/>
      <c r="F44" s="18"/>
      <c r="G44" s="19">
        <v>2.36</v>
      </c>
      <c r="H44" s="20">
        <f t="shared" si="1"/>
        <v>2.36</v>
      </c>
      <c r="I44" s="28" t="s">
        <v>2125</v>
      </c>
      <c r="J44" s="28">
        <f t="shared" si="0"/>
        <v>7.08</v>
      </c>
      <c r="K44" s="29"/>
    </row>
    <row r="45" s="68" customFormat="1" ht="16" customHeight="1" spans="1:11">
      <c r="A45" s="14">
        <v>41</v>
      </c>
      <c r="B45" s="15" t="s">
        <v>2122</v>
      </c>
      <c r="C45" s="24" t="s">
        <v>2180</v>
      </c>
      <c r="D45" s="72" t="s">
        <v>2177</v>
      </c>
      <c r="E45" s="18"/>
      <c r="F45" s="18"/>
      <c r="G45" s="19">
        <v>4.72</v>
      </c>
      <c r="H45" s="20">
        <f t="shared" si="1"/>
        <v>4.72</v>
      </c>
      <c r="I45" s="28" t="s">
        <v>2125</v>
      </c>
      <c r="J45" s="28">
        <f t="shared" si="0"/>
        <v>14.16</v>
      </c>
      <c r="K45" s="29"/>
    </row>
    <row r="46" s="68" customFormat="1" ht="16" customHeight="1" spans="1:11">
      <c r="A46" s="14">
        <v>42</v>
      </c>
      <c r="B46" s="15" t="s">
        <v>2122</v>
      </c>
      <c r="C46" s="24" t="s">
        <v>2181</v>
      </c>
      <c r="D46" s="72" t="s">
        <v>2182</v>
      </c>
      <c r="E46" s="18"/>
      <c r="F46" s="18"/>
      <c r="G46" s="19">
        <v>2.36</v>
      </c>
      <c r="H46" s="20">
        <f t="shared" si="1"/>
        <v>2.36</v>
      </c>
      <c r="I46" s="28" t="s">
        <v>2125</v>
      </c>
      <c r="J46" s="28">
        <f t="shared" si="0"/>
        <v>7.08</v>
      </c>
      <c r="K46" s="29"/>
    </row>
    <row r="47" s="68" customFormat="1" ht="16" customHeight="1" spans="1:11">
      <c r="A47" s="14">
        <v>43</v>
      </c>
      <c r="B47" s="15" t="s">
        <v>2122</v>
      </c>
      <c r="C47" s="16" t="s">
        <v>2183</v>
      </c>
      <c r="D47" s="72" t="s">
        <v>2154</v>
      </c>
      <c r="E47" s="18"/>
      <c r="F47" s="18"/>
      <c r="G47" s="19">
        <v>3.14</v>
      </c>
      <c r="H47" s="20">
        <f t="shared" si="1"/>
        <v>3.14</v>
      </c>
      <c r="I47" s="28" t="s">
        <v>2125</v>
      </c>
      <c r="J47" s="28">
        <f t="shared" si="0"/>
        <v>9.42</v>
      </c>
      <c r="K47" s="29"/>
    </row>
    <row r="48" s="68" customFormat="1" ht="16" customHeight="1" spans="1:11">
      <c r="A48" s="14">
        <v>44</v>
      </c>
      <c r="B48" s="15" t="s">
        <v>2122</v>
      </c>
      <c r="C48" s="16" t="s">
        <v>2184</v>
      </c>
      <c r="D48" s="72" t="s">
        <v>2148</v>
      </c>
      <c r="E48" s="18"/>
      <c r="F48" s="18"/>
      <c r="G48" s="19">
        <v>3.94</v>
      </c>
      <c r="H48" s="20">
        <f t="shared" si="1"/>
        <v>3.94</v>
      </c>
      <c r="I48" s="28" t="s">
        <v>2125</v>
      </c>
      <c r="J48" s="28">
        <f t="shared" si="0"/>
        <v>11.82</v>
      </c>
      <c r="K48" s="29"/>
    </row>
    <row r="49" s="68" customFormat="1" ht="16" customHeight="1" spans="1:11">
      <c r="A49" s="14">
        <v>45</v>
      </c>
      <c r="B49" s="15" t="s">
        <v>2122</v>
      </c>
      <c r="C49" s="16" t="s">
        <v>2185</v>
      </c>
      <c r="D49" s="72" t="s">
        <v>2132</v>
      </c>
      <c r="E49" s="18"/>
      <c r="F49" s="18"/>
      <c r="G49" s="19">
        <v>3.94</v>
      </c>
      <c r="H49" s="20">
        <f t="shared" si="1"/>
        <v>3.94</v>
      </c>
      <c r="I49" s="28" t="s">
        <v>2125</v>
      </c>
      <c r="J49" s="28">
        <f t="shared" si="0"/>
        <v>11.82</v>
      </c>
      <c r="K49" s="29"/>
    </row>
    <row r="50" s="68" customFormat="1" ht="16" customHeight="1" spans="1:11">
      <c r="A50" s="14">
        <v>46</v>
      </c>
      <c r="B50" s="15" t="s">
        <v>2122</v>
      </c>
      <c r="C50" s="16" t="s">
        <v>2186</v>
      </c>
      <c r="D50" s="72" t="s">
        <v>2127</v>
      </c>
      <c r="E50" s="18"/>
      <c r="F50" s="18"/>
      <c r="G50" s="19">
        <v>3.94</v>
      </c>
      <c r="H50" s="20">
        <f t="shared" si="1"/>
        <v>3.94</v>
      </c>
      <c r="I50" s="28" t="s">
        <v>2125</v>
      </c>
      <c r="J50" s="28">
        <f t="shared" si="0"/>
        <v>11.82</v>
      </c>
      <c r="K50" s="29"/>
    </row>
    <row r="51" s="68" customFormat="1" ht="16" customHeight="1" spans="1:11">
      <c r="A51" s="14">
        <v>47</v>
      </c>
      <c r="B51" s="15" t="s">
        <v>2122</v>
      </c>
      <c r="C51" s="16" t="s">
        <v>2187</v>
      </c>
      <c r="D51" s="72" t="s">
        <v>2188</v>
      </c>
      <c r="E51" s="18"/>
      <c r="F51" s="18"/>
      <c r="G51" s="19">
        <v>3.94</v>
      </c>
      <c r="H51" s="20">
        <f t="shared" si="1"/>
        <v>3.94</v>
      </c>
      <c r="I51" s="28" t="s">
        <v>2125</v>
      </c>
      <c r="J51" s="28">
        <f t="shared" si="0"/>
        <v>11.82</v>
      </c>
      <c r="K51" s="29"/>
    </row>
    <row r="52" s="68" customFormat="1" ht="16" customHeight="1" spans="1:11">
      <c r="A52" s="14">
        <v>48</v>
      </c>
      <c r="B52" s="15" t="s">
        <v>2122</v>
      </c>
      <c r="C52" s="16" t="s">
        <v>2189</v>
      </c>
      <c r="D52" s="72" t="s">
        <v>2132</v>
      </c>
      <c r="E52" s="18"/>
      <c r="F52" s="18"/>
      <c r="G52" s="19">
        <v>2.36</v>
      </c>
      <c r="H52" s="20">
        <f t="shared" si="1"/>
        <v>2.36</v>
      </c>
      <c r="I52" s="28" t="s">
        <v>2125</v>
      </c>
      <c r="J52" s="28">
        <f t="shared" si="0"/>
        <v>7.08</v>
      </c>
      <c r="K52" s="29"/>
    </row>
    <row r="53" s="68" customFormat="1" ht="16" customHeight="1" spans="1:11">
      <c r="A53" s="14">
        <v>49</v>
      </c>
      <c r="B53" s="15" t="s">
        <v>2122</v>
      </c>
      <c r="C53" s="16" t="s">
        <v>2190</v>
      </c>
      <c r="D53" s="72" t="s">
        <v>2127</v>
      </c>
      <c r="E53" s="18"/>
      <c r="F53" s="18"/>
      <c r="G53" s="19">
        <v>3.14</v>
      </c>
      <c r="H53" s="20">
        <f t="shared" si="1"/>
        <v>3.14</v>
      </c>
      <c r="I53" s="28" t="s">
        <v>2125</v>
      </c>
      <c r="J53" s="28">
        <f t="shared" si="0"/>
        <v>9.42</v>
      </c>
      <c r="K53" s="29"/>
    </row>
    <row r="54" s="68" customFormat="1" ht="16" customHeight="1" spans="1:11">
      <c r="A54" s="14">
        <v>50</v>
      </c>
      <c r="B54" s="15" t="s">
        <v>2122</v>
      </c>
      <c r="C54" s="16" t="s">
        <v>2191</v>
      </c>
      <c r="D54" s="72" t="s">
        <v>2168</v>
      </c>
      <c r="E54" s="18"/>
      <c r="F54" s="18"/>
      <c r="G54" s="19">
        <v>3.27</v>
      </c>
      <c r="H54" s="20">
        <f t="shared" si="1"/>
        <v>3.27</v>
      </c>
      <c r="I54" s="28" t="s">
        <v>2125</v>
      </c>
      <c r="J54" s="28">
        <f t="shared" si="0"/>
        <v>9.81</v>
      </c>
      <c r="K54" s="29"/>
    </row>
    <row r="55" s="68" customFormat="1" ht="16" customHeight="1" spans="1:11">
      <c r="A55" s="14">
        <v>51</v>
      </c>
      <c r="B55" s="15" t="s">
        <v>2122</v>
      </c>
      <c r="C55" s="16" t="s">
        <v>2192</v>
      </c>
      <c r="D55" s="72" t="s">
        <v>2134</v>
      </c>
      <c r="E55" s="18"/>
      <c r="F55" s="18"/>
      <c r="G55" s="19">
        <v>3.27</v>
      </c>
      <c r="H55" s="20">
        <f t="shared" si="1"/>
        <v>3.27</v>
      </c>
      <c r="I55" s="28" t="s">
        <v>2125</v>
      </c>
      <c r="J55" s="28">
        <f t="shared" si="0"/>
        <v>9.81</v>
      </c>
      <c r="K55" s="29"/>
    </row>
    <row r="56" s="68" customFormat="1" ht="16" customHeight="1" spans="1:11">
      <c r="A56" s="14">
        <v>52</v>
      </c>
      <c r="B56" s="15" t="s">
        <v>2122</v>
      </c>
      <c r="C56" s="16" t="s">
        <v>2193</v>
      </c>
      <c r="D56" s="72" t="s">
        <v>2139</v>
      </c>
      <c r="E56" s="18"/>
      <c r="F56" s="18"/>
      <c r="G56" s="19">
        <v>2.45</v>
      </c>
      <c r="H56" s="20">
        <f t="shared" si="1"/>
        <v>2.45</v>
      </c>
      <c r="I56" s="28" t="s">
        <v>2125</v>
      </c>
      <c r="J56" s="28">
        <f t="shared" si="0"/>
        <v>7.35</v>
      </c>
      <c r="K56" s="29"/>
    </row>
    <row r="57" s="68" customFormat="1" ht="16" customHeight="1" spans="1:11">
      <c r="A57" s="14">
        <v>53</v>
      </c>
      <c r="B57" s="15" t="s">
        <v>2122</v>
      </c>
      <c r="C57" s="16" t="s">
        <v>2194</v>
      </c>
      <c r="D57" s="72" t="s">
        <v>2195</v>
      </c>
      <c r="E57" s="18"/>
      <c r="F57" s="18"/>
      <c r="G57" s="19">
        <v>2.45</v>
      </c>
      <c r="H57" s="20">
        <f t="shared" si="1"/>
        <v>2.45</v>
      </c>
      <c r="I57" s="28" t="s">
        <v>2125</v>
      </c>
      <c r="J57" s="28">
        <f t="shared" si="0"/>
        <v>7.35</v>
      </c>
      <c r="K57" s="29"/>
    </row>
    <row r="58" s="68" customFormat="1" ht="16" customHeight="1" spans="1:11">
      <c r="A58" s="14">
        <v>54</v>
      </c>
      <c r="B58" s="15" t="s">
        <v>2122</v>
      </c>
      <c r="C58" s="16" t="s">
        <v>2196</v>
      </c>
      <c r="D58" s="72" t="s">
        <v>2134</v>
      </c>
      <c r="E58" s="18"/>
      <c r="F58" s="18"/>
      <c r="G58" s="19">
        <v>1.63</v>
      </c>
      <c r="H58" s="20">
        <f t="shared" si="1"/>
        <v>1.63</v>
      </c>
      <c r="I58" s="28" t="s">
        <v>2125</v>
      </c>
      <c r="J58" s="28">
        <f t="shared" si="0"/>
        <v>4.89</v>
      </c>
      <c r="K58" s="29"/>
    </row>
    <row r="59" s="68" customFormat="1" ht="16" customHeight="1" spans="1:11">
      <c r="A59" s="14">
        <v>55</v>
      </c>
      <c r="B59" s="15" t="s">
        <v>2122</v>
      </c>
      <c r="C59" s="16" t="s">
        <v>2197</v>
      </c>
      <c r="D59" s="72" t="s">
        <v>2168</v>
      </c>
      <c r="E59" s="18"/>
      <c r="F59" s="18"/>
      <c r="G59" s="19">
        <v>6.54</v>
      </c>
      <c r="H59" s="20">
        <f t="shared" si="1"/>
        <v>6.54</v>
      </c>
      <c r="I59" s="28" t="s">
        <v>2125</v>
      </c>
      <c r="J59" s="28">
        <f t="shared" si="0"/>
        <v>19.62</v>
      </c>
      <c r="K59" s="29"/>
    </row>
    <row r="60" s="68" customFormat="1" ht="16" customHeight="1" spans="1:11">
      <c r="A60" s="14">
        <v>56</v>
      </c>
      <c r="B60" s="15" t="s">
        <v>2122</v>
      </c>
      <c r="C60" s="16" t="s">
        <v>2198</v>
      </c>
      <c r="D60" s="72" t="s">
        <v>2157</v>
      </c>
      <c r="E60" s="18"/>
      <c r="F60" s="18"/>
      <c r="G60" s="19">
        <v>2.45</v>
      </c>
      <c r="H60" s="20">
        <f t="shared" si="1"/>
        <v>2.45</v>
      </c>
      <c r="I60" s="28" t="s">
        <v>2125</v>
      </c>
      <c r="J60" s="28">
        <f t="shared" si="0"/>
        <v>7.35</v>
      </c>
      <c r="K60" s="29"/>
    </row>
    <row r="61" s="68" customFormat="1" ht="16" customHeight="1" spans="1:11">
      <c r="A61" s="14">
        <v>57</v>
      </c>
      <c r="B61" s="15" t="s">
        <v>2122</v>
      </c>
      <c r="C61" s="16" t="s">
        <v>2199</v>
      </c>
      <c r="D61" s="72" t="s">
        <v>2136</v>
      </c>
      <c r="E61" s="25"/>
      <c r="F61" s="25"/>
      <c r="G61" s="19">
        <v>4.09</v>
      </c>
      <c r="H61" s="20">
        <f t="shared" si="1"/>
        <v>4.09</v>
      </c>
      <c r="I61" s="28" t="s">
        <v>2125</v>
      </c>
      <c r="J61" s="28">
        <f t="shared" si="0"/>
        <v>12.27</v>
      </c>
      <c r="K61" s="29"/>
    </row>
    <row r="62" s="68" customFormat="1" ht="16" customHeight="1" spans="1:11">
      <c r="A62" s="14">
        <v>58</v>
      </c>
      <c r="B62" s="15" t="s">
        <v>2122</v>
      </c>
      <c r="C62" s="16" t="s">
        <v>2200</v>
      </c>
      <c r="D62" s="72" t="s">
        <v>2148</v>
      </c>
      <c r="E62" s="18"/>
      <c r="F62" s="18"/>
      <c r="G62" s="19">
        <v>3.27</v>
      </c>
      <c r="H62" s="20">
        <f t="shared" si="1"/>
        <v>3.27</v>
      </c>
      <c r="I62" s="28" t="s">
        <v>2125</v>
      </c>
      <c r="J62" s="28">
        <f t="shared" si="0"/>
        <v>9.81</v>
      </c>
      <c r="K62" s="29"/>
    </row>
    <row r="63" s="68" customFormat="1" ht="16" customHeight="1" spans="1:11">
      <c r="A63" s="14">
        <v>59</v>
      </c>
      <c r="B63" s="15" t="s">
        <v>2122</v>
      </c>
      <c r="C63" s="16" t="s">
        <v>2201</v>
      </c>
      <c r="D63" s="72" t="s">
        <v>2141</v>
      </c>
      <c r="E63" s="18"/>
      <c r="F63" s="18"/>
      <c r="G63" s="19">
        <v>4.09</v>
      </c>
      <c r="H63" s="20">
        <f t="shared" si="1"/>
        <v>4.09</v>
      </c>
      <c r="I63" s="28" t="s">
        <v>2125</v>
      </c>
      <c r="J63" s="28">
        <f t="shared" si="0"/>
        <v>12.27</v>
      </c>
      <c r="K63" s="29"/>
    </row>
    <row r="64" s="68" customFormat="1" ht="16" customHeight="1" spans="1:11">
      <c r="A64" s="14">
        <v>60</v>
      </c>
      <c r="B64" s="15" t="s">
        <v>2122</v>
      </c>
      <c r="C64" s="16" t="s">
        <v>2202</v>
      </c>
      <c r="D64" s="72" t="s">
        <v>2168</v>
      </c>
      <c r="E64" s="18"/>
      <c r="F64" s="18"/>
      <c r="G64" s="19">
        <v>2.45</v>
      </c>
      <c r="H64" s="20">
        <f t="shared" si="1"/>
        <v>2.45</v>
      </c>
      <c r="I64" s="28" t="s">
        <v>2125</v>
      </c>
      <c r="J64" s="28">
        <f t="shared" si="0"/>
        <v>7.35</v>
      </c>
      <c r="K64" s="29"/>
    </row>
    <row r="65" s="68" customFormat="1" ht="16" customHeight="1" spans="1:11">
      <c r="A65" s="14">
        <v>61</v>
      </c>
      <c r="B65" s="15" t="s">
        <v>2122</v>
      </c>
      <c r="C65" s="16" t="s">
        <v>2203</v>
      </c>
      <c r="D65" s="72" t="s">
        <v>2157</v>
      </c>
      <c r="E65" s="18"/>
      <c r="F65" s="18"/>
      <c r="G65" s="19">
        <v>6.54</v>
      </c>
      <c r="H65" s="20">
        <f t="shared" si="1"/>
        <v>6.54</v>
      </c>
      <c r="I65" s="28" t="s">
        <v>2125</v>
      </c>
      <c r="J65" s="28">
        <f t="shared" si="0"/>
        <v>19.62</v>
      </c>
      <c r="K65" s="29"/>
    </row>
    <row r="66" s="68" customFormat="1" ht="16" customHeight="1" spans="1:11">
      <c r="A66" s="14">
        <v>62</v>
      </c>
      <c r="B66" s="15" t="s">
        <v>2122</v>
      </c>
      <c r="C66" s="16" t="s">
        <v>2204</v>
      </c>
      <c r="D66" s="72" t="s">
        <v>2154</v>
      </c>
      <c r="E66" s="18"/>
      <c r="F66" s="18"/>
      <c r="G66" s="19">
        <v>2.45</v>
      </c>
      <c r="H66" s="20">
        <f t="shared" si="1"/>
        <v>2.45</v>
      </c>
      <c r="I66" s="28" t="s">
        <v>2125</v>
      </c>
      <c r="J66" s="28">
        <f t="shared" si="0"/>
        <v>7.35</v>
      </c>
      <c r="K66" s="29"/>
    </row>
    <row r="67" s="68" customFormat="1" ht="16" customHeight="1" spans="1:11">
      <c r="A67" s="14">
        <v>63</v>
      </c>
      <c r="B67" s="15" t="s">
        <v>2122</v>
      </c>
      <c r="C67" s="16" t="s">
        <v>2205</v>
      </c>
      <c r="D67" s="72" t="s">
        <v>2168</v>
      </c>
      <c r="E67" s="18"/>
      <c r="F67" s="18"/>
      <c r="G67" s="19">
        <v>3.27</v>
      </c>
      <c r="H67" s="20">
        <f t="shared" si="1"/>
        <v>3.27</v>
      </c>
      <c r="I67" s="28" t="s">
        <v>2125</v>
      </c>
      <c r="J67" s="28">
        <f t="shared" si="0"/>
        <v>9.81</v>
      </c>
      <c r="K67" s="29"/>
    </row>
    <row r="68" s="68" customFormat="1" ht="16" customHeight="1" spans="1:11">
      <c r="A68" s="14">
        <v>64</v>
      </c>
      <c r="B68" s="15" t="s">
        <v>2122</v>
      </c>
      <c r="C68" s="16" t="s">
        <v>2206</v>
      </c>
      <c r="D68" s="72" t="s">
        <v>2148</v>
      </c>
      <c r="E68" s="18"/>
      <c r="F68" s="18"/>
      <c r="G68" s="19">
        <v>3.27</v>
      </c>
      <c r="H68" s="20">
        <f t="shared" si="1"/>
        <v>3.27</v>
      </c>
      <c r="I68" s="28" t="s">
        <v>2125</v>
      </c>
      <c r="J68" s="28">
        <f t="shared" si="0"/>
        <v>9.81</v>
      </c>
      <c r="K68" s="29"/>
    </row>
    <row r="69" s="68" customFormat="1" ht="16" customHeight="1" spans="1:11">
      <c r="A69" s="14">
        <v>65</v>
      </c>
      <c r="B69" s="15" t="s">
        <v>2122</v>
      </c>
      <c r="C69" s="16" t="s">
        <v>2207</v>
      </c>
      <c r="D69" s="72" t="s">
        <v>2148</v>
      </c>
      <c r="E69" s="18"/>
      <c r="F69" s="18"/>
      <c r="G69" s="19">
        <v>1.63</v>
      </c>
      <c r="H69" s="20">
        <f t="shared" si="1"/>
        <v>1.63</v>
      </c>
      <c r="I69" s="28" t="s">
        <v>2125</v>
      </c>
      <c r="J69" s="28">
        <f t="shared" ref="J69:J132" si="2">H69*3</f>
        <v>4.89</v>
      </c>
      <c r="K69" s="29"/>
    </row>
    <row r="70" s="68" customFormat="1" ht="16" customHeight="1" spans="1:11">
      <c r="A70" s="14">
        <v>66</v>
      </c>
      <c r="B70" s="15" t="s">
        <v>2122</v>
      </c>
      <c r="C70" s="16" t="s">
        <v>2208</v>
      </c>
      <c r="D70" s="72" t="s">
        <v>2134</v>
      </c>
      <c r="E70" s="18"/>
      <c r="F70" s="18"/>
      <c r="G70" s="19">
        <v>5.72</v>
      </c>
      <c r="H70" s="20">
        <f t="shared" ref="H70:H133" si="3">G70</f>
        <v>5.72</v>
      </c>
      <c r="I70" s="28" t="s">
        <v>2125</v>
      </c>
      <c r="J70" s="28">
        <f t="shared" si="2"/>
        <v>17.16</v>
      </c>
      <c r="K70" s="29"/>
    </row>
    <row r="71" s="68" customFormat="1" ht="16" customHeight="1" spans="1:11">
      <c r="A71" s="14">
        <v>67</v>
      </c>
      <c r="B71" s="15" t="s">
        <v>2122</v>
      </c>
      <c r="C71" s="16" t="s">
        <v>2209</v>
      </c>
      <c r="D71" s="72" t="s">
        <v>2136</v>
      </c>
      <c r="E71" s="18"/>
      <c r="F71" s="18"/>
      <c r="G71" s="19">
        <v>2.45</v>
      </c>
      <c r="H71" s="20">
        <f t="shared" si="3"/>
        <v>2.45</v>
      </c>
      <c r="I71" s="28" t="s">
        <v>2125</v>
      </c>
      <c r="J71" s="28">
        <f t="shared" si="2"/>
        <v>7.35</v>
      </c>
      <c r="K71" s="29"/>
    </row>
    <row r="72" s="68" customFormat="1" ht="16" customHeight="1" spans="1:11">
      <c r="A72" s="14">
        <v>68</v>
      </c>
      <c r="B72" s="15" t="s">
        <v>2122</v>
      </c>
      <c r="C72" s="16" t="s">
        <v>2210</v>
      </c>
      <c r="D72" s="72" t="s">
        <v>2139</v>
      </c>
      <c r="E72" s="18"/>
      <c r="F72" s="18"/>
      <c r="G72" s="19">
        <v>2.45</v>
      </c>
      <c r="H72" s="20">
        <f t="shared" si="3"/>
        <v>2.45</v>
      </c>
      <c r="I72" s="28" t="s">
        <v>2125</v>
      </c>
      <c r="J72" s="28">
        <f t="shared" si="2"/>
        <v>7.35</v>
      </c>
      <c r="K72" s="29"/>
    </row>
    <row r="73" s="68" customFormat="1" ht="16" customHeight="1" spans="1:11">
      <c r="A73" s="14">
        <v>69</v>
      </c>
      <c r="B73" s="15" t="s">
        <v>2122</v>
      </c>
      <c r="C73" s="16" t="s">
        <v>2211</v>
      </c>
      <c r="D73" s="72" t="s">
        <v>2141</v>
      </c>
      <c r="E73" s="18"/>
      <c r="F73" s="18"/>
      <c r="G73" s="19">
        <v>2.45</v>
      </c>
      <c r="H73" s="20">
        <f t="shared" si="3"/>
        <v>2.45</v>
      </c>
      <c r="I73" s="28" t="s">
        <v>2125</v>
      </c>
      <c r="J73" s="28">
        <f t="shared" si="2"/>
        <v>7.35</v>
      </c>
      <c r="K73" s="29"/>
    </row>
    <row r="74" s="68" customFormat="1" ht="16" customHeight="1" spans="1:11">
      <c r="A74" s="14">
        <v>70</v>
      </c>
      <c r="B74" s="15" t="s">
        <v>2122</v>
      </c>
      <c r="C74" s="16" t="s">
        <v>2212</v>
      </c>
      <c r="D74" s="72" t="s">
        <v>2141</v>
      </c>
      <c r="E74" s="18"/>
      <c r="F74" s="18"/>
      <c r="G74" s="19">
        <v>5.72</v>
      </c>
      <c r="H74" s="20">
        <f t="shared" si="3"/>
        <v>5.72</v>
      </c>
      <c r="I74" s="28" t="s">
        <v>2125</v>
      </c>
      <c r="J74" s="28">
        <f t="shared" si="2"/>
        <v>17.16</v>
      </c>
      <c r="K74" s="29"/>
    </row>
    <row r="75" s="68" customFormat="1" ht="16" customHeight="1" spans="1:11">
      <c r="A75" s="14">
        <v>71</v>
      </c>
      <c r="B75" s="15" t="s">
        <v>2122</v>
      </c>
      <c r="C75" s="16" t="s">
        <v>2213</v>
      </c>
      <c r="D75" s="72" t="s">
        <v>2168</v>
      </c>
      <c r="E75" s="18"/>
      <c r="F75" s="18"/>
      <c r="G75" s="19">
        <v>4.09</v>
      </c>
      <c r="H75" s="20">
        <f t="shared" si="3"/>
        <v>4.09</v>
      </c>
      <c r="I75" s="28" t="s">
        <v>2125</v>
      </c>
      <c r="J75" s="28">
        <f t="shared" si="2"/>
        <v>12.27</v>
      </c>
      <c r="K75" s="29"/>
    </row>
    <row r="76" s="68" customFormat="1" ht="16" customHeight="1" spans="1:11">
      <c r="A76" s="14">
        <v>72</v>
      </c>
      <c r="B76" s="15" t="s">
        <v>2122</v>
      </c>
      <c r="C76" s="16" t="s">
        <v>2214</v>
      </c>
      <c r="D76" s="72" t="s">
        <v>2136</v>
      </c>
      <c r="E76" s="18"/>
      <c r="F76" s="18"/>
      <c r="G76" s="19">
        <v>5.72</v>
      </c>
      <c r="H76" s="20">
        <f t="shared" si="3"/>
        <v>5.72</v>
      </c>
      <c r="I76" s="28" t="s">
        <v>2125</v>
      </c>
      <c r="J76" s="28">
        <f t="shared" si="2"/>
        <v>17.16</v>
      </c>
      <c r="K76" s="29"/>
    </row>
    <row r="77" s="68" customFormat="1" ht="16" customHeight="1" spans="1:11">
      <c r="A77" s="14">
        <v>73</v>
      </c>
      <c r="B77" s="15" t="s">
        <v>2122</v>
      </c>
      <c r="C77" s="16" t="s">
        <v>2215</v>
      </c>
      <c r="D77" s="72" t="s">
        <v>2132</v>
      </c>
      <c r="E77" s="18"/>
      <c r="F77" s="18"/>
      <c r="G77" s="19">
        <v>1.63</v>
      </c>
      <c r="H77" s="20">
        <f t="shared" si="3"/>
        <v>1.63</v>
      </c>
      <c r="I77" s="28" t="s">
        <v>2125</v>
      </c>
      <c r="J77" s="28">
        <f t="shared" si="2"/>
        <v>4.89</v>
      </c>
      <c r="K77" s="29"/>
    </row>
    <row r="78" s="68" customFormat="1" ht="16" customHeight="1" spans="1:11">
      <c r="A78" s="14">
        <v>74</v>
      </c>
      <c r="B78" s="15" t="s">
        <v>2122</v>
      </c>
      <c r="C78" s="16" t="s">
        <v>2216</v>
      </c>
      <c r="D78" s="72" t="s">
        <v>2134</v>
      </c>
      <c r="E78" s="22"/>
      <c r="F78" s="22"/>
      <c r="G78" s="19">
        <v>12.99</v>
      </c>
      <c r="H78" s="20">
        <f t="shared" si="3"/>
        <v>12.99</v>
      </c>
      <c r="I78" s="28" t="s">
        <v>2125</v>
      </c>
      <c r="J78" s="28">
        <f t="shared" si="2"/>
        <v>38.97</v>
      </c>
      <c r="K78" s="29"/>
    </row>
    <row r="79" s="68" customFormat="1" ht="16" customHeight="1" spans="1:11">
      <c r="A79" s="14">
        <v>75</v>
      </c>
      <c r="B79" s="15" t="s">
        <v>2122</v>
      </c>
      <c r="C79" s="16" t="s">
        <v>2217</v>
      </c>
      <c r="D79" s="72" t="s">
        <v>2168</v>
      </c>
      <c r="E79" s="18"/>
      <c r="F79" s="18"/>
      <c r="G79" s="19">
        <v>4.09</v>
      </c>
      <c r="H79" s="20">
        <f t="shared" si="3"/>
        <v>4.09</v>
      </c>
      <c r="I79" s="28" t="s">
        <v>2218</v>
      </c>
      <c r="J79" s="28">
        <f t="shared" si="2"/>
        <v>12.27</v>
      </c>
      <c r="K79" s="29"/>
    </row>
    <row r="80" s="68" customFormat="1" ht="16" customHeight="1" spans="1:11">
      <c r="A80" s="14">
        <v>76</v>
      </c>
      <c r="B80" s="15" t="s">
        <v>2122</v>
      </c>
      <c r="C80" s="16" t="s">
        <v>2219</v>
      </c>
      <c r="D80" s="72" t="s">
        <v>2148</v>
      </c>
      <c r="E80" s="18"/>
      <c r="F80" s="18"/>
      <c r="G80" s="19">
        <v>6.54</v>
      </c>
      <c r="H80" s="20">
        <f t="shared" si="3"/>
        <v>6.54</v>
      </c>
      <c r="I80" s="28" t="s">
        <v>2218</v>
      </c>
      <c r="J80" s="28">
        <f t="shared" si="2"/>
        <v>19.62</v>
      </c>
      <c r="K80" s="29"/>
    </row>
    <row r="81" s="68" customFormat="1" ht="16" customHeight="1" spans="1:11">
      <c r="A81" s="14">
        <v>77</v>
      </c>
      <c r="B81" s="15" t="s">
        <v>2122</v>
      </c>
      <c r="C81" s="16" t="s">
        <v>2220</v>
      </c>
      <c r="D81" s="72" t="s">
        <v>2132</v>
      </c>
      <c r="E81" s="18"/>
      <c r="F81" s="18"/>
      <c r="G81" s="19">
        <v>3.14</v>
      </c>
      <c r="H81" s="20">
        <f t="shared" si="3"/>
        <v>3.14</v>
      </c>
      <c r="I81" s="28" t="s">
        <v>2218</v>
      </c>
      <c r="J81" s="28">
        <f t="shared" si="2"/>
        <v>9.42</v>
      </c>
      <c r="K81" s="29"/>
    </row>
    <row r="82" s="68" customFormat="1" ht="16" customHeight="1" spans="1:11">
      <c r="A82" s="14">
        <v>78</v>
      </c>
      <c r="B82" s="15" t="s">
        <v>2122</v>
      </c>
      <c r="C82" s="16" t="s">
        <v>2221</v>
      </c>
      <c r="D82" s="72" t="s">
        <v>2134</v>
      </c>
      <c r="E82" s="18"/>
      <c r="F82" s="18"/>
      <c r="G82" s="19">
        <v>3.14</v>
      </c>
      <c r="H82" s="20">
        <f t="shared" si="3"/>
        <v>3.14</v>
      </c>
      <c r="I82" s="28" t="s">
        <v>2218</v>
      </c>
      <c r="J82" s="28">
        <f t="shared" si="2"/>
        <v>9.42</v>
      </c>
      <c r="K82" s="29"/>
    </row>
    <row r="83" s="68" customFormat="1" ht="16" customHeight="1" spans="1:11">
      <c r="A83" s="14">
        <v>79</v>
      </c>
      <c r="B83" s="15" t="s">
        <v>2122</v>
      </c>
      <c r="C83" s="16" t="s">
        <v>2222</v>
      </c>
      <c r="D83" s="72" t="s">
        <v>2127</v>
      </c>
      <c r="E83" s="18"/>
      <c r="F83" s="18"/>
      <c r="G83" s="19">
        <v>3.94</v>
      </c>
      <c r="H83" s="20">
        <f t="shared" si="3"/>
        <v>3.94</v>
      </c>
      <c r="I83" s="28" t="s">
        <v>2218</v>
      </c>
      <c r="J83" s="28">
        <f t="shared" si="2"/>
        <v>11.82</v>
      </c>
      <c r="K83" s="29"/>
    </row>
    <row r="84" s="68" customFormat="1" ht="16" customHeight="1" spans="1:11">
      <c r="A84" s="14">
        <v>80</v>
      </c>
      <c r="B84" s="15" t="s">
        <v>2122</v>
      </c>
      <c r="C84" s="16" t="s">
        <v>2223</v>
      </c>
      <c r="D84" s="72" t="s">
        <v>2224</v>
      </c>
      <c r="E84" s="18"/>
      <c r="F84" s="18"/>
      <c r="G84" s="19">
        <v>3.63</v>
      </c>
      <c r="H84" s="20">
        <f t="shared" si="3"/>
        <v>3.63</v>
      </c>
      <c r="I84" s="28" t="s">
        <v>2218</v>
      </c>
      <c r="J84" s="28">
        <f t="shared" si="2"/>
        <v>10.89</v>
      </c>
      <c r="K84" s="29"/>
    </row>
    <row r="85" s="68" customFormat="1" ht="16" customHeight="1" spans="1:11">
      <c r="A85" s="14">
        <v>81</v>
      </c>
      <c r="B85" s="15" t="s">
        <v>2122</v>
      </c>
      <c r="C85" s="16" t="s">
        <v>2225</v>
      </c>
      <c r="D85" s="72" t="s">
        <v>2136</v>
      </c>
      <c r="E85" s="18"/>
      <c r="F85" s="18"/>
      <c r="G85" s="19">
        <v>0.91</v>
      </c>
      <c r="H85" s="20">
        <f t="shared" si="3"/>
        <v>0.91</v>
      </c>
      <c r="I85" s="28" t="s">
        <v>2218</v>
      </c>
      <c r="J85" s="28">
        <f t="shared" si="2"/>
        <v>2.73</v>
      </c>
      <c r="K85" s="29"/>
    </row>
    <row r="86" s="68" customFormat="1" ht="16" customHeight="1" spans="1:11">
      <c r="A86" s="14">
        <v>82</v>
      </c>
      <c r="B86" s="15" t="s">
        <v>2122</v>
      </c>
      <c r="C86" s="16" t="s">
        <v>2226</v>
      </c>
      <c r="D86" s="72" t="s">
        <v>2168</v>
      </c>
      <c r="E86" s="18"/>
      <c r="F86" s="18"/>
      <c r="G86" s="19">
        <v>2.73</v>
      </c>
      <c r="H86" s="20">
        <f t="shared" si="3"/>
        <v>2.73</v>
      </c>
      <c r="I86" s="28" t="s">
        <v>2218</v>
      </c>
      <c r="J86" s="28">
        <f t="shared" si="2"/>
        <v>8.19</v>
      </c>
      <c r="K86" s="29"/>
    </row>
    <row r="87" s="68" customFormat="1" ht="16" customHeight="1" spans="1:11">
      <c r="A87" s="14">
        <v>83</v>
      </c>
      <c r="B87" s="15" t="s">
        <v>2122</v>
      </c>
      <c r="C87" s="16" t="s">
        <v>2227</v>
      </c>
      <c r="D87" s="72" t="s">
        <v>2228</v>
      </c>
      <c r="E87" s="18"/>
      <c r="F87" s="18"/>
      <c r="G87" s="19">
        <v>1.93</v>
      </c>
      <c r="H87" s="20">
        <f t="shared" si="3"/>
        <v>1.93</v>
      </c>
      <c r="I87" s="28" t="s">
        <v>2218</v>
      </c>
      <c r="J87" s="28">
        <f t="shared" si="2"/>
        <v>5.79</v>
      </c>
      <c r="K87" s="29"/>
    </row>
    <row r="88" s="68" customFormat="1" ht="16" customHeight="1" spans="1:11">
      <c r="A88" s="14">
        <v>84</v>
      </c>
      <c r="B88" s="15" t="s">
        <v>2122</v>
      </c>
      <c r="C88" s="16" t="s">
        <v>2229</v>
      </c>
      <c r="D88" s="72" t="s">
        <v>2168</v>
      </c>
      <c r="E88" s="18"/>
      <c r="F88" s="18"/>
      <c r="G88" s="19">
        <v>1</v>
      </c>
      <c r="H88" s="20">
        <f t="shared" si="3"/>
        <v>1</v>
      </c>
      <c r="I88" s="28" t="s">
        <v>2218</v>
      </c>
      <c r="J88" s="28">
        <f t="shared" si="2"/>
        <v>3</v>
      </c>
      <c r="K88" s="29"/>
    </row>
    <row r="89" s="68" customFormat="1" ht="16" customHeight="1" spans="1:11">
      <c r="A89" s="14">
        <v>85</v>
      </c>
      <c r="B89" s="15" t="s">
        <v>2122</v>
      </c>
      <c r="C89" s="16" t="s">
        <v>2230</v>
      </c>
      <c r="D89" s="72" t="s">
        <v>2132</v>
      </c>
      <c r="E89" s="18"/>
      <c r="F89" s="18"/>
      <c r="G89" s="19">
        <v>0.94</v>
      </c>
      <c r="H89" s="20">
        <f t="shared" si="3"/>
        <v>0.94</v>
      </c>
      <c r="I89" s="28" t="s">
        <v>2218</v>
      </c>
      <c r="J89" s="28">
        <f t="shared" si="2"/>
        <v>2.82</v>
      </c>
      <c r="K89" s="29"/>
    </row>
    <row r="90" s="68" customFormat="1" ht="16" customHeight="1" spans="1:11">
      <c r="A90" s="14">
        <v>86</v>
      </c>
      <c r="B90" s="15" t="s">
        <v>2122</v>
      </c>
      <c r="C90" s="16" t="s">
        <v>2231</v>
      </c>
      <c r="D90" s="72" t="s">
        <v>2188</v>
      </c>
      <c r="E90" s="18"/>
      <c r="F90" s="18"/>
      <c r="G90" s="19">
        <v>3.63</v>
      </c>
      <c r="H90" s="20">
        <f t="shared" si="3"/>
        <v>3.63</v>
      </c>
      <c r="I90" s="28" t="s">
        <v>2218</v>
      </c>
      <c r="J90" s="28">
        <f t="shared" si="2"/>
        <v>10.89</v>
      </c>
      <c r="K90" s="29"/>
    </row>
    <row r="91" s="68" customFormat="1" ht="16" customHeight="1" spans="1:11">
      <c r="A91" s="14">
        <v>87</v>
      </c>
      <c r="B91" s="15" t="s">
        <v>2122</v>
      </c>
      <c r="C91" s="16" t="s">
        <v>2232</v>
      </c>
      <c r="D91" s="72" t="s">
        <v>2233</v>
      </c>
      <c r="E91" s="18"/>
      <c r="F91" s="18"/>
      <c r="G91" s="19">
        <v>3.63</v>
      </c>
      <c r="H91" s="20">
        <f t="shared" si="3"/>
        <v>3.63</v>
      </c>
      <c r="I91" s="28" t="s">
        <v>2218</v>
      </c>
      <c r="J91" s="28">
        <f t="shared" si="2"/>
        <v>10.89</v>
      </c>
      <c r="K91" s="29"/>
    </row>
    <row r="92" s="68" customFormat="1" ht="16" customHeight="1" spans="1:11">
      <c r="A92" s="14">
        <v>88</v>
      </c>
      <c r="B92" s="15" t="s">
        <v>2122</v>
      </c>
      <c r="C92" s="16" t="s">
        <v>2234</v>
      </c>
      <c r="D92" s="72" t="s">
        <v>2141</v>
      </c>
      <c r="E92" s="18"/>
      <c r="F92" s="18"/>
      <c r="G92" s="19">
        <v>2.73</v>
      </c>
      <c r="H92" s="20">
        <f t="shared" si="3"/>
        <v>2.73</v>
      </c>
      <c r="I92" s="28" t="s">
        <v>2218</v>
      </c>
      <c r="J92" s="28">
        <f t="shared" si="2"/>
        <v>8.19</v>
      </c>
      <c r="K92" s="29"/>
    </row>
    <row r="93" s="68" customFormat="1" ht="16" customHeight="1" spans="1:11">
      <c r="A93" s="14">
        <v>89</v>
      </c>
      <c r="B93" s="15" t="s">
        <v>2122</v>
      </c>
      <c r="C93" s="16" t="s">
        <v>2235</v>
      </c>
      <c r="D93" s="72" t="s">
        <v>2236</v>
      </c>
      <c r="E93" s="18"/>
      <c r="F93" s="18"/>
      <c r="G93" s="19">
        <v>0.91</v>
      </c>
      <c r="H93" s="20">
        <f t="shared" si="3"/>
        <v>0.91</v>
      </c>
      <c r="I93" s="28" t="s">
        <v>2218</v>
      </c>
      <c r="J93" s="28">
        <f t="shared" si="2"/>
        <v>2.73</v>
      </c>
      <c r="K93" s="29"/>
    </row>
    <row r="94" s="68" customFormat="1" ht="16" customHeight="1" spans="1:11">
      <c r="A94" s="14">
        <v>90</v>
      </c>
      <c r="B94" s="15" t="s">
        <v>2122</v>
      </c>
      <c r="C94" s="16" t="s">
        <v>2237</v>
      </c>
      <c r="D94" s="72" t="s">
        <v>2136</v>
      </c>
      <c r="E94" s="18"/>
      <c r="F94" s="18"/>
      <c r="G94" s="19">
        <v>3.63</v>
      </c>
      <c r="H94" s="20">
        <f t="shared" si="3"/>
        <v>3.63</v>
      </c>
      <c r="I94" s="28" t="s">
        <v>2218</v>
      </c>
      <c r="J94" s="28">
        <f t="shared" si="2"/>
        <v>10.89</v>
      </c>
      <c r="K94" s="29"/>
    </row>
    <row r="95" s="68" customFormat="1" ht="16" customHeight="1" spans="1:11">
      <c r="A95" s="14">
        <v>91</v>
      </c>
      <c r="B95" s="15" t="s">
        <v>2122</v>
      </c>
      <c r="C95" s="16" t="s">
        <v>2238</v>
      </c>
      <c r="D95" s="72" t="s">
        <v>2168</v>
      </c>
      <c r="E95" s="18"/>
      <c r="F95" s="18"/>
      <c r="G95" s="19">
        <v>3.63</v>
      </c>
      <c r="H95" s="20">
        <f t="shared" si="3"/>
        <v>3.63</v>
      </c>
      <c r="I95" s="28" t="s">
        <v>2218</v>
      </c>
      <c r="J95" s="28">
        <f t="shared" si="2"/>
        <v>10.89</v>
      </c>
      <c r="K95" s="29"/>
    </row>
    <row r="96" s="68" customFormat="1" ht="16" customHeight="1" spans="1:11">
      <c r="A96" s="14">
        <v>92</v>
      </c>
      <c r="B96" s="15" t="s">
        <v>2122</v>
      </c>
      <c r="C96" s="16" t="s">
        <v>2239</v>
      </c>
      <c r="D96" s="72" t="s">
        <v>2157</v>
      </c>
      <c r="E96" s="18"/>
      <c r="F96" s="18"/>
      <c r="G96" s="19">
        <v>2.73</v>
      </c>
      <c r="H96" s="20">
        <f t="shared" si="3"/>
        <v>2.73</v>
      </c>
      <c r="I96" s="28" t="s">
        <v>2218</v>
      </c>
      <c r="J96" s="28">
        <f t="shared" si="2"/>
        <v>8.19</v>
      </c>
      <c r="K96" s="29"/>
    </row>
    <row r="97" s="68" customFormat="1" ht="16" customHeight="1" spans="1:11">
      <c r="A97" s="14">
        <v>93</v>
      </c>
      <c r="B97" s="15" t="s">
        <v>2122</v>
      </c>
      <c r="C97" s="16" t="s">
        <v>2240</v>
      </c>
      <c r="D97" s="72" t="s">
        <v>2182</v>
      </c>
      <c r="E97" s="18"/>
      <c r="F97" s="18"/>
      <c r="G97" s="19">
        <v>4.54</v>
      </c>
      <c r="H97" s="20">
        <f t="shared" si="3"/>
        <v>4.54</v>
      </c>
      <c r="I97" s="28" t="s">
        <v>2218</v>
      </c>
      <c r="J97" s="28">
        <f t="shared" si="2"/>
        <v>13.62</v>
      </c>
      <c r="K97" s="29"/>
    </row>
    <row r="98" s="68" customFormat="1" ht="16" customHeight="1" spans="1:11">
      <c r="A98" s="14">
        <v>94</v>
      </c>
      <c r="B98" s="15" t="s">
        <v>2122</v>
      </c>
      <c r="C98" s="16" t="s">
        <v>2241</v>
      </c>
      <c r="D98" s="72" t="s">
        <v>2148</v>
      </c>
      <c r="E98" s="18"/>
      <c r="F98" s="18"/>
      <c r="G98" s="19">
        <v>4.54</v>
      </c>
      <c r="H98" s="20">
        <f t="shared" si="3"/>
        <v>4.54</v>
      </c>
      <c r="I98" s="28" t="s">
        <v>2218</v>
      </c>
      <c r="J98" s="28">
        <f t="shared" si="2"/>
        <v>13.62</v>
      </c>
      <c r="K98" s="29"/>
    </row>
    <row r="99" s="68" customFormat="1" ht="16" customHeight="1" spans="1:11">
      <c r="A99" s="14">
        <v>95</v>
      </c>
      <c r="B99" s="15" t="s">
        <v>2122</v>
      </c>
      <c r="C99" s="16" t="s">
        <v>2242</v>
      </c>
      <c r="D99" s="72" t="s">
        <v>2132</v>
      </c>
      <c r="E99" s="18"/>
      <c r="F99" s="18"/>
      <c r="G99" s="19">
        <v>5.45</v>
      </c>
      <c r="H99" s="20">
        <f t="shared" si="3"/>
        <v>5.45</v>
      </c>
      <c r="I99" s="28" t="s">
        <v>2218</v>
      </c>
      <c r="J99" s="28">
        <f t="shared" si="2"/>
        <v>16.35</v>
      </c>
      <c r="K99" s="29"/>
    </row>
    <row r="100" s="68" customFormat="1" ht="16" customHeight="1" spans="1:11">
      <c r="A100" s="14">
        <v>96</v>
      </c>
      <c r="B100" s="15" t="s">
        <v>2122</v>
      </c>
      <c r="C100" s="16" t="s">
        <v>2243</v>
      </c>
      <c r="D100" s="72" t="s">
        <v>2168</v>
      </c>
      <c r="E100" s="18"/>
      <c r="F100" s="18"/>
      <c r="G100" s="19">
        <v>5.81</v>
      </c>
      <c r="H100" s="20">
        <f t="shared" si="3"/>
        <v>5.81</v>
      </c>
      <c r="I100" s="28" t="s">
        <v>2218</v>
      </c>
      <c r="J100" s="28">
        <f t="shared" si="2"/>
        <v>17.43</v>
      </c>
      <c r="K100" s="29"/>
    </row>
    <row r="101" s="68" customFormat="1" ht="16" customHeight="1" spans="1:11">
      <c r="A101" s="14">
        <v>97</v>
      </c>
      <c r="B101" s="15" t="s">
        <v>2122</v>
      </c>
      <c r="C101" s="16" t="s">
        <v>2244</v>
      </c>
      <c r="D101" s="72" t="s">
        <v>2168</v>
      </c>
      <c r="E101" s="18"/>
      <c r="F101" s="18"/>
      <c r="G101" s="19">
        <v>4.54</v>
      </c>
      <c r="H101" s="20">
        <f t="shared" si="3"/>
        <v>4.54</v>
      </c>
      <c r="I101" s="28" t="s">
        <v>2218</v>
      </c>
      <c r="J101" s="28">
        <f t="shared" si="2"/>
        <v>13.62</v>
      </c>
      <c r="K101" s="29"/>
    </row>
    <row r="102" s="68" customFormat="1" ht="16" customHeight="1" spans="1:11">
      <c r="A102" s="14">
        <v>98</v>
      </c>
      <c r="B102" s="15" t="s">
        <v>2122</v>
      </c>
      <c r="C102" s="16" t="s">
        <v>2245</v>
      </c>
      <c r="D102" s="72" t="s">
        <v>2168</v>
      </c>
      <c r="E102" s="18"/>
      <c r="F102" s="18"/>
      <c r="G102" s="19">
        <v>3.63</v>
      </c>
      <c r="H102" s="20">
        <f t="shared" si="3"/>
        <v>3.63</v>
      </c>
      <c r="I102" s="28" t="s">
        <v>2218</v>
      </c>
      <c r="J102" s="28">
        <f t="shared" si="2"/>
        <v>10.89</v>
      </c>
      <c r="K102" s="29"/>
    </row>
    <row r="103" s="68" customFormat="1" ht="16" customHeight="1" spans="1:11">
      <c r="A103" s="14">
        <v>99</v>
      </c>
      <c r="B103" s="15" t="s">
        <v>2122</v>
      </c>
      <c r="C103" s="16" t="s">
        <v>2246</v>
      </c>
      <c r="D103" s="72" t="s">
        <v>2177</v>
      </c>
      <c r="E103" s="18"/>
      <c r="F103" s="18"/>
      <c r="G103" s="19">
        <v>3.63</v>
      </c>
      <c r="H103" s="20">
        <f t="shared" si="3"/>
        <v>3.63</v>
      </c>
      <c r="I103" s="28" t="s">
        <v>2218</v>
      </c>
      <c r="J103" s="28">
        <f t="shared" si="2"/>
        <v>10.89</v>
      </c>
      <c r="K103" s="29"/>
    </row>
    <row r="104" s="68" customFormat="1" ht="16" customHeight="1" spans="1:11">
      <c r="A104" s="14">
        <v>100</v>
      </c>
      <c r="B104" s="15" t="s">
        <v>2122</v>
      </c>
      <c r="C104" s="16" t="s">
        <v>2247</v>
      </c>
      <c r="D104" s="72" t="s">
        <v>2154</v>
      </c>
      <c r="E104" s="18"/>
      <c r="F104" s="18"/>
      <c r="G104" s="46">
        <v>3.63</v>
      </c>
      <c r="H104" s="20">
        <f t="shared" si="3"/>
        <v>3.63</v>
      </c>
      <c r="I104" s="28" t="s">
        <v>2218</v>
      </c>
      <c r="J104" s="28">
        <f t="shared" si="2"/>
        <v>10.89</v>
      </c>
      <c r="K104" s="29"/>
    </row>
    <row r="105" s="68" customFormat="1" ht="16" customHeight="1" spans="1:11">
      <c r="A105" s="14">
        <v>101</v>
      </c>
      <c r="B105" s="15" t="s">
        <v>2122</v>
      </c>
      <c r="C105" s="24" t="s">
        <v>2248</v>
      </c>
      <c r="D105" s="72" t="s">
        <v>2148</v>
      </c>
      <c r="E105" s="47"/>
      <c r="F105" s="47"/>
      <c r="G105" s="46">
        <v>3.63</v>
      </c>
      <c r="H105" s="20">
        <f t="shared" si="3"/>
        <v>3.63</v>
      </c>
      <c r="I105" s="28" t="s">
        <v>2218</v>
      </c>
      <c r="J105" s="28">
        <f t="shared" si="2"/>
        <v>10.89</v>
      </c>
      <c r="K105" s="29"/>
    </row>
    <row r="106" s="68" customFormat="1" ht="16" customHeight="1" spans="1:11">
      <c r="A106" s="14">
        <v>102</v>
      </c>
      <c r="B106" s="15" t="s">
        <v>2122</v>
      </c>
      <c r="C106" s="16" t="s">
        <v>2249</v>
      </c>
      <c r="D106" s="72" t="s">
        <v>2132</v>
      </c>
      <c r="E106" s="18"/>
      <c r="F106" s="18"/>
      <c r="G106" s="46">
        <v>4.54</v>
      </c>
      <c r="H106" s="20">
        <f t="shared" si="3"/>
        <v>4.54</v>
      </c>
      <c r="I106" s="28" t="s">
        <v>2218</v>
      </c>
      <c r="J106" s="28">
        <f t="shared" si="2"/>
        <v>13.62</v>
      </c>
      <c r="K106" s="29"/>
    </row>
    <row r="107" s="68" customFormat="1" ht="16" customHeight="1" spans="1:11">
      <c r="A107" s="14">
        <v>103</v>
      </c>
      <c r="B107" s="15" t="s">
        <v>2122</v>
      </c>
      <c r="C107" s="16" t="s">
        <v>2193</v>
      </c>
      <c r="D107" s="72" t="s">
        <v>2154</v>
      </c>
      <c r="E107" s="18"/>
      <c r="F107" s="18"/>
      <c r="G107" s="46">
        <v>3.63</v>
      </c>
      <c r="H107" s="20">
        <f t="shared" si="3"/>
        <v>3.63</v>
      </c>
      <c r="I107" s="28" t="s">
        <v>2218</v>
      </c>
      <c r="J107" s="28">
        <f t="shared" si="2"/>
        <v>10.89</v>
      </c>
      <c r="K107" s="29"/>
    </row>
    <row r="108" s="68" customFormat="1" ht="16" customHeight="1" spans="1:11">
      <c r="A108" s="14">
        <v>104</v>
      </c>
      <c r="B108" s="15" t="s">
        <v>2122</v>
      </c>
      <c r="C108" s="16" t="s">
        <v>2250</v>
      </c>
      <c r="D108" s="72" t="s">
        <v>2168</v>
      </c>
      <c r="E108" s="18"/>
      <c r="F108" s="18"/>
      <c r="G108" s="46">
        <v>3.63</v>
      </c>
      <c r="H108" s="20">
        <f t="shared" si="3"/>
        <v>3.63</v>
      </c>
      <c r="I108" s="28" t="s">
        <v>2218</v>
      </c>
      <c r="J108" s="28">
        <f t="shared" si="2"/>
        <v>10.89</v>
      </c>
      <c r="K108" s="29"/>
    </row>
    <row r="109" s="68" customFormat="1" ht="16" customHeight="1" spans="1:11">
      <c r="A109" s="14">
        <v>105</v>
      </c>
      <c r="B109" s="15" t="s">
        <v>2122</v>
      </c>
      <c r="C109" s="16" t="s">
        <v>2251</v>
      </c>
      <c r="D109" s="72" t="s">
        <v>2188</v>
      </c>
      <c r="E109" s="18"/>
      <c r="F109" s="18"/>
      <c r="G109" s="46">
        <v>4.54</v>
      </c>
      <c r="H109" s="20">
        <f t="shared" si="3"/>
        <v>4.54</v>
      </c>
      <c r="I109" s="28" t="s">
        <v>2218</v>
      </c>
      <c r="J109" s="28">
        <f t="shared" si="2"/>
        <v>13.62</v>
      </c>
      <c r="K109" s="29"/>
    </row>
    <row r="110" s="68" customFormat="1" ht="16" customHeight="1" spans="1:11">
      <c r="A110" s="14">
        <v>106</v>
      </c>
      <c r="B110" s="15" t="s">
        <v>2122</v>
      </c>
      <c r="C110" s="16" t="s">
        <v>2252</v>
      </c>
      <c r="D110" s="72" t="s">
        <v>2154</v>
      </c>
      <c r="E110" s="18"/>
      <c r="F110" s="18"/>
      <c r="G110" s="46">
        <v>2.73</v>
      </c>
      <c r="H110" s="20">
        <f t="shared" si="3"/>
        <v>2.73</v>
      </c>
      <c r="I110" s="28" t="s">
        <v>2218</v>
      </c>
      <c r="J110" s="28">
        <f t="shared" si="2"/>
        <v>8.19</v>
      </c>
      <c r="K110" s="29"/>
    </row>
    <row r="111" s="68" customFormat="1" ht="16" customHeight="1" spans="1:11">
      <c r="A111" s="14">
        <v>107</v>
      </c>
      <c r="B111" s="15" t="s">
        <v>2122</v>
      </c>
      <c r="C111" s="16" t="s">
        <v>2253</v>
      </c>
      <c r="D111" s="72" t="s">
        <v>2254</v>
      </c>
      <c r="E111" s="18"/>
      <c r="F111" s="18"/>
      <c r="G111" s="46">
        <v>1.82</v>
      </c>
      <c r="H111" s="20">
        <f t="shared" si="3"/>
        <v>1.82</v>
      </c>
      <c r="I111" s="28" t="s">
        <v>2218</v>
      </c>
      <c r="J111" s="28">
        <f t="shared" si="2"/>
        <v>5.46</v>
      </c>
      <c r="K111" s="29"/>
    </row>
    <row r="112" s="68" customFormat="1" ht="16" customHeight="1" spans="1:11">
      <c r="A112" s="14">
        <v>108</v>
      </c>
      <c r="B112" s="15" t="s">
        <v>2122</v>
      </c>
      <c r="C112" s="16" t="s">
        <v>2255</v>
      </c>
      <c r="D112" s="72" t="s">
        <v>2157</v>
      </c>
      <c r="E112" s="18"/>
      <c r="F112" s="18"/>
      <c r="G112" s="46">
        <v>3.39</v>
      </c>
      <c r="H112" s="20">
        <f t="shared" si="3"/>
        <v>3.39</v>
      </c>
      <c r="I112" s="28" t="s">
        <v>2218</v>
      </c>
      <c r="J112" s="28">
        <f t="shared" si="2"/>
        <v>10.17</v>
      </c>
      <c r="K112" s="29"/>
    </row>
    <row r="113" s="68" customFormat="1" ht="16" customHeight="1" spans="1:11">
      <c r="A113" s="14">
        <v>109</v>
      </c>
      <c r="B113" s="15" t="s">
        <v>2122</v>
      </c>
      <c r="C113" s="16" t="s">
        <v>2256</v>
      </c>
      <c r="D113" s="72" t="s">
        <v>2148</v>
      </c>
      <c r="E113" s="18"/>
      <c r="F113" s="18"/>
      <c r="G113" s="46">
        <v>2.73</v>
      </c>
      <c r="H113" s="20">
        <f t="shared" si="3"/>
        <v>2.73</v>
      </c>
      <c r="I113" s="28" t="s">
        <v>2218</v>
      </c>
      <c r="J113" s="28">
        <f t="shared" si="2"/>
        <v>8.19</v>
      </c>
      <c r="K113" s="29"/>
    </row>
    <row r="114" s="68" customFormat="1" ht="16" customHeight="1" spans="1:11">
      <c r="A114" s="14">
        <v>110</v>
      </c>
      <c r="B114" s="15" t="s">
        <v>2122</v>
      </c>
      <c r="C114" s="16" t="s">
        <v>2257</v>
      </c>
      <c r="D114" s="72" t="s">
        <v>2134</v>
      </c>
      <c r="E114" s="18"/>
      <c r="F114" s="18"/>
      <c r="G114" s="46">
        <v>0.91</v>
      </c>
      <c r="H114" s="20">
        <f t="shared" si="3"/>
        <v>0.91</v>
      </c>
      <c r="I114" s="28" t="s">
        <v>2218</v>
      </c>
      <c r="J114" s="28">
        <f t="shared" si="2"/>
        <v>2.73</v>
      </c>
      <c r="K114" s="29"/>
    </row>
    <row r="115" s="68" customFormat="1" ht="16" customHeight="1" spans="1:11">
      <c r="A115" s="14">
        <v>111</v>
      </c>
      <c r="B115" s="15" t="s">
        <v>2122</v>
      </c>
      <c r="C115" s="16" t="s">
        <v>2258</v>
      </c>
      <c r="D115" s="72" t="s">
        <v>2134</v>
      </c>
      <c r="E115" s="18"/>
      <c r="F115" s="18"/>
      <c r="G115" s="46">
        <v>2.73</v>
      </c>
      <c r="H115" s="20">
        <f t="shared" si="3"/>
        <v>2.73</v>
      </c>
      <c r="I115" s="28" t="s">
        <v>2218</v>
      </c>
      <c r="J115" s="28">
        <f t="shared" si="2"/>
        <v>8.19</v>
      </c>
      <c r="K115" s="29"/>
    </row>
    <row r="116" s="68" customFormat="1" ht="16" customHeight="1" spans="1:11">
      <c r="A116" s="14">
        <v>112</v>
      </c>
      <c r="B116" s="15" t="s">
        <v>2122</v>
      </c>
      <c r="C116" s="16" t="s">
        <v>2259</v>
      </c>
      <c r="D116" s="72" t="s">
        <v>2177</v>
      </c>
      <c r="E116" s="18"/>
      <c r="F116" s="18"/>
      <c r="G116" s="46">
        <v>3.63</v>
      </c>
      <c r="H116" s="20">
        <f t="shared" si="3"/>
        <v>3.63</v>
      </c>
      <c r="I116" s="28" t="s">
        <v>2218</v>
      </c>
      <c r="J116" s="28">
        <f t="shared" si="2"/>
        <v>10.89</v>
      </c>
      <c r="K116" s="29"/>
    </row>
    <row r="117" s="68" customFormat="1" ht="16" customHeight="1" spans="1:11">
      <c r="A117" s="14">
        <v>113</v>
      </c>
      <c r="B117" s="15" t="s">
        <v>2122</v>
      </c>
      <c r="C117" s="16" t="s">
        <v>2260</v>
      </c>
      <c r="D117" s="72" t="s">
        <v>2139</v>
      </c>
      <c r="E117" s="18"/>
      <c r="F117" s="18"/>
      <c r="G117" s="46">
        <v>3.63</v>
      </c>
      <c r="H117" s="20">
        <f t="shared" si="3"/>
        <v>3.63</v>
      </c>
      <c r="I117" s="28" t="s">
        <v>2218</v>
      </c>
      <c r="J117" s="28">
        <f t="shared" si="2"/>
        <v>10.89</v>
      </c>
      <c r="K117" s="29"/>
    </row>
    <row r="118" s="68" customFormat="1" ht="16" customHeight="1" spans="1:11">
      <c r="A118" s="14">
        <v>114</v>
      </c>
      <c r="B118" s="15" t="s">
        <v>2122</v>
      </c>
      <c r="C118" s="16" t="s">
        <v>2261</v>
      </c>
      <c r="D118" s="72" t="s">
        <v>2168</v>
      </c>
      <c r="E118" s="47"/>
      <c r="F118" s="47"/>
      <c r="G118" s="46">
        <v>4.54</v>
      </c>
      <c r="H118" s="20">
        <f t="shared" si="3"/>
        <v>4.54</v>
      </c>
      <c r="I118" s="28" t="s">
        <v>2218</v>
      </c>
      <c r="J118" s="28">
        <f t="shared" si="2"/>
        <v>13.62</v>
      </c>
      <c r="K118" s="29"/>
    </row>
    <row r="119" s="68" customFormat="1" ht="16" customHeight="1" spans="1:11">
      <c r="A119" s="14">
        <v>115</v>
      </c>
      <c r="B119" s="15" t="s">
        <v>2122</v>
      </c>
      <c r="C119" s="16" t="s">
        <v>2262</v>
      </c>
      <c r="D119" s="72" t="s">
        <v>2154</v>
      </c>
      <c r="E119" s="18"/>
      <c r="F119" s="18"/>
      <c r="G119" s="46">
        <v>6.36</v>
      </c>
      <c r="H119" s="20">
        <f t="shared" si="3"/>
        <v>6.36</v>
      </c>
      <c r="I119" s="28" t="s">
        <v>2218</v>
      </c>
      <c r="J119" s="28">
        <f t="shared" si="2"/>
        <v>19.08</v>
      </c>
      <c r="K119" s="29"/>
    </row>
    <row r="120" s="68" customFormat="1" ht="16" customHeight="1" spans="1:11">
      <c r="A120" s="14">
        <v>116</v>
      </c>
      <c r="B120" s="15" t="s">
        <v>2122</v>
      </c>
      <c r="C120" s="16" t="s">
        <v>2263</v>
      </c>
      <c r="D120" s="72" t="s">
        <v>2168</v>
      </c>
      <c r="E120" s="18"/>
      <c r="F120" s="18"/>
      <c r="G120" s="46">
        <v>3.63</v>
      </c>
      <c r="H120" s="20">
        <f t="shared" si="3"/>
        <v>3.63</v>
      </c>
      <c r="I120" s="28" t="s">
        <v>2218</v>
      </c>
      <c r="J120" s="28">
        <f t="shared" si="2"/>
        <v>10.89</v>
      </c>
      <c r="K120" s="29"/>
    </row>
    <row r="121" s="68" customFormat="1" ht="16" customHeight="1" spans="1:11">
      <c r="A121" s="14">
        <v>117</v>
      </c>
      <c r="B121" s="15" t="s">
        <v>2122</v>
      </c>
      <c r="C121" s="16" t="s">
        <v>2264</v>
      </c>
      <c r="D121" s="72" t="s">
        <v>2127</v>
      </c>
      <c r="E121" s="18"/>
      <c r="F121" s="18"/>
      <c r="G121" s="46">
        <v>4.09</v>
      </c>
      <c r="H121" s="20">
        <f t="shared" si="3"/>
        <v>4.09</v>
      </c>
      <c r="I121" s="28" t="s">
        <v>2218</v>
      </c>
      <c r="J121" s="28">
        <f t="shared" si="2"/>
        <v>12.27</v>
      </c>
      <c r="K121" s="29"/>
    </row>
    <row r="122" s="68" customFormat="1" ht="16" customHeight="1" spans="1:11">
      <c r="A122" s="14">
        <v>118</v>
      </c>
      <c r="B122" s="15" t="s">
        <v>2122</v>
      </c>
      <c r="C122" s="16" t="s">
        <v>2265</v>
      </c>
      <c r="D122" s="72" t="s">
        <v>2266</v>
      </c>
      <c r="E122" s="18"/>
      <c r="F122" s="18"/>
      <c r="G122" s="46">
        <v>4.09</v>
      </c>
      <c r="H122" s="20">
        <f t="shared" si="3"/>
        <v>4.09</v>
      </c>
      <c r="I122" s="28" t="s">
        <v>2218</v>
      </c>
      <c r="J122" s="28">
        <f t="shared" si="2"/>
        <v>12.27</v>
      </c>
      <c r="K122" s="29"/>
    </row>
    <row r="123" s="68" customFormat="1" ht="16" customHeight="1" spans="1:11">
      <c r="A123" s="14">
        <v>119</v>
      </c>
      <c r="B123" s="15" t="s">
        <v>2122</v>
      </c>
      <c r="C123" s="16" t="s">
        <v>2267</v>
      </c>
      <c r="D123" s="72" t="s">
        <v>2127</v>
      </c>
      <c r="E123" s="48"/>
      <c r="F123" s="48"/>
      <c r="G123" s="46">
        <v>4.9</v>
      </c>
      <c r="H123" s="20">
        <f t="shared" si="3"/>
        <v>4.9</v>
      </c>
      <c r="I123" s="28" t="s">
        <v>2218</v>
      </c>
      <c r="J123" s="28">
        <f t="shared" si="2"/>
        <v>14.7</v>
      </c>
      <c r="K123" s="29"/>
    </row>
    <row r="124" s="68" customFormat="1" ht="16" customHeight="1" spans="1:11">
      <c r="A124" s="14">
        <v>120</v>
      </c>
      <c r="B124" s="15" t="s">
        <v>2122</v>
      </c>
      <c r="C124" s="16" t="s">
        <v>2268</v>
      </c>
      <c r="D124" s="72" t="s">
        <v>2136</v>
      </c>
      <c r="E124" s="18"/>
      <c r="F124" s="18"/>
      <c r="G124" s="46">
        <v>3.27</v>
      </c>
      <c r="H124" s="20">
        <f t="shared" si="3"/>
        <v>3.27</v>
      </c>
      <c r="I124" s="28" t="s">
        <v>2218</v>
      </c>
      <c r="J124" s="28">
        <f t="shared" si="2"/>
        <v>9.81</v>
      </c>
      <c r="K124" s="29"/>
    </row>
    <row r="125" s="68" customFormat="1" ht="16" customHeight="1" spans="1:11">
      <c r="A125" s="14">
        <v>121</v>
      </c>
      <c r="B125" s="15" t="s">
        <v>2122</v>
      </c>
      <c r="C125" s="16" t="s">
        <v>2269</v>
      </c>
      <c r="D125" s="72" t="s">
        <v>2270</v>
      </c>
      <c r="E125" s="18"/>
      <c r="F125" s="18"/>
      <c r="G125" s="46">
        <v>5.72</v>
      </c>
      <c r="H125" s="20">
        <f t="shared" si="3"/>
        <v>5.72</v>
      </c>
      <c r="I125" s="28" t="s">
        <v>2218</v>
      </c>
      <c r="J125" s="28">
        <f t="shared" si="2"/>
        <v>17.16</v>
      </c>
      <c r="K125" s="29"/>
    </row>
    <row r="126" s="68" customFormat="1" ht="16" customHeight="1" spans="1:11">
      <c r="A126" s="14">
        <v>122</v>
      </c>
      <c r="B126" s="15" t="s">
        <v>2122</v>
      </c>
      <c r="C126" s="16" t="s">
        <v>2258</v>
      </c>
      <c r="D126" s="72" t="s">
        <v>2134</v>
      </c>
      <c r="E126" s="18"/>
      <c r="F126" s="18"/>
      <c r="G126" s="46">
        <v>4.9</v>
      </c>
      <c r="H126" s="20">
        <f t="shared" si="3"/>
        <v>4.9</v>
      </c>
      <c r="I126" s="28" t="s">
        <v>2218</v>
      </c>
      <c r="J126" s="28">
        <f t="shared" si="2"/>
        <v>14.7</v>
      </c>
      <c r="K126" s="29"/>
    </row>
    <row r="127" s="68" customFormat="1" ht="16" customHeight="1" spans="1:11">
      <c r="A127" s="14">
        <v>123</v>
      </c>
      <c r="B127" s="15" t="s">
        <v>2122</v>
      </c>
      <c r="C127" s="16" t="s">
        <v>2271</v>
      </c>
      <c r="D127" s="72" t="s">
        <v>2236</v>
      </c>
      <c r="E127" s="18"/>
      <c r="F127" s="18"/>
      <c r="G127" s="46">
        <v>5.72</v>
      </c>
      <c r="H127" s="20">
        <f t="shared" si="3"/>
        <v>5.72</v>
      </c>
      <c r="I127" s="28" t="s">
        <v>2218</v>
      </c>
      <c r="J127" s="28">
        <f t="shared" si="2"/>
        <v>17.16</v>
      </c>
      <c r="K127" s="29"/>
    </row>
    <row r="128" s="68" customFormat="1" ht="16" customHeight="1" spans="1:11">
      <c r="A128" s="14">
        <v>124</v>
      </c>
      <c r="B128" s="15" t="s">
        <v>2122</v>
      </c>
      <c r="C128" s="16" t="s">
        <v>2272</v>
      </c>
      <c r="D128" s="72" t="s">
        <v>2157</v>
      </c>
      <c r="E128" s="18"/>
      <c r="F128" s="18"/>
      <c r="G128" s="46">
        <v>32.66</v>
      </c>
      <c r="H128" s="20">
        <f t="shared" si="3"/>
        <v>32.66</v>
      </c>
      <c r="I128" s="28" t="s">
        <v>2218</v>
      </c>
      <c r="J128" s="28">
        <f t="shared" si="2"/>
        <v>97.98</v>
      </c>
      <c r="K128" s="29"/>
    </row>
    <row r="129" s="68" customFormat="1" ht="16" customHeight="1" spans="1:11">
      <c r="A129" s="14">
        <v>125</v>
      </c>
      <c r="B129" s="15" t="s">
        <v>2122</v>
      </c>
      <c r="C129" s="16" t="s">
        <v>2273</v>
      </c>
      <c r="D129" s="72" t="s">
        <v>2274</v>
      </c>
      <c r="E129" s="18"/>
      <c r="F129" s="18"/>
      <c r="G129" s="46">
        <v>4.09</v>
      </c>
      <c r="H129" s="20">
        <f t="shared" si="3"/>
        <v>4.09</v>
      </c>
      <c r="I129" s="28" t="s">
        <v>2218</v>
      </c>
      <c r="J129" s="28">
        <f t="shared" si="2"/>
        <v>12.27</v>
      </c>
      <c r="K129" s="29"/>
    </row>
    <row r="130" s="68" customFormat="1" ht="16" customHeight="1" spans="1:11">
      <c r="A130" s="14">
        <v>126</v>
      </c>
      <c r="B130" s="15" t="s">
        <v>2122</v>
      </c>
      <c r="C130" s="24" t="s">
        <v>2275</v>
      </c>
      <c r="D130" s="72" t="s">
        <v>2233</v>
      </c>
      <c r="E130" s="18"/>
      <c r="F130" s="18"/>
      <c r="G130" s="46">
        <v>4.09</v>
      </c>
      <c r="H130" s="20">
        <f t="shared" si="3"/>
        <v>4.09</v>
      </c>
      <c r="I130" s="28" t="s">
        <v>2218</v>
      </c>
      <c r="J130" s="28">
        <f t="shared" si="2"/>
        <v>12.27</v>
      </c>
      <c r="K130" s="29"/>
    </row>
    <row r="131" s="68" customFormat="1" ht="16" customHeight="1" spans="1:11">
      <c r="A131" s="14">
        <v>127</v>
      </c>
      <c r="B131" s="15" t="s">
        <v>2122</v>
      </c>
      <c r="C131" s="16" t="s">
        <v>2276</v>
      </c>
      <c r="D131" s="72" t="s">
        <v>2154</v>
      </c>
      <c r="E131" s="18"/>
      <c r="F131" s="18"/>
      <c r="G131" s="46">
        <v>2.45</v>
      </c>
      <c r="H131" s="20">
        <f t="shared" si="3"/>
        <v>2.45</v>
      </c>
      <c r="I131" s="28" t="s">
        <v>2218</v>
      </c>
      <c r="J131" s="28">
        <f t="shared" si="2"/>
        <v>7.35</v>
      </c>
      <c r="K131" s="29"/>
    </row>
    <row r="132" s="68" customFormat="1" ht="16" customHeight="1" spans="1:11">
      <c r="A132" s="14">
        <v>128</v>
      </c>
      <c r="B132" s="15" t="s">
        <v>2122</v>
      </c>
      <c r="C132" s="49" t="s">
        <v>2277</v>
      </c>
      <c r="D132" s="72" t="s">
        <v>2154</v>
      </c>
      <c r="E132" s="18"/>
      <c r="F132" s="18"/>
      <c r="G132" s="46">
        <v>2.45</v>
      </c>
      <c r="H132" s="20">
        <f t="shared" si="3"/>
        <v>2.45</v>
      </c>
      <c r="I132" s="28" t="s">
        <v>2218</v>
      </c>
      <c r="J132" s="28">
        <f t="shared" si="2"/>
        <v>7.35</v>
      </c>
      <c r="K132" s="29"/>
    </row>
    <row r="133" s="68" customFormat="1" ht="16" customHeight="1" spans="1:11">
      <c r="A133" s="14">
        <v>129</v>
      </c>
      <c r="B133" s="15" t="s">
        <v>2122</v>
      </c>
      <c r="C133" s="16" t="s">
        <v>2278</v>
      </c>
      <c r="D133" s="72" t="s">
        <v>2136</v>
      </c>
      <c r="E133" s="18"/>
      <c r="F133" s="18"/>
      <c r="G133" s="46">
        <v>2.45</v>
      </c>
      <c r="H133" s="20">
        <f t="shared" si="3"/>
        <v>2.45</v>
      </c>
      <c r="I133" s="28" t="s">
        <v>2218</v>
      </c>
      <c r="J133" s="28">
        <f t="shared" ref="J133:J196" si="4">H133*3</f>
        <v>7.35</v>
      </c>
      <c r="K133" s="29"/>
    </row>
    <row r="134" s="68" customFormat="1" ht="16" customHeight="1" spans="1:11">
      <c r="A134" s="14">
        <v>130</v>
      </c>
      <c r="B134" s="15" t="s">
        <v>2122</v>
      </c>
      <c r="C134" s="16" t="s">
        <v>2279</v>
      </c>
      <c r="D134" s="72" t="s">
        <v>2157</v>
      </c>
      <c r="E134" s="18"/>
      <c r="F134" s="18"/>
      <c r="G134" s="46">
        <v>3.27</v>
      </c>
      <c r="H134" s="20">
        <f t="shared" ref="H134:H197" si="5">G134</f>
        <v>3.27</v>
      </c>
      <c r="I134" s="28" t="s">
        <v>2218</v>
      </c>
      <c r="J134" s="28">
        <f t="shared" si="4"/>
        <v>9.81</v>
      </c>
      <c r="K134" s="29"/>
    </row>
    <row r="135" s="68" customFormat="1" ht="16" customHeight="1" spans="1:11">
      <c r="A135" s="14">
        <v>131</v>
      </c>
      <c r="B135" s="15" t="s">
        <v>2122</v>
      </c>
      <c r="C135" s="16" t="s">
        <v>2280</v>
      </c>
      <c r="D135" s="72" t="s">
        <v>2281</v>
      </c>
      <c r="E135" s="18"/>
      <c r="F135" s="18"/>
      <c r="G135" s="46">
        <v>4.51</v>
      </c>
      <c r="H135" s="20">
        <f t="shared" si="5"/>
        <v>4.51</v>
      </c>
      <c r="I135" s="28" t="s">
        <v>2218</v>
      </c>
      <c r="J135" s="28">
        <f t="shared" si="4"/>
        <v>13.53</v>
      </c>
      <c r="K135" s="29"/>
    </row>
    <row r="136" s="68" customFormat="1" ht="16" customHeight="1" spans="1:11">
      <c r="A136" s="14">
        <v>132</v>
      </c>
      <c r="B136" s="15" t="s">
        <v>2122</v>
      </c>
      <c r="C136" s="16" t="s">
        <v>2282</v>
      </c>
      <c r="D136" s="72" t="s">
        <v>2148</v>
      </c>
      <c r="E136" s="18"/>
      <c r="F136" s="18"/>
      <c r="G136" s="46">
        <v>7.86</v>
      </c>
      <c r="H136" s="20">
        <f t="shared" si="5"/>
        <v>7.86</v>
      </c>
      <c r="I136" s="28" t="s">
        <v>2218</v>
      </c>
      <c r="J136" s="28">
        <f t="shared" si="4"/>
        <v>23.58</v>
      </c>
      <c r="K136" s="29"/>
    </row>
    <row r="137" s="68" customFormat="1" ht="16" customHeight="1" spans="1:11">
      <c r="A137" s="14">
        <v>133</v>
      </c>
      <c r="B137" s="15" t="s">
        <v>2122</v>
      </c>
      <c r="C137" s="49" t="s">
        <v>2283</v>
      </c>
      <c r="D137" s="72" t="s">
        <v>2172</v>
      </c>
      <c r="E137" s="18"/>
      <c r="F137" s="18"/>
      <c r="G137" s="46">
        <v>4.09</v>
      </c>
      <c r="H137" s="20">
        <f t="shared" si="5"/>
        <v>4.09</v>
      </c>
      <c r="I137" s="28" t="s">
        <v>2218</v>
      </c>
      <c r="J137" s="28">
        <f t="shared" si="4"/>
        <v>12.27</v>
      </c>
      <c r="K137" s="29"/>
    </row>
    <row r="138" s="68" customFormat="1" ht="16" customHeight="1" spans="1:11">
      <c r="A138" s="14">
        <v>134</v>
      </c>
      <c r="B138" s="15" t="s">
        <v>2122</v>
      </c>
      <c r="C138" s="16" t="s">
        <v>2284</v>
      </c>
      <c r="D138" s="72" t="s">
        <v>2141</v>
      </c>
      <c r="E138" s="18"/>
      <c r="F138" s="18"/>
      <c r="G138" s="46">
        <v>4.09</v>
      </c>
      <c r="H138" s="20">
        <f t="shared" si="5"/>
        <v>4.09</v>
      </c>
      <c r="I138" s="28" t="s">
        <v>2218</v>
      </c>
      <c r="J138" s="28">
        <f t="shared" si="4"/>
        <v>12.27</v>
      </c>
      <c r="K138" s="29"/>
    </row>
    <row r="139" s="68" customFormat="1" ht="16" customHeight="1" spans="1:11">
      <c r="A139" s="14">
        <v>135</v>
      </c>
      <c r="B139" s="15" t="s">
        <v>2122</v>
      </c>
      <c r="C139" s="16" t="s">
        <v>2285</v>
      </c>
      <c r="D139" s="72" t="s">
        <v>2127</v>
      </c>
      <c r="E139" s="18"/>
      <c r="F139" s="18"/>
      <c r="G139" s="46">
        <v>5.72</v>
      </c>
      <c r="H139" s="20">
        <f t="shared" si="5"/>
        <v>5.72</v>
      </c>
      <c r="I139" s="28" t="s">
        <v>2218</v>
      </c>
      <c r="J139" s="28">
        <f t="shared" si="4"/>
        <v>17.16</v>
      </c>
      <c r="K139" s="29"/>
    </row>
    <row r="140" s="68" customFormat="1" ht="16" customHeight="1" spans="1:11">
      <c r="A140" s="14">
        <v>136</v>
      </c>
      <c r="B140" s="15" t="s">
        <v>2122</v>
      </c>
      <c r="C140" s="16" t="s">
        <v>2286</v>
      </c>
      <c r="D140" s="72" t="s">
        <v>2132</v>
      </c>
      <c r="E140" s="18"/>
      <c r="F140" s="18"/>
      <c r="G140" s="46">
        <v>4.09</v>
      </c>
      <c r="H140" s="20">
        <f t="shared" si="5"/>
        <v>4.09</v>
      </c>
      <c r="I140" s="28" t="s">
        <v>2218</v>
      </c>
      <c r="J140" s="28">
        <f t="shared" si="4"/>
        <v>12.27</v>
      </c>
      <c r="K140" s="29"/>
    </row>
    <row r="141" s="68" customFormat="1" ht="16" customHeight="1" spans="1:11">
      <c r="A141" s="14">
        <v>137</v>
      </c>
      <c r="B141" s="15" t="s">
        <v>2122</v>
      </c>
      <c r="C141" s="16" t="s">
        <v>2287</v>
      </c>
      <c r="D141" s="72" t="s">
        <v>2288</v>
      </c>
      <c r="E141" s="18"/>
      <c r="F141" s="18"/>
      <c r="G141" s="46">
        <v>3.61</v>
      </c>
      <c r="H141" s="20">
        <f t="shared" si="5"/>
        <v>3.61</v>
      </c>
      <c r="I141" s="28" t="s">
        <v>2218</v>
      </c>
      <c r="J141" s="28">
        <f t="shared" si="4"/>
        <v>10.83</v>
      </c>
      <c r="K141" s="29"/>
    </row>
    <row r="142" s="68" customFormat="1" ht="16" customHeight="1" spans="1:11">
      <c r="A142" s="14">
        <v>138</v>
      </c>
      <c r="B142" s="15" t="s">
        <v>2122</v>
      </c>
      <c r="C142" s="16" t="s">
        <v>2289</v>
      </c>
      <c r="D142" s="72" t="s">
        <v>2136</v>
      </c>
      <c r="E142" s="18"/>
      <c r="F142" s="18"/>
      <c r="G142" s="46">
        <v>3.27</v>
      </c>
      <c r="H142" s="20">
        <f t="shared" si="5"/>
        <v>3.27</v>
      </c>
      <c r="I142" s="28" t="s">
        <v>2218</v>
      </c>
      <c r="J142" s="28">
        <f t="shared" si="4"/>
        <v>9.81</v>
      </c>
      <c r="K142" s="29"/>
    </row>
    <row r="143" s="68" customFormat="1" ht="16" customHeight="1" spans="1:11">
      <c r="A143" s="14">
        <v>139</v>
      </c>
      <c r="B143" s="15" t="s">
        <v>2122</v>
      </c>
      <c r="C143" s="16" t="s">
        <v>2290</v>
      </c>
      <c r="D143" s="72" t="s">
        <v>2127</v>
      </c>
      <c r="E143" s="18"/>
      <c r="F143" s="18"/>
      <c r="G143" s="46">
        <v>4.09</v>
      </c>
      <c r="H143" s="20">
        <f t="shared" si="5"/>
        <v>4.09</v>
      </c>
      <c r="I143" s="28" t="s">
        <v>2218</v>
      </c>
      <c r="J143" s="28">
        <f t="shared" si="4"/>
        <v>12.27</v>
      </c>
      <c r="K143" s="29"/>
    </row>
    <row r="144" s="68" customFormat="1" ht="16" customHeight="1" spans="1:11">
      <c r="A144" s="14">
        <v>140</v>
      </c>
      <c r="B144" s="15" t="s">
        <v>2122</v>
      </c>
      <c r="C144" s="16" t="s">
        <v>2291</v>
      </c>
      <c r="D144" s="72" t="s">
        <v>2154</v>
      </c>
      <c r="E144" s="18"/>
      <c r="F144" s="18"/>
      <c r="G144" s="46">
        <v>7.86</v>
      </c>
      <c r="H144" s="20">
        <f t="shared" si="5"/>
        <v>7.86</v>
      </c>
      <c r="I144" s="28" t="s">
        <v>2218</v>
      </c>
      <c r="J144" s="28">
        <f t="shared" si="4"/>
        <v>23.58</v>
      </c>
      <c r="K144" s="29"/>
    </row>
    <row r="145" s="68" customFormat="1" ht="16" customHeight="1" spans="1:11">
      <c r="A145" s="14">
        <v>141</v>
      </c>
      <c r="B145" s="15" t="s">
        <v>2122</v>
      </c>
      <c r="C145" s="16" t="s">
        <v>2292</v>
      </c>
      <c r="D145" s="72" t="s">
        <v>2139</v>
      </c>
      <c r="E145" s="18"/>
      <c r="F145" s="18"/>
      <c r="G145" s="46">
        <v>4.9</v>
      </c>
      <c r="H145" s="20">
        <f t="shared" si="5"/>
        <v>4.9</v>
      </c>
      <c r="I145" s="28" t="s">
        <v>2218</v>
      </c>
      <c r="J145" s="28">
        <f t="shared" si="4"/>
        <v>14.7</v>
      </c>
      <c r="K145" s="29"/>
    </row>
    <row r="146" s="68" customFormat="1" ht="16" customHeight="1" spans="1:11">
      <c r="A146" s="14">
        <v>142</v>
      </c>
      <c r="B146" s="15" t="s">
        <v>2122</v>
      </c>
      <c r="C146" s="16" t="s">
        <v>2293</v>
      </c>
      <c r="D146" s="72" t="s">
        <v>2188</v>
      </c>
      <c r="E146" s="18"/>
      <c r="F146" s="18"/>
      <c r="G146" s="46">
        <v>5.72</v>
      </c>
      <c r="H146" s="20">
        <f t="shared" si="5"/>
        <v>5.72</v>
      </c>
      <c r="I146" s="28" t="s">
        <v>2218</v>
      </c>
      <c r="J146" s="28">
        <f t="shared" si="4"/>
        <v>17.16</v>
      </c>
      <c r="K146" s="29"/>
    </row>
    <row r="147" s="68" customFormat="1" ht="16" customHeight="1" spans="1:11">
      <c r="A147" s="14">
        <v>143</v>
      </c>
      <c r="B147" s="15" t="s">
        <v>2122</v>
      </c>
      <c r="C147" s="16" t="s">
        <v>2294</v>
      </c>
      <c r="D147" s="72" t="s">
        <v>2132</v>
      </c>
      <c r="E147" s="18"/>
      <c r="F147" s="18"/>
      <c r="G147" s="46">
        <v>5.72</v>
      </c>
      <c r="H147" s="20">
        <f t="shared" si="5"/>
        <v>5.72</v>
      </c>
      <c r="I147" s="28" t="s">
        <v>2218</v>
      </c>
      <c r="J147" s="28">
        <f t="shared" si="4"/>
        <v>17.16</v>
      </c>
      <c r="K147" s="29"/>
    </row>
    <row r="148" s="68" customFormat="1" ht="16" customHeight="1" spans="1:11">
      <c r="A148" s="14">
        <v>144</v>
      </c>
      <c r="B148" s="15" t="s">
        <v>2122</v>
      </c>
      <c r="C148" s="16" t="s">
        <v>2295</v>
      </c>
      <c r="D148" s="72" t="s">
        <v>2296</v>
      </c>
      <c r="E148" s="18"/>
      <c r="F148" s="18"/>
      <c r="G148" s="46">
        <v>1.63</v>
      </c>
      <c r="H148" s="20">
        <f t="shared" si="5"/>
        <v>1.63</v>
      </c>
      <c r="I148" s="28" t="s">
        <v>2218</v>
      </c>
      <c r="J148" s="28">
        <f t="shared" si="4"/>
        <v>4.89</v>
      </c>
      <c r="K148" s="29"/>
    </row>
    <row r="149" s="68" customFormat="1" ht="16" customHeight="1" spans="1:11">
      <c r="A149" s="14">
        <v>145</v>
      </c>
      <c r="B149" s="15" t="s">
        <v>2122</v>
      </c>
      <c r="C149" s="16" t="s">
        <v>221</v>
      </c>
      <c r="D149" s="72" t="s">
        <v>2165</v>
      </c>
      <c r="E149" s="18"/>
      <c r="F149" s="18"/>
      <c r="G149" s="46">
        <v>0.81</v>
      </c>
      <c r="H149" s="20">
        <f t="shared" si="5"/>
        <v>0.81</v>
      </c>
      <c r="I149" s="28" t="s">
        <v>2218</v>
      </c>
      <c r="J149" s="28">
        <f t="shared" si="4"/>
        <v>2.43</v>
      </c>
      <c r="K149" s="29"/>
    </row>
    <row r="150" s="68" customFormat="1" ht="16" customHeight="1" spans="1:11">
      <c r="A150" s="14">
        <v>146</v>
      </c>
      <c r="B150" s="15" t="s">
        <v>2122</v>
      </c>
      <c r="C150" s="16" t="s">
        <v>2297</v>
      </c>
      <c r="D150" s="72" t="s">
        <v>2141</v>
      </c>
      <c r="E150" s="18"/>
      <c r="F150" s="18"/>
      <c r="G150" s="46">
        <v>3.27</v>
      </c>
      <c r="H150" s="20">
        <f t="shared" si="5"/>
        <v>3.27</v>
      </c>
      <c r="I150" s="28" t="s">
        <v>2218</v>
      </c>
      <c r="J150" s="28">
        <f t="shared" si="4"/>
        <v>9.81</v>
      </c>
      <c r="K150" s="29"/>
    </row>
    <row r="151" s="68" customFormat="1" ht="16" customHeight="1" spans="1:11">
      <c r="A151" s="14">
        <v>147</v>
      </c>
      <c r="B151" s="15" t="s">
        <v>2122</v>
      </c>
      <c r="C151" s="16" t="s">
        <v>2298</v>
      </c>
      <c r="D151" s="72" t="s">
        <v>2148</v>
      </c>
      <c r="E151" s="18"/>
      <c r="F151" s="18"/>
      <c r="G151" s="46">
        <v>4.24</v>
      </c>
      <c r="H151" s="20">
        <f t="shared" si="5"/>
        <v>4.24</v>
      </c>
      <c r="I151" s="28" t="s">
        <v>2218</v>
      </c>
      <c r="J151" s="28">
        <f t="shared" si="4"/>
        <v>12.72</v>
      </c>
      <c r="K151" s="29"/>
    </row>
    <row r="152" s="68" customFormat="1" ht="16" customHeight="1" spans="1:11">
      <c r="A152" s="14">
        <v>148</v>
      </c>
      <c r="B152" s="15" t="s">
        <v>2122</v>
      </c>
      <c r="C152" s="16" t="s">
        <v>2299</v>
      </c>
      <c r="D152" s="72" t="s">
        <v>2300</v>
      </c>
      <c r="E152" s="18"/>
      <c r="F152" s="18"/>
      <c r="G152" s="46">
        <v>5.08</v>
      </c>
      <c r="H152" s="20">
        <f t="shared" si="5"/>
        <v>5.08</v>
      </c>
      <c r="I152" s="28" t="s">
        <v>2218</v>
      </c>
      <c r="J152" s="28">
        <f t="shared" si="4"/>
        <v>15.24</v>
      </c>
      <c r="K152" s="29"/>
    </row>
    <row r="153" s="68" customFormat="1" ht="16" customHeight="1" spans="1:11">
      <c r="A153" s="14">
        <v>149</v>
      </c>
      <c r="B153" s="15" t="s">
        <v>2122</v>
      </c>
      <c r="C153" s="16" t="s">
        <v>2301</v>
      </c>
      <c r="D153" s="72" t="s">
        <v>2157</v>
      </c>
      <c r="E153" s="18"/>
      <c r="F153" s="18"/>
      <c r="G153" s="46">
        <v>2.54</v>
      </c>
      <c r="H153" s="20">
        <f t="shared" si="5"/>
        <v>2.54</v>
      </c>
      <c r="I153" s="28" t="s">
        <v>2218</v>
      </c>
      <c r="J153" s="28">
        <f t="shared" si="4"/>
        <v>7.62</v>
      </c>
      <c r="K153" s="29"/>
    </row>
    <row r="154" s="68" customFormat="1" ht="16" customHeight="1" spans="1:11">
      <c r="A154" s="14">
        <v>150</v>
      </c>
      <c r="B154" s="15" t="s">
        <v>2122</v>
      </c>
      <c r="C154" s="49" t="s">
        <v>2302</v>
      </c>
      <c r="D154" s="72" t="s">
        <v>2188</v>
      </c>
      <c r="E154" s="18"/>
      <c r="F154" s="18"/>
      <c r="G154" s="46">
        <v>3.39</v>
      </c>
      <c r="H154" s="20">
        <f t="shared" si="5"/>
        <v>3.39</v>
      </c>
      <c r="I154" s="28" t="s">
        <v>2218</v>
      </c>
      <c r="J154" s="28">
        <f t="shared" si="4"/>
        <v>10.17</v>
      </c>
      <c r="K154" s="29"/>
    </row>
    <row r="155" s="68" customFormat="1" ht="16" customHeight="1" spans="1:11">
      <c r="A155" s="14">
        <v>151</v>
      </c>
      <c r="B155" s="15" t="s">
        <v>2122</v>
      </c>
      <c r="C155" s="16" t="s">
        <v>2303</v>
      </c>
      <c r="D155" s="72" t="s">
        <v>2177</v>
      </c>
      <c r="E155" s="18"/>
      <c r="F155" s="18"/>
      <c r="G155" s="46">
        <v>2.22</v>
      </c>
      <c r="H155" s="20">
        <f t="shared" si="5"/>
        <v>2.22</v>
      </c>
      <c r="I155" s="28" t="s">
        <v>2218</v>
      </c>
      <c r="J155" s="28">
        <f t="shared" si="4"/>
        <v>6.66</v>
      </c>
      <c r="K155" s="29"/>
    </row>
    <row r="156" s="68" customFormat="1" ht="16" customHeight="1" spans="1:11">
      <c r="A156" s="14">
        <v>152</v>
      </c>
      <c r="B156" s="15" t="s">
        <v>2122</v>
      </c>
      <c r="C156" s="16" t="s">
        <v>2304</v>
      </c>
      <c r="D156" s="72" t="s">
        <v>2127</v>
      </c>
      <c r="E156" s="18"/>
      <c r="F156" s="18"/>
      <c r="G156" s="46">
        <v>5.93</v>
      </c>
      <c r="H156" s="20">
        <f t="shared" si="5"/>
        <v>5.93</v>
      </c>
      <c r="I156" s="28" t="s">
        <v>2218</v>
      </c>
      <c r="J156" s="28">
        <f t="shared" si="4"/>
        <v>17.79</v>
      </c>
      <c r="K156" s="29"/>
    </row>
    <row r="157" s="68" customFormat="1" ht="16" customHeight="1" spans="1:11">
      <c r="A157" s="14">
        <v>153</v>
      </c>
      <c r="B157" s="15" t="s">
        <v>2122</v>
      </c>
      <c r="C157" s="16" t="s">
        <v>2305</v>
      </c>
      <c r="D157" s="72" t="s">
        <v>2188</v>
      </c>
      <c r="E157" s="18"/>
      <c r="F157" s="18"/>
      <c r="G157" s="46">
        <v>3.63</v>
      </c>
      <c r="H157" s="20">
        <f t="shared" si="5"/>
        <v>3.63</v>
      </c>
      <c r="I157" s="28" t="s">
        <v>2218</v>
      </c>
      <c r="J157" s="28">
        <f t="shared" si="4"/>
        <v>10.89</v>
      </c>
      <c r="K157" s="29"/>
    </row>
    <row r="158" s="68" customFormat="1" ht="16" customHeight="1" spans="1:11">
      <c r="A158" s="14">
        <v>154</v>
      </c>
      <c r="B158" s="15" t="s">
        <v>2122</v>
      </c>
      <c r="C158" s="16" t="s">
        <v>2306</v>
      </c>
      <c r="D158" s="72" t="s">
        <v>2281</v>
      </c>
      <c r="E158" s="18"/>
      <c r="F158" s="18"/>
      <c r="G158" s="46">
        <v>1.69</v>
      </c>
      <c r="H158" s="20">
        <f t="shared" si="5"/>
        <v>1.69</v>
      </c>
      <c r="I158" s="28" t="s">
        <v>2218</v>
      </c>
      <c r="J158" s="28">
        <f t="shared" si="4"/>
        <v>5.07</v>
      </c>
      <c r="K158" s="29"/>
    </row>
    <row r="159" s="68" customFormat="1" ht="16" customHeight="1" spans="1:11">
      <c r="A159" s="14">
        <v>155</v>
      </c>
      <c r="B159" s="15" t="s">
        <v>2122</v>
      </c>
      <c r="C159" s="16" t="s">
        <v>2307</v>
      </c>
      <c r="D159" s="72" t="s">
        <v>2136</v>
      </c>
      <c r="E159" s="18"/>
      <c r="F159" s="18"/>
      <c r="G159" s="46">
        <v>3.39</v>
      </c>
      <c r="H159" s="20">
        <f t="shared" si="5"/>
        <v>3.39</v>
      </c>
      <c r="I159" s="28" t="s">
        <v>2218</v>
      </c>
      <c r="J159" s="28">
        <f t="shared" si="4"/>
        <v>10.17</v>
      </c>
      <c r="K159" s="29"/>
    </row>
    <row r="160" s="68" customFormat="1" ht="16" customHeight="1" spans="1:11">
      <c r="A160" s="14">
        <v>156</v>
      </c>
      <c r="B160" s="15" t="s">
        <v>2122</v>
      </c>
      <c r="C160" s="49" t="s">
        <v>2308</v>
      </c>
      <c r="D160" s="72" t="s">
        <v>2136</v>
      </c>
      <c r="E160" s="18"/>
      <c r="F160" s="18"/>
      <c r="G160" s="46">
        <v>2.54</v>
      </c>
      <c r="H160" s="20">
        <f t="shared" si="5"/>
        <v>2.54</v>
      </c>
      <c r="I160" s="28" t="s">
        <v>2218</v>
      </c>
      <c r="J160" s="28">
        <f t="shared" si="4"/>
        <v>7.62</v>
      </c>
      <c r="K160" s="29"/>
    </row>
    <row r="161" s="68" customFormat="1" ht="16" customHeight="1" spans="1:11">
      <c r="A161" s="14">
        <v>157</v>
      </c>
      <c r="B161" s="15" t="s">
        <v>2122</v>
      </c>
      <c r="C161" s="16" t="s">
        <v>2309</v>
      </c>
      <c r="D161" s="72" t="s">
        <v>2188</v>
      </c>
      <c r="E161" s="18"/>
      <c r="F161" s="18"/>
      <c r="G161" s="46">
        <v>3.39</v>
      </c>
      <c r="H161" s="20">
        <f t="shared" si="5"/>
        <v>3.39</v>
      </c>
      <c r="I161" s="28" t="s">
        <v>2218</v>
      </c>
      <c r="J161" s="28">
        <f t="shared" si="4"/>
        <v>10.17</v>
      </c>
      <c r="K161" s="29"/>
    </row>
    <row r="162" s="68" customFormat="1" ht="16" customHeight="1" spans="1:11">
      <c r="A162" s="14">
        <v>158</v>
      </c>
      <c r="B162" s="15" t="s">
        <v>2122</v>
      </c>
      <c r="C162" s="16" t="s">
        <v>2310</v>
      </c>
      <c r="D162" s="72" t="s">
        <v>2148</v>
      </c>
      <c r="E162" s="18"/>
      <c r="F162" s="18"/>
      <c r="G162" s="46">
        <v>6.78</v>
      </c>
      <c r="H162" s="20">
        <f t="shared" si="5"/>
        <v>6.78</v>
      </c>
      <c r="I162" s="28" t="s">
        <v>2218</v>
      </c>
      <c r="J162" s="28">
        <f t="shared" si="4"/>
        <v>20.34</v>
      </c>
      <c r="K162" s="29"/>
    </row>
    <row r="163" s="68" customFormat="1" ht="16" customHeight="1" spans="1:11">
      <c r="A163" s="14">
        <v>159</v>
      </c>
      <c r="B163" s="15" t="s">
        <v>2122</v>
      </c>
      <c r="C163" s="16" t="s">
        <v>2311</v>
      </c>
      <c r="D163" s="72" t="s">
        <v>2134</v>
      </c>
      <c r="E163" s="18"/>
      <c r="F163" s="18"/>
      <c r="G163" s="46">
        <v>5.93</v>
      </c>
      <c r="H163" s="20">
        <f t="shared" si="5"/>
        <v>5.93</v>
      </c>
      <c r="I163" s="28" t="s">
        <v>2218</v>
      </c>
      <c r="J163" s="28">
        <f t="shared" si="4"/>
        <v>17.79</v>
      </c>
      <c r="K163" s="29"/>
    </row>
    <row r="164" s="68" customFormat="1" ht="16" customHeight="1" spans="1:11">
      <c r="A164" s="14">
        <v>160</v>
      </c>
      <c r="B164" s="15" t="s">
        <v>2122</v>
      </c>
      <c r="C164" s="16" t="s">
        <v>2312</v>
      </c>
      <c r="D164" s="72" t="s">
        <v>2139</v>
      </c>
      <c r="E164" s="18"/>
      <c r="F164" s="18"/>
      <c r="G164" s="46">
        <v>4.24</v>
      </c>
      <c r="H164" s="20">
        <f t="shared" si="5"/>
        <v>4.24</v>
      </c>
      <c r="I164" s="28" t="s">
        <v>2218</v>
      </c>
      <c r="J164" s="28">
        <f t="shared" si="4"/>
        <v>12.72</v>
      </c>
      <c r="K164" s="29"/>
    </row>
    <row r="165" s="68" customFormat="1" ht="16" customHeight="1" spans="1:11">
      <c r="A165" s="14">
        <v>161</v>
      </c>
      <c r="B165" s="15" t="s">
        <v>2122</v>
      </c>
      <c r="C165" s="49" t="s">
        <v>2313</v>
      </c>
      <c r="D165" s="72" t="s">
        <v>2172</v>
      </c>
      <c r="E165" s="18"/>
      <c r="F165" s="18"/>
      <c r="G165" s="46">
        <v>4.24</v>
      </c>
      <c r="H165" s="20">
        <f t="shared" si="5"/>
        <v>4.24</v>
      </c>
      <c r="I165" s="28" t="s">
        <v>2218</v>
      </c>
      <c r="J165" s="28">
        <f t="shared" si="4"/>
        <v>12.72</v>
      </c>
      <c r="K165" s="29"/>
    </row>
    <row r="166" s="68" customFormat="1" ht="16" customHeight="1" spans="1:11">
      <c r="A166" s="14">
        <v>162</v>
      </c>
      <c r="B166" s="15" t="s">
        <v>2122</v>
      </c>
      <c r="C166" s="16" t="s">
        <v>2314</v>
      </c>
      <c r="D166" s="72" t="s">
        <v>2177</v>
      </c>
      <c r="E166" s="18"/>
      <c r="F166" s="18"/>
      <c r="G166" s="46">
        <v>4.24</v>
      </c>
      <c r="H166" s="20">
        <f t="shared" si="5"/>
        <v>4.24</v>
      </c>
      <c r="I166" s="28" t="s">
        <v>2218</v>
      </c>
      <c r="J166" s="28">
        <f t="shared" si="4"/>
        <v>12.72</v>
      </c>
      <c r="K166" s="29"/>
    </row>
    <row r="167" s="68" customFormat="1" ht="16" customHeight="1" spans="1:11">
      <c r="A167" s="14">
        <v>163</v>
      </c>
      <c r="B167" s="15" t="s">
        <v>2122</v>
      </c>
      <c r="C167" s="16" t="s">
        <v>2315</v>
      </c>
      <c r="D167" s="72" t="s">
        <v>2154</v>
      </c>
      <c r="E167" s="18"/>
      <c r="F167" s="18"/>
      <c r="G167" s="46">
        <v>1.69</v>
      </c>
      <c r="H167" s="20">
        <f t="shared" si="5"/>
        <v>1.69</v>
      </c>
      <c r="I167" s="28" t="s">
        <v>2218</v>
      </c>
      <c r="J167" s="28">
        <f t="shared" si="4"/>
        <v>5.07</v>
      </c>
      <c r="K167" s="29"/>
    </row>
    <row r="168" s="68" customFormat="1" ht="16" customHeight="1" spans="1:11">
      <c r="A168" s="14">
        <v>164</v>
      </c>
      <c r="B168" s="15" t="s">
        <v>2122</v>
      </c>
      <c r="C168" s="16" t="s">
        <v>2316</v>
      </c>
      <c r="D168" s="72" t="s">
        <v>2136</v>
      </c>
      <c r="E168" s="18"/>
      <c r="F168" s="18"/>
      <c r="G168" s="46">
        <v>4.24</v>
      </c>
      <c r="H168" s="20">
        <f t="shared" si="5"/>
        <v>4.24</v>
      </c>
      <c r="I168" s="28" t="s">
        <v>2218</v>
      </c>
      <c r="J168" s="28">
        <f t="shared" si="4"/>
        <v>12.72</v>
      </c>
      <c r="K168" s="29"/>
    </row>
    <row r="169" s="68" customFormat="1" ht="16" customHeight="1" spans="1:11">
      <c r="A169" s="14">
        <v>165</v>
      </c>
      <c r="B169" s="15" t="s">
        <v>2122</v>
      </c>
      <c r="C169" s="16" t="s">
        <v>2317</v>
      </c>
      <c r="D169" s="72" t="s">
        <v>2132</v>
      </c>
      <c r="E169" s="18"/>
      <c r="F169" s="18"/>
      <c r="G169" s="46">
        <v>2.54</v>
      </c>
      <c r="H169" s="20">
        <f t="shared" si="5"/>
        <v>2.54</v>
      </c>
      <c r="I169" s="28" t="s">
        <v>2218</v>
      </c>
      <c r="J169" s="28">
        <f t="shared" si="4"/>
        <v>7.62</v>
      </c>
      <c r="K169" s="29"/>
    </row>
    <row r="170" s="68" customFormat="1" ht="16" customHeight="1" spans="1:11">
      <c r="A170" s="14">
        <v>166</v>
      </c>
      <c r="B170" s="15" t="s">
        <v>2122</v>
      </c>
      <c r="C170" s="16" t="s">
        <v>2318</v>
      </c>
      <c r="D170" s="72" t="s">
        <v>2127</v>
      </c>
      <c r="E170" s="18"/>
      <c r="F170" s="18"/>
      <c r="G170" s="46">
        <v>4.24</v>
      </c>
      <c r="H170" s="20">
        <f t="shared" si="5"/>
        <v>4.24</v>
      </c>
      <c r="I170" s="28" t="s">
        <v>2218</v>
      </c>
      <c r="J170" s="28">
        <f t="shared" si="4"/>
        <v>12.72</v>
      </c>
      <c r="K170" s="29"/>
    </row>
    <row r="171" s="68" customFormat="1" ht="16" customHeight="1" spans="1:11">
      <c r="A171" s="14">
        <v>167</v>
      </c>
      <c r="B171" s="15" t="s">
        <v>2122</v>
      </c>
      <c r="C171" s="16" t="s">
        <v>2319</v>
      </c>
      <c r="D171" s="72" t="s">
        <v>2127</v>
      </c>
      <c r="E171" s="18"/>
      <c r="F171" s="18"/>
      <c r="G171" s="46">
        <v>3.39</v>
      </c>
      <c r="H171" s="20">
        <f t="shared" si="5"/>
        <v>3.39</v>
      </c>
      <c r="I171" s="28" t="s">
        <v>2218</v>
      </c>
      <c r="J171" s="28">
        <f t="shared" si="4"/>
        <v>10.17</v>
      </c>
      <c r="K171" s="29"/>
    </row>
    <row r="172" s="68" customFormat="1" ht="16" customHeight="1" spans="1:11">
      <c r="A172" s="14">
        <v>168</v>
      </c>
      <c r="B172" s="15" t="s">
        <v>2122</v>
      </c>
      <c r="C172" s="16" t="s">
        <v>2320</v>
      </c>
      <c r="D172" s="72" t="s">
        <v>2127</v>
      </c>
      <c r="E172" s="18"/>
      <c r="F172" s="18"/>
      <c r="G172" s="46">
        <v>1.69</v>
      </c>
      <c r="H172" s="20">
        <f t="shared" si="5"/>
        <v>1.69</v>
      </c>
      <c r="I172" s="28" t="s">
        <v>2218</v>
      </c>
      <c r="J172" s="28">
        <f t="shared" si="4"/>
        <v>5.07</v>
      </c>
      <c r="K172" s="29"/>
    </row>
    <row r="173" s="68" customFormat="1" ht="16" customHeight="1" spans="1:11">
      <c r="A173" s="14">
        <v>169</v>
      </c>
      <c r="B173" s="15" t="s">
        <v>2122</v>
      </c>
      <c r="C173" s="16" t="s">
        <v>2321</v>
      </c>
      <c r="D173" s="72" t="s">
        <v>2148</v>
      </c>
      <c r="E173" s="18"/>
      <c r="F173" s="18"/>
      <c r="G173" s="46">
        <v>3.39</v>
      </c>
      <c r="H173" s="20">
        <f t="shared" si="5"/>
        <v>3.39</v>
      </c>
      <c r="I173" s="28" t="s">
        <v>2218</v>
      </c>
      <c r="J173" s="28">
        <f t="shared" si="4"/>
        <v>10.17</v>
      </c>
      <c r="K173" s="29"/>
    </row>
    <row r="174" s="68" customFormat="1" ht="16" customHeight="1" spans="1:11">
      <c r="A174" s="14">
        <v>170</v>
      </c>
      <c r="B174" s="15" t="s">
        <v>2122</v>
      </c>
      <c r="C174" s="16" t="s">
        <v>2322</v>
      </c>
      <c r="D174" s="72" t="s">
        <v>2141</v>
      </c>
      <c r="E174" s="18"/>
      <c r="F174" s="18"/>
      <c r="G174" s="46">
        <v>2.54</v>
      </c>
      <c r="H174" s="20">
        <f t="shared" si="5"/>
        <v>2.54</v>
      </c>
      <c r="I174" s="28" t="s">
        <v>2218</v>
      </c>
      <c r="J174" s="28">
        <f t="shared" si="4"/>
        <v>7.62</v>
      </c>
      <c r="K174" s="29"/>
    </row>
    <row r="175" s="68" customFormat="1" ht="16" customHeight="1" spans="1:11">
      <c r="A175" s="14">
        <v>171</v>
      </c>
      <c r="B175" s="15" t="s">
        <v>2122</v>
      </c>
      <c r="C175" s="16" t="s">
        <v>2323</v>
      </c>
      <c r="D175" s="72" t="s">
        <v>2188</v>
      </c>
      <c r="E175" s="18"/>
      <c r="F175" s="18"/>
      <c r="G175" s="46">
        <v>6.78</v>
      </c>
      <c r="H175" s="20">
        <f t="shared" si="5"/>
        <v>6.78</v>
      </c>
      <c r="I175" s="28" t="s">
        <v>2218</v>
      </c>
      <c r="J175" s="28">
        <f t="shared" si="4"/>
        <v>20.34</v>
      </c>
      <c r="K175" s="29"/>
    </row>
    <row r="176" s="68" customFormat="1" ht="16" customHeight="1" spans="1:11">
      <c r="A176" s="14">
        <v>172</v>
      </c>
      <c r="B176" s="15" t="s">
        <v>2122</v>
      </c>
      <c r="C176" s="16" t="s">
        <v>2324</v>
      </c>
      <c r="D176" s="72" t="s">
        <v>2134</v>
      </c>
      <c r="E176" s="18"/>
      <c r="F176" s="18"/>
      <c r="G176" s="46">
        <v>5.08</v>
      </c>
      <c r="H176" s="20">
        <f t="shared" si="5"/>
        <v>5.08</v>
      </c>
      <c r="I176" s="28" t="s">
        <v>2218</v>
      </c>
      <c r="J176" s="28">
        <f t="shared" si="4"/>
        <v>15.24</v>
      </c>
      <c r="K176" s="29"/>
    </row>
    <row r="177" s="68" customFormat="1" ht="16" customHeight="1" spans="1:11">
      <c r="A177" s="14">
        <v>173</v>
      </c>
      <c r="B177" s="15" t="s">
        <v>2122</v>
      </c>
      <c r="C177" s="16" t="s">
        <v>2325</v>
      </c>
      <c r="D177" s="72" t="s">
        <v>2165</v>
      </c>
      <c r="E177" s="18"/>
      <c r="F177" s="18"/>
      <c r="G177" s="46">
        <v>2.54</v>
      </c>
      <c r="H177" s="20">
        <f t="shared" si="5"/>
        <v>2.54</v>
      </c>
      <c r="I177" s="28" t="s">
        <v>2218</v>
      </c>
      <c r="J177" s="28">
        <f t="shared" si="4"/>
        <v>7.62</v>
      </c>
      <c r="K177" s="29"/>
    </row>
    <row r="178" s="68" customFormat="1" ht="16" customHeight="1" spans="1:11">
      <c r="A178" s="14">
        <v>174</v>
      </c>
      <c r="B178" s="15" t="s">
        <v>2122</v>
      </c>
      <c r="C178" s="16" t="s">
        <v>2326</v>
      </c>
      <c r="D178" s="72" t="s">
        <v>2327</v>
      </c>
      <c r="E178" s="18"/>
      <c r="F178" s="18"/>
      <c r="G178" s="46">
        <v>8.8</v>
      </c>
      <c r="H178" s="20">
        <f t="shared" si="5"/>
        <v>8.8</v>
      </c>
      <c r="I178" s="28" t="s">
        <v>2218</v>
      </c>
      <c r="J178" s="28">
        <f t="shared" si="4"/>
        <v>26.4</v>
      </c>
      <c r="K178" s="29"/>
    </row>
    <row r="179" s="68" customFormat="1" ht="16" customHeight="1" spans="1:11">
      <c r="A179" s="14">
        <v>175</v>
      </c>
      <c r="B179" s="15" t="s">
        <v>2122</v>
      </c>
      <c r="C179" s="16" t="s">
        <v>2328</v>
      </c>
      <c r="D179" s="72" t="s">
        <v>2132</v>
      </c>
      <c r="E179" s="18"/>
      <c r="F179" s="18"/>
      <c r="G179" s="46">
        <v>5.93</v>
      </c>
      <c r="H179" s="20">
        <f t="shared" si="5"/>
        <v>5.93</v>
      </c>
      <c r="I179" s="28" t="s">
        <v>2218</v>
      </c>
      <c r="J179" s="28">
        <f t="shared" si="4"/>
        <v>17.79</v>
      </c>
      <c r="K179" s="29"/>
    </row>
    <row r="180" s="68" customFormat="1" ht="16" customHeight="1" spans="1:11">
      <c r="A180" s="14">
        <v>176</v>
      </c>
      <c r="B180" s="15" t="s">
        <v>2122</v>
      </c>
      <c r="C180" s="16" t="s">
        <v>2329</v>
      </c>
      <c r="D180" s="72" t="s">
        <v>2188</v>
      </c>
      <c r="E180" s="18"/>
      <c r="F180" s="18"/>
      <c r="G180" s="46">
        <v>11.34</v>
      </c>
      <c r="H180" s="20">
        <f t="shared" si="5"/>
        <v>11.34</v>
      </c>
      <c r="I180" s="28" t="s">
        <v>2218</v>
      </c>
      <c r="J180" s="28">
        <f t="shared" si="4"/>
        <v>34.02</v>
      </c>
      <c r="K180" s="29"/>
    </row>
    <row r="181" s="68" customFormat="1" ht="16" customHeight="1" spans="1:11">
      <c r="A181" s="14">
        <v>177</v>
      </c>
      <c r="B181" s="15" t="s">
        <v>2122</v>
      </c>
      <c r="C181" s="16" t="s">
        <v>2330</v>
      </c>
      <c r="D181" s="72" t="s">
        <v>2136</v>
      </c>
      <c r="E181" s="18"/>
      <c r="F181" s="18"/>
      <c r="G181" s="46">
        <v>2.56</v>
      </c>
      <c r="H181" s="20">
        <f t="shared" si="5"/>
        <v>2.56</v>
      </c>
      <c r="I181" s="28" t="s">
        <v>2218</v>
      </c>
      <c r="J181" s="28">
        <f t="shared" si="4"/>
        <v>7.68</v>
      </c>
      <c r="K181" s="29"/>
    </row>
    <row r="182" s="68" customFormat="1" ht="16" customHeight="1" spans="1:11">
      <c r="A182" s="14">
        <v>178</v>
      </c>
      <c r="B182" s="15" t="s">
        <v>2122</v>
      </c>
      <c r="C182" s="16" t="s">
        <v>2331</v>
      </c>
      <c r="D182" s="72" t="s">
        <v>2132</v>
      </c>
      <c r="E182" s="18"/>
      <c r="F182" s="18"/>
      <c r="G182" s="46">
        <v>1.69</v>
      </c>
      <c r="H182" s="20">
        <f t="shared" si="5"/>
        <v>1.69</v>
      </c>
      <c r="I182" s="28" t="s">
        <v>2218</v>
      </c>
      <c r="J182" s="28">
        <f t="shared" si="4"/>
        <v>5.07</v>
      </c>
      <c r="K182" s="29"/>
    </row>
    <row r="183" s="68" customFormat="1" ht="16" customHeight="1" spans="1:11">
      <c r="A183" s="14">
        <v>179</v>
      </c>
      <c r="B183" s="15" t="s">
        <v>2122</v>
      </c>
      <c r="C183" s="16" t="s">
        <v>2332</v>
      </c>
      <c r="D183" s="72" t="s">
        <v>2139</v>
      </c>
      <c r="E183" s="18"/>
      <c r="F183" s="18"/>
      <c r="G183" s="46">
        <v>1.69</v>
      </c>
      <c r="H183" s="20">
        <f t="shared" si="5"/>
        <v>1.69</v>
      </c>
      <c r="I183" s="28" t="s">
        <v>2218</v>
      </c>
      <c r="J183" s="28">
        <f t="shared" si="4"/>
        <v>5.07</v>
      </c>
      <c r="K183" s="29"/>
    </row>
    <row r="184" s="68" customFormat="1" ht="16" customHeight="1" spans="1:11">
      <c r="A184" s="14">
        <v>180</v>
      </c>
      <c r="B184" s="15" t="s">
        <v>2122</v>
      </c>
      <c r="C184" s="16" t="s">
        <v>2333</v>
      </c>
      <c r="D184" s="72" t="s">
        <v>2177</v>
      </c>
      <c r="E184" s="18"/>
      <c r="F184" s="18"/>
      <c r="G184" s="46">
        <v>3.94</v>
      </c>
      <c r="H184" s="20">
        <f t="shared" si="5"/>
        <v>3.94</v>
      </c>
      <c r="I184" s="28" t="s">
        <v>2218</v>
      </c>
      <c r="J184" s="28">
        <f t="shared" si="4"/>
        <v>11.82</v>
      </c>
      <c r="K184" s="29"/>
    </row>
    <row r="185" s="68" customFormat="1" ht="16" customHeight="1" spans="1:11">
      <c r="A185" s="14">
        <v>181</v>
      </c>
      <c r="B185" s="15" t="s">
        <v>2122</v>
      </c>
      <c r="C185" s="16" t="s">
        <v>2334</v>
      </c>
      <c r="D185" s="72" t="s">
        <v>2177</v>
      </c>
      <c r="E185" s="18"/>
      <c r="F185" s="18"/>
      <c r="G185" s="46">
        <v>3.94</v>
      </c>
      <c r="H185" s="20">
        <f t="shared" si="5"/>
        <v>3.94</v>
      </c>
      <c r="I185" s="28" t="s">
        <v>2335</v>
      </c>
      <c r="J185" s="28">
        <f t="shared" si="4"/>
        <v>11.82</v>
      </c>
      <c r="K185" s="29"/>
    </row>
    <row r="186" s="68" customFormat="1" ht="16" customHeight="1" spans="1:11">
      <c r="A186" s="14">
        <v>182</v>
      </c>
      <c r="B186" s="15" t="s">
        <v>2122</v>
      </c>
      <c r="C186" s="16" t="s">
        <v>2336</v>
      </c>
      <c r="D186" s="72" t="s">
        <v>2132</v>
      </c>
      <c r="E186" s="18"/>
      <c r="F186" s="18"/>
      <c r="G186" s="46">
        <v>2.36</v>
      </c>
      <c r="H186" s="20">
        <f t="shared" si="5"/>
        <v>2.36</v>
      </c>
      <c r="I186" s="28" t="s">
        <v>2335</v>
      </c>
      <c r="J186" s="28">
        <f t="shared" si="4"/>
        <v>7.08</v>
      </c>
      <c r="K186" s="29"/>
    </row>
    <row r="187" s="68" customFormat="1" ht="16" customHeight="1" spans="1:11">
      <c r="A187" s="14">
        <v>183</v>
      </c>
      <c r="B187" s="15" t="s">
        <v>2122</v>
      </c>
      <c r="C187" s="16" t="s">
        <v>2337</v>
      </c>
      <c r="D187" s="72" t="s">
        <v>2338</v>
      </c>
      <c r="E187" s="18"/>
      <c r="F187" s="18"/>
      <c r="G187" s="46">
        <v>2.36</v>
      </c>
      <c r="H187" s="20">
        <f t="shared" si="5"/>
        <v>2.36</v>
      </c>
      <c r="I187" s="28" t="s">
        <v>2335</v>
      </c>
      <c r="J187" s="28">
        <f t="shared" si="4"/>
        <v>7.08</v>
      </c>
      <c r="K187" s="29"/>
    </row>
    <row r="188" s="68" customFormat="1" ht="16" customHeight="1" spans="1:11">
      <c r="A188" s="14">
        <v>184</v>
      </c>
      <c r="B188" s="15" t="s">
        <v>2122</v>
      </c>
      <c r="C188" s="16" t="s">
        <v>2339</v>
      </c>
      <c r="D188" s="72" t="s">
        <v>2188</v>
      </c>
      <c r="E188" s="18"/>
      <c r="F188" s="18"/>
      <c r="G188" s="46">
        <v>3.14</v>
      </c>
      <c r="H188" s="20">
        <f t="shared" si="5"/>
        <v>3.14</v>
      </c>
      <c r="I188" s="28" t="s">
        <v>2335</v>
      </c>
      <c r="J188" s="28">
        <f t="shared" si="4"/>
        <v>9.42</v>
      </c>
      <c r="K188" s="29"/>
    </row>
    <row r="189" s="68" customFormat="1" ht="16" customHeight="1" spans="1:11">
      <c r="A189" s="14">
        <v>185</v>
      </c>
      <c r="B189" s="15" t="s">
        <v>2122</v>
      </c>
      <c r="C189" s="16" t="s">
        <v>2340</v>
      </c>
      <c r="D189" s="72" t="s">
        <v>2188</v>
      </c>
      <c r="E189" s="18"/>
      <c r="F189" s="18"/>
      <c r="G189" s="46">
        <v>3.14</v>
      </c>
      <c r="H189" s="20">
        <f t="shared" si="5"/>
        <v>3.14</v>
      </c>
      <c r="I189" s="28" t="s">
        <v>2335</v>
      </c>
      <c r="J189" s="28">
        <f t="shared" si="4"/>
        <v>9.42</v>
      </c>
      <c r="K189" s="29"/>
    </row>
    <row r="190" s="68" customFormat="1" ht="16" customHeight="1" spans="1:11">
      <c r="A190" s="14">
        <v>186</v>
      </c>
      <c r="B190" s="15" t="s">
        <v>2122</v>
      </c>
      <c r="C190" s="16" t="s">
        <v>2341</v>
      </c>
      <c r="D190" s="72" t="s">
        <v>2139</v>
      </c>
      <c r="E190" s="18"/>
      <c r="F190" s="18"/>
      <c r="G190" s="46">
        <v>3.14</v>
      </c>
      <c r="H190" s="20">
        <f t="shared" si="5"/>
        <v>3.14</v>
      </c>
      <c r="I190" s="28" t="s">
        <v>2335</v>
      </c>
      <c r="J190" s="28">
        <f t="shared" si="4"/>
        <v>9.42</v>
      </c>
      <c r="K190" s="29"/>
    </row>
    <row r="191" s="68" customFormat="1" ht="16" customHeight="1" spans="1:11">
      <c r="A191" s="14">
        <v>187</v>
      </c>
      <c r="B191" s="15" t="s">
        <v>2122</v>
      </c>
      <c r="C191" s="16" t="s">
        <v>2342</v>
      </c>
      <c r="D191" s="72" t="s">
        <v>2188</v>
      </c>
      <c r="E191" s="18"/>
      <c r="F191" s="18"/>
      <c r="G191" s="46">
        <v>4.54</v>
      </c>
      <c r="H191" s="20">
        <f t="shared" si="5"/>
        <v>4.54</v>
      </c>
      <c r="I191" s="28" t="s">
        <v>2335</v>
      </c>
      <c r="J191" s="28">
        <f t="shared" si="4"/>
        <v>13.62</v>
      </c>
      <c r="K191" s="29"/>
    </row>
    <row r="192" s="68" customFormat="1" ht="16" customHeight="1" spans="1:11">
      <c r="A192" s="14">
        <v>188</v>
      </c>
      <c r="B192" s="15" t="s">
        <v>2122</v>
      </c>
      <c r="C192" s="16" t="s">
        <v>2343</v>
      </c>
      <c r="D192" s="72" t="s">
        <v>2127</v>
      </c>
      <c r="E192" s="18"/>
      <c r="F192" s="18"/>
      <c r="G192" s="46">
        <v>11.7</v>
      </c>
      <c r="H192" s="20">
        <f t="shared" si="5"/>
        <v>11.7</v>
      </c>
      <c r="I192" s="28" t="s">
        <v>2335</v>
      </c>
      <c r="J192" s="28">
        <f t="shared" si="4"/>
        <v>35.1</v>
      </c>
      <c r="K192" s="29"/>
    </row>
    <row r="193" s="68" customFormat="1" ht="16" customHeight="1" spans="1:11">
      <c r="A193" s="14">
        <v>189</v>
      </c>
      <c r="B193" s="15" t="s">
        <v>2122</v>
      </c>
      <c r="C193" s="16" t="s">
        <v>2344</v>
      </c>
      <c r="D193" s="72" t="s">
        <v>2127</v>
      </c>
      <c r="E193" s="18"/>
      <c r="F193" s="18"/>
      <c r="G193" s="46">
        <v>3.14</v>
      </c>
      <c r="H193" s="20">
        <f t="shared" si="5"/>
        <v>3.14</v>
      </c>
      <c r="I193" s="28" t="s">
        <v>2335</v>
      </c>
      <c r="J193" s="28">
        <f t="shared" si="4"/>
        <v>9.42</v>
      </c>
      <c r="K193" s="29"/>
    </row>
    <row r="194" s="68" customFormat="1" ht="16" customHeight="1" spans="1:11">
      <c r="A194" s="14">
        <v>190</v>
      </c>
      <c r="B194" s="15" t="s">
        <v>2122</v>
      </c>
      <c r="C194" s="16" t="s">
        <v>2345</v>
      </c>
      <c r="D194" s="72" t="s">
        <v>2134</v>
      </c>
      <c r="E194" s="18"/>
      <c r="F194" s="18"/>
      <c r="G194" s="46">
        <v>1.57</v>
      </c>
      <c r="H194" s="20">
        <f t="shared" si="5"/>
        <v>1.57</v>
      </c>
      <c r="I194" s="28" t="s">
        <v>2335</v>
      </c>
      <c r="J194" s="28">
        <f t="shared" si="4"/>
        <v>4.71</v>
      </c>
      <c r="K194" s="29"/>
    </row>
    <row r="195" s="68" customFormat="1" ht="16" customHeight="1" spans="1:11">
      <c r="A195" s="14">
        <v>191</v>
      </c>
      <c r="B195" s="15" t="s">
        <v>2122</v>
      </c>
      <c r="C195" s="16" t="s">
        <v>2346</v>
      </c>
      <c r="D195" s="72" t="s">
        <v>2132</v>
      </c>
      <c r="E195" s="18"/>
      <c r="F195" s="18"/>
      <c r="G195" s="46">
        <v>3.14</v>
      </c>
      <c r="H195" s="20">
        <f t="shared" si="5"/>
        <v>3.14</v>
      </c>
      <c r="I195" s="28" t="s">
        <v>2335</v>
      </c>
      <c r="J195" s="28">
        <f t="shared" si="4"/>
        <v>9.42</v>
      </c>
      <c r="K195" s="29"/>
    </row>
    <row r="196" s="68" customFormat="1" ht="16" customHeight="1" spans="1:11">
      <c r="A196" s="14">
        <v>192</v>
      </c>
      <c r="B196" s="15" t="s">
        <v>2122</v>
      </c>
      <c r="C196" s="16" t="s">
        <v>2347</v>
      </c>
      <c r="D196" s="72" t="s">
        <v>2266</v>
      </c>
      <c r="E196" s="18"/>
      <c r="F196" s="18"/>
      <c r="G196" s="46">
        <v>3.14</v>
      </c>
      <c r="H196" s="20">
        <f t="shared" si="5"/>
        <v>3.14</v>
      </c>
      <c r="I196" s="28" t="s">
        <v>2335</v>
      </c>
      <c r="J196" s="28">
        <f t="shared" si="4"/>
        <v>9.42</v>
      </c>
      <c r="K196" s="29"/>
    </row>
    <row r="197" s="68" customFormat="1" ht="16" customHeight="1" spans="1:11">
      <c r="A197" s="14">
        <v>193</v>
      </c>
      <c r="B197" s="15" t="s">
        <v>2122</v>
      </c>
      <c r="C197" s="16" t="s">
        <v>2348</v>
      </c>
      <c r="D197" s="72" t="s">
        <v>2134</v>
      </c>
      <c r="E197" s="18"/>
      <c r="F197" s="18"/>
      <c r="G197" s="46">
        <v>3.14</v>
      </c>
      <c r="H197" s="20">
        <f t="shared" si="5"/>
        <v>3.14</v>
      </c>
      <c r="I197" s="28" t="s">
        <v>2335</v>
      </c>
      <c r="J197" s="28">
        <f t="shared" ref="J197:J260" si="6">H197*3</f>
        <v>9.42</v>
      </c>
      <c r="K197" s="29"/>
    </row>
    <row r="198" s="68" customFormat="1" ht="16" customHeight="1" spans="1:11">
      <c r="A198" s="14">
        <v>194</v>
      </c>
      <c r="B198" s="15" t="s">
        <v>2122</v>
      </c>
      <c r="C198" s="16" t="s">
        <v>2349</v>
      </c>
      <c r="D198" s="72" t="s">
        <v>2177</v>
      </c>
      <c r="E198" s="18"/>
      <c r="F198" s="18"/>
      <c r="G198" s="46">
        <v>2.36</v>
      </c>
      <c r="H198" s="20">
        <f t="shared" ref="H198:H261" si="7">G198</f>
        <v>2.36</v>
      </c>
      <c r="I198" s="28" t="s">
        <v>2335</v>
      </c>
      <c r="J198" s="28">
        <f t="shared" si="6"/>
        <v>7.08</v>
      </c>
      <c r="K198" s="29"/>
    </row>
    <row r="199" s="68" customFormat="1" ht="16" customHeight="1" spans="1:11">
      <c r="A199" s="14">
        <v>195</v>
      </c>
      <c r="B199" s="15" t="s">
        <v>2122</v>
      </c>
      <c r="C199" s="16" t="s">
        <v>2350</v>
      </c>
      <c r="D199" s="72" t="s">
        <v>2139</v>
      </c>
      <c r="E199" s="18"/>
      <c r="F199" s="18"/>
      <c r="G199" s="46">
        <v>3.94</v>
      </c>
      <c r="H199" s="20">
        <f t="shared" si="7"/>
        <v>3.94</v>
      </c>
      <c r="I199" s="28" t="s">
        <v>2335</v>
      </c>
      <c r="J199" s="28">
        <f t="shared" si="6"/>
        <v>11.82</v>
      </c>
      <c r="K199" s="29"/>
    </row>
    <row r="200" s="68" customFormat="1" ht="16" customHeight="1" spans="1:11">
      <c r="A200" s="14">
        <v>196</v>
      </c>
      <c r="B200" s="15" t="s">
        <v>2122</v>
      </c>
      <c r="C200" s="16" t="s">
        <v>2351</v>
      </c>
      <c r="D200" s="72" t="s">
        <v>2157</v>
      </c>
      <c r="E200" s="18"/>
      <c r="F200" s="18"/>
      <c r="G200" s="46">
        <v>3.14</v>
      </c>
      <c r="H200" s="20">
        <f t="shared" si="7"/>
        <v>3.14</v>
      </c>
      <c r="I200" s="28" t="s">
        <v>2335</v>
      </c>
      <c r="J200" s="28">
        <f t="shared" si="6"/>
        <v>9.42</v>
      </c>
      <c r="K200" s="29"/>
    </row>
    <row r="201" s="68" customFormat="1" ht="16" customHeight="1" spans="1:11">
      <c r="A201" s="14">
        <v>197</v>
      </c>
      <c r="B201" s="15" t="s">
        <v>2122</v>
      </c>
      <c r="C201" s="16" t="s">
        <v>2352</v>
      </c>
      <c r="D201" s="72" t="s">
        <v>2141</v>
      </c>
      <c r="E201" s="18"/>
      <c r="F201" s="18"/>
      <c r="G201" s="46">
        <v>2.36</v>
      </c>
      <c r="H201" s="20">
        <f t="shared" si="7"/>
        <v>2.36</v>
      </c>
      <c r="I201" s="28" t="s">
        <v>2335</v>
      </c>
      <c r="J201" s="28">
        <f t="shared" si="6"/>
        <v>7.08</v>
      </c>
      <c r="K201" s="29"/>
    </row>
    <row r="202" s="68" customFormat="1" ht="16" customHeight="1" spans="1:11">
      <c r="A202" s="14">
        <v>198</v>
      </c>
      <c r="B202" s="15" t="s">
        <v>2122</v>
      </c>
      <c r="C202" s="16" t="s">
        <v>2353</v>
      </c>
      <c r="D202" s="72" t="s">
        <v>2136</v>
      </c>
      <c r="E202" s="18"/>
      <c r="F202" s="18"/>
      <c r="G202" s="46">
        <v>4.85</v>
      </c>
      <c r="H202" s="20">
        <f t="shared" si="7"/>
        <v>4.85</v>
      </c>
      <c r="I202" s="28" t="s">
        <v>2335</v>
      </c>
      <c r="J202" s="28">
        <f t="shared" si="6"/>
        <v>14.55</v>
      </c>
      <c r="K202" s="29"/>
    </row>
    <row r="203" s="68" customFormat="1" ht="16" customHeight="1" spans="1:11">
      <c r="A203" s="14">
        <v>199</v>
      </c>
      <c r="B203" s="15" t="s">
        <v>2122</v>
      </c>
      <c r="C203" s="16" t="s">
        <v>2354</v>
      </c>
      <c r="D203" s="72" t="s">
        <v>2154</v>
      </c>
      <c r="E203" s="18"/>
      <c r="F203" s="18"/>
      <c r="G203" s="46">
        <v>7.27</v>
      </c>
      <c r="H203" s="20">
        <f t="shared" si="7"/>
        <v>7.27</v>
      </c>
      <c r="I203" s="28" t="s">
        <v>2335</v>
      </c>
      <c r="J203" s="28">
        <f t="shared" si="6"/>
        <v>21.81</v>
      </c>
      <c r="K203" s="29"/>
    </row>
    <row r="204" s="68" customFormat="1" ht="16" customHeight="1" spans="1:11">
      <c r="A204" s="14">
        <v>200</v>
      </c>
      <c r="B204" s="15" t="s">
        <v>2122</v>
      </c>
      <c r="C204" s="49" t="s">
        <v>2355</v>
      </c>
      <c r="D204" s="72" t="s">
        <v>2136</v>
      </c>
      <c r="E204" s="18"/>
      <c r="F204" s="18"/>
      <c r="G204" s="46">
        <v>4.34</v>
      </c>
      <c r="H204" s="20">
        <f t="shared" si="7"/>
        <v>4.34</v>
      </c>
      <c r="I204" s="28" t="s">
        <v>2335</v>
      </c>
      <c r="J204" s="28">
        <f t="shared" si="6"/>
        <v>13.02</v>
      </c>
      <c r="K204" s="29"/>
    </row>
    <row r="205" s="68" customFormat="1" ht="16" customHeight="1" spans="1:11">
      <c r="A205" s="14">
        <v>201</v>
      </c>
      <c r="B205" s="15" t="s">
        <v>2122</v>
      </c>
      <c r="C205" s="16" t="s">
        <v>2356</v>
      </c>
      <c r="D205" s="72" t="s">
        <v>2139</v>
      </c>
      <c r="E205" s="18"/>
      <c r="F205" s="18"/>
      <c r="G205" s="46">
        <v>4.85</v>
      </c>
      <c r="H205" s="20">
        <f t="shared" si="7"/>
        <v>4.85</v>
      </c>
      <c r="I205" s="28" t="s">
        <v>2335</v>
      </c>
      <c r="J205" s="28">
        <f t="shared" si="6"/>
        <v>14.55</v>
      </c>
      <c r="K205" s="29"/>
    </row>
    <row r="206" s="68" customFormat="1" ht="16" customHeight="1" spans="1:11">
      <c r="A206" s="14">
        <v>202</v>
      </c>
      <c r="B206" s="15" t="s">
        <v>2122</v>
      </c>
      <c r="C206" s="16" t="s">
        <v>2357</v>
      </c>
      <c r="D206" s="72" t="s">
        <v>2139</v>
      </c>
      <c r="E206" s="18"/>
      <c r="F206" s="18"/>
      <c r="G206" s="46">
        <v>4.85</v>
      </c>
      <c r="H206" s="20">
        <f t="shared" si="7"/>
        <v>4.85</v>
      </c>
      <c r="I206" s="28" t="s">
        <v>2335</v>
      </c>
      <c r="J206" s="28">
        <f t="shared" si="6"/>
        <v>14.55</v>
      </c>
      <c r="K206" s="29"/>
    </row>
    <row r="207" s="68" customFormat="1" ht="16" customHeight="1" spans="1:11">
      <c r="A207" s="14">
        <v>203</v>
      </c>
      <c r="B207" s="15" t="s">
        <v>2122</v>
      </c>
      <c r="C207" s="16" t="s">
        <v>2358</v>
      </c>
      <c r="D207" s="72" t="s">
        <v>2127</v>
      </c>
      <c r="E207" s="18"/>
      <c r="F207" s="18"/>
      <c r="G207" s="46">
        <v>3.63</v>
      </c>
      <c r="H207" s="20">
        <f t="shared" si="7"/>
        <v>3.63</v>
      </c>
      <c r="I207" s="28" t="s">
        <v>2335</v>
      </c>
      <c r="J207" s="28">
        <f t="shared" si="6"/>
        <v>10.89</v>
      </c>
      <c r="K207" s="29"/>
    </row>
    <row r="208" s="68" customFormat="1" ht="16" customHeight="1" spans="1:11">
      <c r="A208" s="14">
        <v>204</v>
      </c>
      <c r="B208" s="15" t="s">
        <v>2122</v>
      </c>
      <c r="C208" s="16" t="s">
        <v>2359</v>
      </c>
      <c r="D208" s="72" t="s">
        <v>2132</v>
      </c>
      <c r="E208" s="18"/>
      <c r="F208" s="18"/>
      <c r="G208" s="46">
        <v>3.63</v>
      </c>
      <c r="H208" s="20">
        <f t="shared" si="7"/>
        <v>3.63</v>
      </c>
      <c r="I208" s="28" t="s">
        <v>2335</v>
      </c>
      <c r="J208" s="28">
        <f t="shared" si="6"/>
        <v>10.89</v>
      </c>
      <c r="K208" s="29"/>
    </row>
    <row r="209" s="68" customFormat="1" ht="16" customHeight="1" spans="1:11">
      <c r="A209" s="14">
        <v>205</v>
      </c>
      <c r="B209" s="15" t="s">
        <v>2122</v>
      </c>
      <c r="C209" s="16" t="s">
        <v>2360</v>
      </c>
      <c r="D209" s="72" t="s">
        <v>2134</v>
      </c>
      <c r="E209" s="18"/>
      <c r="F209" s="18"/>
      <c r="G209" s="46">
        <v>3.63</v>
      </c>
      <c r="H209" s="20">
        <f t="shared" si="7"/>
        <v>3.63</v>
      </c>
      <c r="I209" s="28" t="s">
        <v>2335</v>
      </c>
      <c r="J209" s="28">
        <f t="shared" si="6"/>
        <v>10.89</v>
      </c>
      <c r="K209" s="29"/>
    </row>
    <row r="210" s="68" customFormat="1" ht="16" customHeight="1" spans="1:11">
      <c r="A210" s="14">
        <v>206</v>
      </c>
      <c r="B210" s="15" t="s">
        <v>2122</v>
      </c>
      <c r="C210" s="16" t="s">
        <v>2361</v>
      </c>
      <c r="D210" s="72" t="s">
        <v>2136</v>
      </c>
      <c r="E210" s="18"/>
      <c r="F210" s="18"/>
      <c r="G210" s="46">
        <v>3.63</v>
      </c>
      <c r="H210" s="20">
        <f t="shared" si="7"/>
        <v>3.63</v>
      </c>
      <c r="I210" s="28" t="s">
        <v>2335</v>
      </c>
      <c r="J210" s="28">
        <f t="shared" si="6"/>
        <v>10.89</v>
      </c>
      <c r="K210" s="29"/>
    </row>
    <row r="211" s="68" customFormat="1" ht="16" customHeight="1" spans="1:11">
      <c r="A211" s="14">
        <v>207</v>
      </c>
      <c r="B211" s="15" t="s">
        <v>2122</v>
      </c>
      <c r="C211" s="16" t="s">
        <v>2362</v>
      </c>
      <c r="D211" s="72" t="s">
        <v>2154</v>
      </c>
      <c r="E211" s="18"/>
      <c r="F211" s="18"/>
      <c r="G211" s="46">
        <v>8.48</v>
      </c>
      <c r="H211" s="20">
        <f t="shared" si="7"/>
        <v>8.48</v>
      </c>
      <c r="I211" s="28" t="s">
        <v>2335</v>
      </c>
      <c r="J211" s="28">
        <f t="shared" si="6"/>
        <v>25.44</v>
      </c>
      <c r="K211" s="29"/>
    </row>
    <row r="212" s="68" customFormat="1" ht="16" customHeight="1" spans="1:11">
      <c r="A212" s="14">
        <v>208</v>
      </c>
      <c r="B212" s="15" t="s">
        <v>2122</v>
      </c>
      <c r="C212" s="16" t="s">
        <v>2363</v>
      </c>
      <c r="D212" s="72" t="s">
        <v>2127</v>
      </c>
      <c r="E212" s="18"/>
      <c r="F212" s="18"/>
      <c r="G212" s="46">
        <v>4.85</v>
      </c>
      <c r="H212" s="20">
        <f t="shared" si="7"/>
        <v>4.85</v>
      </c>
      <c r="I212" s="28" t="s">
        <v>2335</v>
      </c>
      <c r="J212" s="28">
        <f t="shared" si="6"/>
        <v>14.55</v>
      </c>
      <c r="K212" s="29"/>
    </row>
    <row r="213" s="68" customFormat="1" ht="16" customHeight="1" spans="1:11">
      <c r="A213" s="14">
        <v>209</v>
      </c>
      <c r="B213" s="15" t="s">
        <v>2122</v>
      </c>
      <c r="C213" s="49" t="s">
        <v>2364</v>
      </c>
      <c r="D213" s="72" t="s">
        <v>2141</v>
      </c>
      <c r="E213" s="18"/>
      <c r="F213" s="18"/>
      <c r="G213" s="46">
        <v>4.85</v>
      </c>
      <c r="H213" s="20">
        <f t="shared" si="7"/>
        <v>4.85</v>
      </c>
      <c r="I213" s="28" t="s">
        <v>2335</v>
      </c>
      <c r="J213" s="28">
        <f t="shared" si="6"/>
        <v>14.55</v>
      </c>
      <c r="K213" s="29"/>
    </row>
    <row r="214" s="68" customFormat="1" ht="16" customHeight="1" spans="1:11">
      <c r="A214" s="14">
        <v>210</v>
      </c>
      <c r="B214" s="15" t="s">
        <v>2122</v>
      </c>
      <c r="C214" s="16" t="s">
        <v>2365</v>
      </c>
      <c r="D214" s="72" t="s">
        <v>2233</v>
      </c>
      <c r="E214" s="18"/>
      <c r="F214" s="18"/>
      <c r="G214" s="46">
        <v>3.63</v>
      </c>
      <c r="H214" s="20">
        <f t="shared" si="7"/>
        <v>3.63</v>
      </c>
      <c r="I214" s="28" t="s">
        <v>2335</v>
      </c>
      <c r="J214" s="28">
        <f t="shared" si="6"/>
        <v>10.89</v>
      </c>
      <c r="K214" s="29"/>
    </row>
    <row r="215" s="68" customFormat="1" ht="16" customHeight="1" spans="1:11">
      <c r="A215" s="14">
        <v>211</v>
      </c>
      <c r="B215" s="15" t="s">
        <v>2122</v>
      </c>
      <c r="C215" s="16" t="s">
        <v>2366</v>
      </c>
      <c r="D215" s="72" t="s">
        <v>2157</v>
      </c>
      <c r="E215" s="18"/>
      <c r="F215" s="18"/>
      <c r="G215" s="46">
        <v>3.63</v>
      </c>
      <c r="H215" s="20">
        <f t="shared" si="7"/>
        <v>3.63</v>
      </c>
      <c r="I215" s="28" t="s">
        <v>2335</v>
      </c>
      <c r="J215" s="28">
        <f t="shared" si="6"/>
        <v>10.89</v>
      </c>
      <c r="K215" s="29"/>
    </row>
    <row r="216" s="68" customFormat="1" ht="16" customHeight="1" spans="1:11">
      <c r="A216" s="14">
        <v>212</v>
      </c>
      <c r="B216" s="15" t="s">
        <v>2122</v>
      </c>
      <c r="C216" s="16" t="s">
        <v>2367</v>
      </c>
      <c r="D216" s="72" t="s">
        <v>2368</v>
      </c>
      <c r="E216" s="18"/>
      <c r="F216" s="18"/>
      <c r="G216" s="46">
        <v>7.27</v>
      </c>
      <c r="H216" s="20">
        <f t="shared" si="7"/>
        <v>7.27</v>
      </c>
      <c r="I216" s="28" t="s">
        <v>2335</v>
      </c>
      <c r="J216" s="28">
        <f t="shared" si="6"/>
        <v>21.81</v>
      </c>
      <c r="K216" s="29"/>
    </row>
    <row r="217" s="68" customFormat="1" ht="16" customHeight="1" spans="1:11">
      <c r="A217" s="14">
        <v>213</v>
      </c>
      <c r="B217" s="15" t="s">
        <v>2122</v>
      </c>
      <c r="C217" s="16" t="s">
        <v>2369</v>
      </c>
      <c r="D217" s="72" t="s">
        <v>2134</v>
      </c>
      <c r="E217" s="18"/>
      <c r="F217" s="18"/>
      <c r="G217" s="46">
        <v>4.85</v>
      </c>
      <c r="H217" s="20">
        <f t="shared" si="7"/>
        <v>4.85</v>
      </c>
      <c r="I217" s="28" t="s">
        <v>2335</v>
      </c>
      <c r="J217" s="28">
        <f t="shared" si="6"/>
        <v>14.55</v>
      </c>
      <c r="K217" s="29"/>
    </row>
    <row r="218" s="68" customFormat="1" ht="16" customHeight="1" spans="1:11">
      <c r="A218" s="14">
        <v>214</v>
      </c>
      <c r="B218" s="15" t="s">
        <v>2122</v>
      </c>
      <c r="C218" s="49" t="s">
        <v>2370</v>
      </c>
      <c r="D218" s="72" t="s">
        <v>2148</v>
      </c>
      <c r="E218" s="18"/>
      <c r="F218" s="18"/>
      <c r="G218" s="46">
        <v>6.06</v>
      </c>
      <c r="H218" s="20">
        <f t="shared" si="7"/>
        <v>6.06</v>
      </c>
      <c r="I218" s="28" t="s">
        <v>2335</v>
      </c>
      <c r="J218" s="28">
        <f t="shared" si="6"/>
        <v>18.18</v>
      </c>
      <c r="K218" s="29"/>
    </row>
    <row r="219" s="68" customFormat="1" ht="16" customHeight="1" spans="1:11">
      <c r="A219" s="14">
        <v>215</v>
      </c>
      <c r="B219" s="15" t="s">
        <v>2122</v>
      </c>
      <c r="C219" s="16" t="s">
        <v>2371</v>
      </c>
      <c r="D219" s="72" t="s">
        <v>2136</v>
      </c>
      <c r="E219" s="18"/>
      <c r="F219" s="18"/>
      <c r="G219" s="46">
        <v>3.63</v>
      </c>
      <c r="H219" s="20">
        <f t="shared" si="7"/>
        <v>3.63</v>
      </c>
      <c r="I219" s="28" t="s">
        <v>2335</v>
      </c>
      <c r="J219" s="28">
        <f t="shared" si="6"/>
        <v>10.89</v>
      </c>
      <c r="K219" s="29"/>
    </row>
    <row r="220" s="68" customFormat="1" ht="16" customHeight="1" spans="1:11">
      <c r="A220" s="14">
        <v>216</v>
      </c>
      <c r="B220" s="15" t="s">
        <v>2122</v>
      </c>
      <c r="C220" s="16" t="s">
        <v>2372</v>
      </c>
      <c r="D220" s="72" t="s">
        <v>2127</v>
      </c>
      <c r="E220" s="18"/>
      <c r="F220" s="18"/>
      <c r="G220" s="46">
        <v>3.63</v>
      </c>
      <c r="H220" s="20">
        <f t="shared" si="7"/>
        <v>3.63</v>
      </c>
      <c r="I220" s="28" t="s">
        <v>2335</v>
      </c>
      <c r="J220" s="28">
        <f t="shared" si="6"/>
        <v>10.89</v>
      </c>
      <c r="K220" s="29"/>
    </row>
    <row r="221" s="68" customFormat="1" ht="16" customHeight="1" spans="1:11">
      <c r="A221" s="14">
        <v>217</v>
      </c>
      <c r="B221" s="15" t="s">
        <v>2122</v>
      </c>
      <c r="C221" s="16" t="s">
        <v>2373</v>
      </c>
      <c r="D221" s="72" t="s">
        <v>2188</v>
      </c>
      <c r="E221" s="18"/>
      <c r="F221" s="18"/>
      <c r="G221" s="46">
        <v>3.63</v>
      </c>
      <c r="H221" s="20">
        <f t="shared" si="7"/>
        <v>3.63</v>
      </c>
      <c r="I221" s="28" t="s">
        <v>2335</v>
      </c>
      <c r="J221" s="28">
        <f t="shared" si="6"/>
        <v>10.89</v>
      </c>
      <c r="K221" s="29"/>
    </row>
    <row r="222" s="68" customFormat="1" ht="16" customHeight="1" spans="1:11">
      <c r="A222" s="14">
        <v>218</v>
      </c>
      <c r="B222" s="15" t="s">
        <v>2122</v>
      </c>
      <c r="C222" s="16" t="s">
        <v>2374</v>
      </c>
      <c r="D222" s="72" t="s">
        <v>2233</v>
      </c>
      <c r="E222" s="18"/>
      <c r="F222" s="18"/>
      <c r="G222" s="46">
        <v>7.27</v>
      </c>
      <c r="H222" s="20">
        <f t="shared" si="7"/>
        <v>7.27</v>
      </c>
      <c r="I222" s="28" t="s">
        <v>2335</v>
      </c>
      <c r="J222" s="28">
        <f t="shared" si="6"/>
        <v>21.81</v>
      </c>
      <c r="K222" s="29"/>
    </row>
    <row r="223" s="68" customFormat="1" ht="16" customHeight="1" spans="1:11">
      <c r="A223" s="14">
        <v>219</v>
      </c>
      <c r="B223" s="15" t="s">
        <v>2122</v>
      </c>
      <c r="C223" s="16" t="s">
        <v>2375</v>
      </c>
      <c r="D223" s="72" t="s">
        <v>2154</v>
      </c>
      <c r="E223" s="18"/>
      <c r="F223" s="18"/>
      <c r="G223" s="46">
        <v>3.45</v>
      </c>
      <c r="H223" s="20">
        <f t="shared" si="7"/>
        <v>3.45</v>
      </c>
      <c r="I223" s="28" t="s">
        <v>2335</v>
      </c>
      <c r="J223" s="28">
        <f t="shared" si="6"/>
        <v>10.35</v>
      </c>
      <c r="K223" s="29"/>
    </row>
    <row r="224" s="68" customFormat="1" ht="16" customHeight="1" spans="1:11">
      <c r="A224" s="14">
        <v>220</v>
      </c>
      <c r="B224" s="15" t="s">
        <v>2122</v>
      </c>
      <c r="C224" s="16" t="s">
        <v>2376</v>
      </c>
      <c r="D224" s="72" t="s">
        <v>2134</v>
      </c>
      <c r="E224" s="18"/>
      <c r="F224" s="18"/>
      <c r="G224" s="46">
        <v>3.45</v>
      </c>
      <c r="H224" s="20">
        <f t="shared" si="7"/>
        <v>3.45</v>
      </c>
      <c r="I224" s="28" t="s">
        <v>2335</v>
      </c>
      <c r="J224" s="28">
        <f t="shared" si="6"/>
        <v>10.35</v>
      </c>
      <c r="K224" s="29"/>
    </row>
    <row r="225" s="68" customFormat="1" ht="16" customHeight="1" spans="1:11">
      <c r="A225" s="14">
        <v>221</v>
      </c>
      <c r="B225" s="15" t="s">
        <v>2122</v>
      </c>
      <c r="C225" s="49" t="s">
        <v>2377</v>
      </c>
      <c r="D225" s="72" t="s">
        <v>2177</v>
      </c>
      <c r="E225" s="18"/>
      <c r="F225" s="18"/>
      <c r="G225" s="46">
        <v>3.45</v>
      </c>
      <c r="H225" s="20">
        <f t="shared" si="7"/>
        <v>3.45</v>
      </c>
      <c r="I225" s="28" t="s">
        <v>2335</v>
      </c>
      <c r="J225" s="28">
        <f t="shared" si="6"/>
        <v>10.35</v>
      </c>
      <c r="K225" s="29"/>
    </row>
    <row r="226" s="68" customFormat="1" ht="16" customHeight="1" spans="1:11">
      <c r="A226" s="14">
        <v>222</v>
      </c>
      <c r="B226" s="15" t="s">
        <v>2122</v>
      </c>
      <c r="C226" s="16" t="s">
        <v>2378</v>
      </c>
      <c r="D226" s="72" t="s">
        <v>2134</v>
      </c>
      <c r="E226" s="18"/>
      <c r="F226" s="18"/>
      <c r="G226" s="46">
        <v>4.6</v>
      </c>
      <c r="H226" s="20">
        <f t="shared" si="7"/>
        <v>4.6</v>
      </c>
      <c r="I226" s="28" t="s">
        <v>2335</v>
      </c>
      <c r="J226" s="28">
        <f t="shared" si="6"/>
        <v>13.8</v>
      </c>
      <c r="K226" s="29"/>
    </row>
    <row r="227" s="68" customFormat="1" ht="16" customHeight="1" spans="1:11">
      <c r="A227" s="14">
        <v>223</v>
      </c>
      <c r="B227" s="15" t="s">
        <v>2122</v>
      </c>
      <c r="C227" s="16" t="s">
        <v>2379</v>
      </c>
      <c r="D227" s="72" t="s">
        <v>2154</v>
      </c>
      <c r="E227" s="18"/>
      <c r="F227" s="18"/>
      <c r="G227" s="46">
        <v>4.6</v>
      </c>
      <c r="H227" s="20">
        <f t="shared" si="7"/>
        <v>4.6</v>
      </c>
      <c r="I227" s="28" t="s">
        <v>2335</v>
      </c>
      <c r="J227" s="28">
        <f t="shared" si="6"/>
        <v>13.8</v>
      </c>
      <c r="K227" s="29"/>
    </row>
    <row r="228" s="68" customFormat="1" ht="16" customHeight="1" spans="1:11">
      <c r="A228" s="14">
        <v>224</v>
      </c>
      <c r="B228" s="15" t="s">
        <v>2122</v>
      </c>
      <c r="C228" s="16" t="s">
        <v>2380</v>
      </c>
      <c r="D228" s="72" t="s">
        <v>2154</v>
      </c>
      <c r="E228" s="18"/>
      <c r="F228" s="18"/>
      <c r="G228" s="46">
        <v>9.08</v>
      </c>
      <c r="H228" s="20">
        <f t="shared" si="7"/>
        <v>9.08</v>
      </c>
      <c r="I228" s="28" t="s">
        <v>2335</v>
      </c>
      <c r="J228" s="28">
        <f t="shared" si="6"/>
        <v>27.24</v>
      </c>
      <c r="K228" s="29"/>
    </row>
    <row r="229" s="68" customFormat="1" ht="16" customHeight="1" spans="1:11">
      <c r="A229" s="14">
        <v>225</v>
      </c>
      <c r="B229" s="15" t="s">
        <v>2122</v>
      </c>
      <c r="C229" s="16" t="s">
        <v>2381</v>
      </c>
      <c r="D229" s="72" t="s">
        <v>2134</v>
      </c>
      <c r="E229" s="18"/>
      <c r="F229" s="18"/>
      <c r="G229" s="46">
        <v>4.6</v>
      </c>
      <c r="H229" s="20">
        <f t="shared" si="7"/>
        <v>4.6</v>
      </c>
      <c r="I229" s="28" t="s">
        <v>2335</v>
      </c>
      <c r="J229" s="28">
        <f t="shared" si="6"/>
        <v>13.8</v>
      </c>
      <c r="K229" s="29"/>
    </row>
    <row r="230" s="68" customFormat="1" ht="16" customHeight="1" spans="1:11">
      <c r="A230" s="14">
        <v>226</v>
      </c>
      <c r="B230" s="15" t="s">
        <v>2122</v>
      </c>
      <c r="C230" s="16" t="s">
        <v>2382</v>
      </c>
      <c r="D230" s="72" t="s">
        <v>2177</v>
      </c>
      <c r="E230" s="18"/>
      <c r="F230" s="18"/>
      <c r="G230" s="46">
        <v>4.6</v>
      </c>
      <c r="H230" s="20">
        <f t="shared" si="7"/>
        <v>4.6</v>
      </c>
      <c r="I230" s="28" t="s">
        <v>2335</v>
      </c>
      <c r="J230" s="28">
        <f t="shared" si="6"/>
        <v>13.8</v>
      </c>
      <c r="K230" s="29"/>
    </row>
    <row r="231" s="68" customFormat="1" ht="16" customHeight="1" spans="1:11">
      <c r="A231" s="14">
        <v>227</v>
      </c>
      <c r="B231" s="15" t="s">
        <v>2122</v>
      </c>
      <c r="C231" s="16" t="s">
        <v>2383</v>
      </c>
      <c r="D231" s="72" t="s">
        <v>2136</v>
      </c>
      <c r="E231" s="18"/>
      <c r="F231" s="18"/>
      <c r="G231" s="46">
        <v>4.6</v>
      </c>
      <c r="H231" s="20">
        <f t="shared" si="7"/>
        <v>4.6</v>
      </c>
      <c r="I231" s="28" t="s">
        <v>2335</v>
      </c>
      <c r="J231" s="28">
        <f t="shared" si="6"/>
        <v>13.8</v>
      </c>
      <c r="K231" s="29"/>
    </row>
    <row r="232" s="68" customFormat="1" ht="16" customHeight="1" spans="1:11">
      <c r="A232" s="14">
        <v>228</v>
      </c>
      <c r="B232" s="15" t="s">
        <v>2122</v>
      </c>
      <c r="C232" s="16" t="s">
        <v>2384</v>
      </c>
      <c r="D232" s="72" t="s">
        <v>2188</v>
      </c>
      <c r="E232" s="18"/>
      <c r="F232" s="18"/>
      <c r="G232" s="46">
        <v>4.6</v>
      </c>
      <c r="H232" s="20">
        <f t="shared" si="7"/>
        <v>4.6</v>
      </c>
      <c r="I232" s="28" t="s">
        <v>2335</v>
      </c>
      <c r="J232" s="28">
        <f t="shared" si="6"/>
        <v>13.8</v>
      </c>
      <c r="K232" s="29"/>
    </row>
    <row r="233" s="68" customFormat="1" ht="16" customHeight="1" spans="1:11">
      <c r="A233" s="14">
        <v>229</v>
      </c>
      <c r="B233" s="15" t="s">
        <v>2122</v>
      </c>
      <c r="C233" s="16" t="s">
        <v>2385</v>
      </c>
      <c r="D233" s="72" t="s">
        <v>2168</v>
      </c>
      <c r="E233" s="18"/>
      <c r="F233" s="18"/>
      <c r="G233" s="46">
        <v>4.89</v>
      </c>
      <c r="H233" s="20">
        <f t="shared" si="7"/>
        <v>4.89</v>
      </c>
      <c r="I233" s="28" t="s">
        <v>2335</v>
      </c>
      <c r="J233" s="28">
        <f t="shared" si="6"/>
        <v>14.67</v>
      </c>
      <c r="K233" s="29"/>
    </row>
    <row r="234" s="68" customFormat="1" ht="16" customHeight="1" spans="1:11">
      <c r="A234" s="14">
        <v>230</v>
      </c>
      <c r="B234" s="15" t="s">
        <v>2122</v>
      </c>
      <c r="C234" s="16" t="s">
        <v>2386</v>
      </c>
      <c r="D234" s="72" t="s">
        <v>2134</v>
      </c>
      <c r="E234" s="18"/>
      <c r="F234" s="18"/>
      <c r="G234" s="46">
        <v>2.3</v>
      </c>
      <c r="H234" s="20">
        <f t="shared" si="7"/>
        <v>2.3</v>
      </c>
      <c r="I234" s="28" t="s">
        <v>2335</v>
      </c>
      <c r="J234" s="28">
        <f t="shared" si="6"/>
        <v>6.9</v>
      </c>
      <c r="K234" s="29"/>
    </row>
    <row r="235" s="68" customFormat="1" ht="16" customHeight="1" spans="1:11">
      <c r="A235" s="14">
        <v>231</v>
      </c>
      <c r="B235" s="15" t="s">
        <v>2122</v>
      </c>
      <c r="C235" s="49" t="s">
        <v>2387</v>
      </c>
      <c r="D235" s="72" t="s">
        <v>2127</v>
      </c>
      <c r="E235" s="18"/>
      <c r="F235" s="18"/>
      <c r="G235" s="46">
        <v>4.6</v>
      </c>
      <c r="H235" s="20">
        <f t="shared" si="7"/>
        <v>4.6</v>
      </c>
      <c r="I235" s="28" t="s">
        <v>2335</v>
      </c>
      <c r="J235" s="28">
        <f t="shared" si="6"/>
        <v>13.8</v>
      </c>
      <c r="K235" s="29"/>
    </row>
    <row r="236" s="68" customFormat="1" ht="16" customHeight="1" spans="1:11">
      <c r="A236" s="14">
        <v>232</v>
      </c>
      <c r="B236" s="15" t="s">
        <v>2122</v>
      </c>
      <c r="C236" s="16" t="s">
        <v>2388</v>
      </c>
      <c r="D236" s="72" t="s">
        <v>2136</v>
      </c>
      <c r="E236" s="18"/>
      <c r="F236" s="18"/>
      <c r="G236" s="46">
        <v>4.6</v>
      </c>
      <c r="H236" s="20">
        <f t="shared" si="7"/>
        <v>4.6</v>
      </c>
      <c r="I236" s="28" t="s">
        <v>2335</v>
      </c>
      <c r="J236" s="28">
        <f t="shared" si="6"/>
        <v>13.8</v>
      </c>
      <c r="K236" s="29"/>
    </row>
    <row r="237" s="68" customFormat="1" ht="16" customHeight="1" spans="1:11">
      <c r="A237" s="14">
        <v>233</v>
      </c>
      <c r="B237" s="15" t="s">
        <v>2122</v>
      </c>
      <c r="C237" s="16" t="s">
        <v>2389</v>
      </c>
      <c r="D237" s="72" t="s">
        <v>2390</v>
      </c>
      <c r="E237" s="18"/>
      <c r="F237" s="18"/>
      <c r="G237" s="46">
        <v>4.6</v>
      </c>
      <c r="H237" s="20">
        <f t="shared" si="7"/>
        <v>4.6</v>
      </c>
      <c r="I237" s="28" t="s">
        <v>2335</v>
      </c>
      <c r="J237" s="28">
        <f t="shared" si="6"/>
        <v>13.8</v>
      </c>
      <c r="K237" s="29"/>
    </row>
    <row r="238" s="68" customFormat="1" ht="16" customHeight="1" spans="1:11">
      <c r="A238" s="14">
        <v>234</v>
      </c>
      <c r="B238" s="15" t="s">
        <v>2122</v>
      </c>
      <c r="C238" s="16" t="s">
        <v>2391</v>
      </c>
      <c r="D238" s="72" t="s">
        <v>2157</v>
      </c>
      <c r="E238" s="18"/>
      <c r="F238" s="18"/>
      <c r="G238" s="46">
        <v>4.6</v>
      </c>
      <c r="H238" s="20">
        <f t="shared" si="7"/>
        <v>4.6</v>
      </c>
      <c r="I238" s="28" t="s">
        <v>2335</v>
      </c>
      <c r="J238" s="28">
        <f t="shared" si="6"/>
        <v>13.8</v>
      </c>
      <c r="K238" s="29"/>
    </row>
    <row r="239" s="68" customFormat="1" ht="16" customHeight="1" spans="1:11">
      <c r="A239" s="14">
        <v>235</v>
      </c>
      <c r="B239" s="15" t="s">
        <v>2122</v>
      </c>
      <c r="C239" s="16" t="s">
        <v>2392</v>
      </c>
      <c r="D239" s="72" t="s">
        <v>2141</v>
      </c>
      <c r="E239" s="18"/>
      <c r="F239" s="18"/>
      <c r="G239" s="46">
        <v>4.6</v>
      </c>
      <c r="H239" s="20">
        <f t="shared" si="7"/>
        <v>4.6</v>
      </c>
      <c r="I239" s="28" t="s">
        <v>2335</v>
      </c>
      <c r="J239" s="28">
        <f t="shared" si="6"/>
        <v>13.8</v>
      </c>
      <c r="K239" s="29"/>
    </row>
    <row r="240" s="68" customFormat="1" ht="16" customHeight="1" spans="1:11">
      <c r="A240" s="14">
        <v>236</v>
      </c>
      <c r="B240" s="15" t="s">
        <v>2122</v>
      </c>
      <c r="C240" s="16" t="s">
        <v>2393</v>
      </c>
      <c r="D240" s="72" t="s">
        <v>2157</v>
      </c>
      <c r="E240" s="18"/>
      <c r="F240" s="18"/>
      <c r="G240" s="46">
        <v>3.45</v>
      </c>
      <c r="H240" s="20">
        <f t="shared" si="7"/>
        <v>3.45</v>
      </c>
      <c r="I240" s="28" t="s">
        <v>2335</v>
      </c>
      <c r="J240" s="28">
        <f t="shared" si="6"/>
        <v>10.35</v>
      </c>
      <c r="K240" s="29"/>
    </row>
    <row r="241" s="68" customFormat="1" ht="16" customHeight="1" spans="1:11">
      <c r="A241" s="14">
        <v>237</v>
      </c>
      <c r="B241" s="15" t="s">
        <v>2122</v>
      </c>
      <c r="C241" s="16" t="s">
        <v>2394</v>
      </c>
      <c r="D241" s="72" t="s">
        <v>2139</v>
      </c>
      <c r="E241" s="18"/>
      <c r="F241" s="18"/>
      <c r="G241" s="46">
        <v>3.45</v>
      </c>
      <c r="H241" s="20">
        <f t="shared" si="7"/>
        <v>3.45</v>
      </c>
      <c r="I241" s="28" t="s">
        <v>2335</v>
      </c>
      <c r="J241" s="28">
        <f t="shared" si="6"/>
        <v>10.35</v>
      </c>
      <c r="K241" s="29"/>
    </row>
    <row r="242" s="68" customFormat="1" ht="16" customHeight="1" spans="1:11">
      <c r="A242" s="14">
        <v>238</v>
      </c>
      <c r="B242" s="15" t="s">
        <v>2122</v>
      </c>
      <c r="C242" s="16" t="s">
        <v>2395</v>
      </c>
      <c r="D242" s="72" t="s">
        <v>2188</v>
      </c>
      <c r="E242" s="18"/>
      <c r="F242" s="18"/>
      <c r="G242" s="46">
        <v>3.45</v>
      </c>
      <c r="H242" s="20">
        <f t="shared" si="7"/>
        <v>3.45</v>
      </c>
      <c r="I242" s="28" t="s">
        <v>2335</v>
      </c>
      <c r="J242" s="28">
        <f t="shared" si="6"/>
        <v>10.35</v>
      </c>
      <c r="K242" s="29"/>
    </row>
    <row r="243" s="68" customFormat="1" ht="16" customHeight="1" spans="1:11">
      <c r="A243" s="14">
        <v>239</v>
      </c>
      <c r="B243" s="15" t="s">
        <v>2122</v>
      </c>
      <c r="C243" s="16" t="s">
        <v>2396</v>
      </c>
      <c r="D243" s="72" t="s">
        <v>2136</v>
      </c>
      <c r="E243" s="18"/>
      <c r="F243" s="18"/>
      <c r="G243" s="46">
        <v>3.45</v>
      </c>
      <c r="H243" s="20">
        <f t="shared" si="7"/>
        <v>3.45</v>
      </c>
      <c r="I243" s="28" t="s">
        <v>2335</v>
      </c>
      <c r="J243" s="28">
        <f t="shared" si="6"/>
        <v>10.35</v>
      </c>
      <c r="K243" s="29"/>
    </row>
    <row r="244" s="68" customFormat="1" ht="16" customHeight="1" spans="1:11">
      <c r="A244" s="14">
        <v>240</v>
      </c>
      <c r="B244" s="15" t="s">
        <v>2122</v>
      </c>
      <c r="C244" s="16" t="s">
        <v>2397</v>
      </c>
      <c r="D244" s="72" t="s">
        <v>2148</v>
      </c>
      <c r="E244" s="18"/>
      <c r="F244" s="18"/>
      <c r="G244" s="46">
        <v>3.03</v>
      </c>
      <c r="H244" s="20">
        <f t="shared" si="7"/>
        <v>3.03</v>
      </c>
      <c r="I244" s="28" t="s">
        <v>2398</v>
      </c>
      <c r="J244" s="28">
        <f t="shared" si="6"/>
        <v>9.09</v>
      </c>
      <c r="K244" s="29"/>
    </row>
    <row r="245" s="68" customFormat="1" ht="16" customHeight="1" spans="1:11">
      <c r="A245" s="14">
        <v>241</v>
      </c>
      <c r="B245" s="15" t="s">
        <v>2122</v>
      </c>
      <c r="C245" s="16" t="s">
        <v>2399</v>
      </c>
      <c r="D245" s="72" t="s">
        <v>2139</v>
      </c>
      <c r="E245" s="18"/>
      <c r="F245" s="18"/>
      <c r="G245" s="46">
        <v>3.63</v>
      </c>
      <c r="H245" s="20">
        <f t="shared" si="7"/>
        <v>3.63</v>
      </c>
      <c r="I245" s="28" t="s">
        <v>2398</v>
      </c>
      <c r="J245" s="28">
        <f t="shared" si="6"/>
        <v>10.89</v>
      </c>
      <c r="K245" s="29"/>
    </row>
    <row r="246" s="68" customFormat="1" ht="16" customHeight="1" spans="1:11">
      <c r="A246" s="14">
        <v>242</v>
      </c>
      <c r="B246" s="15" t="s">
        <v>2122</v>
      </c>
      <c r="C246" s="16" t="s">
        <v>2400</v>
      </c>
      <c r="D246" s="72" t="s">
        <v>2132</v>
      </c>
      <c r="E246" s="18"/>
      <c r="F246" s="18"/>
      <c r="G246" s="46">
        <v>3.63</v>
      </c>
      <c r="H246" s="20">
        <f t="shared" si="7"/>
        <v>3.63</v>
      </c>
      <c r="I246" s="28" t="s">
        <v>2398</v>
      </c>
      <c r="J246" s="28">
        <f t="shared" si="6"/>
        <v>10.89</v>
      </c>
      <c r="K246" s="29"/>
    </row>
    <row r="247" s="68" customFormat="1" ht="16" customHeight="1" spans="1:11">
      <c r="A247" s="14">
        <v>243</v>
      </c>
      <c r="B247" s="15" t="s">
        <v>2122</v>
      </c>
      <c r="C247" s="16" t="s">
        <v>2401</v>
      </c>
      <c r="D247" s="72" t="s">
        <v>2177</v>
      </c>
      <c r="E247" s="18"/>
      <c r="F247" s="18"/>
      <c r="G247" s="46">
        <v>7.27</v>
      </c>
      <c r="H247" s="20">
        <f t="shared" si="7"/>
        <v>7.27</v>
      </c>
      <c r="I247" s="28" t="s">
        <v>2398</v>
      </c>
      <c r="J247" s="28">
        <f t="shared" si="6"/>
        <v>21.81</v>
      </c>
      <c r="K247" s="29"/>
    </row>
    <row r="248" s="68" customFormat="1" ht="16" customHeight="1" spans="1:11">
      <c r="A248" s="14">
        <v>244</v>
      </c>
      <c r="B248" s="15" t="s">
        <v>2122</v>
      </c>
      <c r="C248" s="16" t="s">
        <v>2402</v>
      </c>
      <c r="D248" s="72" t="s">
        <v>2148</v>
      </c>
      <c r="E248" s="18"/>
      <c r="F248" s="18"/>
      <c r="G248" s="46">
        <v>3.03</v>
      </c>
      <c r="H248" s="20">
        <f t="shared" si="7"/>
        <v>3.03</v>
      </c>
      <c r="I248" s="28" t="s">
        <v>2398</v>
      </c>
      <c r="J248" s="28">
        <f t="shared" si="6"/>
        <v>9.09</v>
      </c>
      <c r="K248" s="29"/>
    </row>
    <row r="249" s="68" customFormat="1" ht="16" customHeight="1" spans="1:11">
      <c r="A249" s="14">
        <v>245</v>
      </c>
      <c r="B249" s="15" t="s">
        <v>2122</v>
      </c>
      <c r="C249" s="16" t="s">
        <v>2403</v>
      </c>
      <c r="D249" s="72" t="s">
        <v>2148</v>
      </c>
      <c r="E249" s="18"/>
      <c r="F249" s="18"/>
      <c r="G249" s="46">
        <v>4.85</v>
      </c>
      <c r="H249" s="20">
        <f t="shared" si="7"/>
        <v>4.85</v>
      </c>
      <c r="I249" s="28" t="s">
        <v>2398</v>
      </c>
      <c r="J249" s="28">
        <f t="shared" si="6"/>
        <v>14.55</v>
      </c>
      <c r="K249" s="29"/>
    </row>
    <row r="250" s="68" customFormat="1" ht="16" customHeight="1" spans="1:11">
      <c r="A250" s="14">
        <v>246</v>
      </c>
      <c r="B250" s="15" t="s">
        <v>2122</v>
      </c>
      <c r="C250" s="16" t="s">
        <v>2404</v>
      </c>
      <c r="D250" s="72" t="s">
        <v>2154</v>
      </c>
      <c r="E250" s="18"/>
      <c r="F250" s="18"/>
      <c r="G250" s="46">
        <v>8.48</v>
      </c>
      <c r="H250" s="20">
        <f t="shared" si="7"/>
        <v>8.48</v>
      </c>
      <c r="I250" s="28" t="s">
        <v>2398</v>
      </c>
      <c r="J250" s="28">
        <f t="shared" si="6"/>
        <v>25.44</v>
      </c>
      <c r="K250" s="29"/>
    </row>
    <row r="251" s="68" customFormat="1" ht="16" customHeight="1" spans="1:11">
      <c r="A251" s="14">
        <v>247</v>
      </c>
      <c r="B251" s="15" t="s">
        <v>2122</v>
      </c>
      <c r="C251" s="16" t="s">
        <v>2405</v>
      </c>
      <c r="D251" s="72" t="s">
        <v>2188</v>
      </c>
      <c r="E251" s="18"/>
      <c r="F251" s="18"/>
      <c r="G251" s="46">
        <v>4.85</v>
      </c>
      <c r="H251" s="20">
        <f t="shared" si="7"/>
        <v>4.85</v>
      </c>
      <c r="I251" s="28" t="s">
        <v>2398</v>
      </c>
      <c r="J251" s="28">
        <f t="shared" si="6"/>
        <v>14.55</v>
      </c>
      <c r="K251" s="29"/>
    </row>
    <row r="252" s="68" customFormat="1" ht="16" customHeight="1" spans="1:11">
      <c r="A252" s="14">
        <v>248</v>
      </c>
      <c r="B252" s="15" t="s">
        <v>2122</v>
      </c>
      <c r="C252" s="16" t="s">
        <v>2406</v>
      </c>
      <c r="D252" s="72" t="s">
        <v>2127</v>
      </c>
      <c r="E252" s="18"/>
      <c r="F252" s="18"/>
      <c r="G252" s="46">
        <v>4.85</v>
      </c>
      <c r="H252" s="20">
        <f t="shared" si="7"/>
        <v>4.85</v>
      </c>
      <c r="I252" s="28" t="s">
        <v>2398</v>
      </c>
      <c r="J252" s="28">
        <f t="shared" si="6"/>
        <v>14.55</v>
      </c>
      <c r="K252" s="29"/>
    </row>
    <row r="253" s="68" customFormat="1" ht="16" customHeight="1" spans="1:11">
      <c r="A253" s="14">
        <v>249</v>
      </c>
      <c r="B253" s="15" t="s">
        <v>2122</v>
      </c>
      <c r="C253" s="16" t="s">
        <v>2407</v>
      </c>
      <c r="D253" s="72" t="s">
        <v>2139</v>
      </c>
      <c r="E253" s="18"/>
      <c r="F253" s="18"/>
      <c r="G253" s="46">
        <v>8.48</v>
      </c>
      <c r="H253" s="20">
        <f t="shared" si="7"/>
        <v>8.48</v>
      </c>
      <c r="I253" s="28" t="s">
        <v>2398</v>
      </c>
      <c r="J253" s="28">
        <f t="shared" si="6"/>
        <v>25.44</v>
      </c>
      <c r="K253" s="29"/>
    </row>
    <row r="254" s="68" customFormat="1" ht="16" customHeight="1" spans="1:11">
      <c r="A254" s="14">
        <v>250</v>
      </c>
      <c r="B254" s="15" t="s">
        <v>2122</v>
      </c>
      <c r="C254" s="16" t="s">
        <v>2408</v>
      </c>
      <c r="D254" s="72" t="s">
        <v>2132</v>
      </c>
      <c r="E254" s="18"/>
      <c r="F254" s="18"/>
      <c r="G254" s="46">
        <v>3.63</v>
      </c>
      <c r="H254" s="20">
        <f t="shared" si="7"/>
        <v>3.63</v>
      </c>
      <c r="I254" s="28" t="s">
        <v>2398</v>
      </c>
      <c r="J254" s="28">
        <f t="shared" si="6"/>
        <v>10.89</v>
      </c>
      <c r="K254" s="29"/>
    </row>
    <row r="255" s="68" customFormat="1" ht="16" customHeight="1" spans="1:11">
      <c r="A255" s="14">
        <v>251</v>
      </c>
      <c r="B255" s="15" t="s">
        <v>2122</v>
      </c>
      <c r="C255" s="16" t="s">
        <v>2409</v>
      </c>
      <c r="D255" s="72" t="s">
        <v>2127</v>
      </c>
      <c r="E255" s="18"/>
      <c r="F255" s="18"/>
      <c r="G255" s="46">
        <v>4.85</v>
      </c>
      <c r="H255" s="20">
        <f t="shared" si="7"/>
        <v>4.85</v>
      </c>
      <c r="I255" s="28" t="s">
        <v>2398</v>
      </c>
      <c r="J255" s="28">
        <f t="shared" si="6"/>
        <v>14.55</v>
      </c>
      <c r="K255" s="29"/>
    </row>
    <row r="256" s="68" customFormat="1" ht="16" customHeight="1" spans="1:11">
      <c r="A256" s="14">
        <v>252</v>
      </c>
      <c r="B256" s="15" t="s">
        <v>2122</v>
      </c>
      <c r="C256" s="16" t="s">
        <v>2410</v>
      </c>
      <c r="D256" s="72" t="s">
        <v>2177</v>
      </c>
      <c r="E256" s="18"/>
      <c r="F256" s="18"/>
      <c r="G256" s="46">
        <v>6.06</v>
      </c>
      <c r="H256" s="20">
        <f t="shared" si="7"/>
        <v>6.06</v>
      </c>
      <c r="I256" s="28" t="s">
        <v>2398</v>
      </c>
      <c r="J256" s="28">
        <f t="shared" si="6"/>
        <v>18.18</v>
      </c>
      <c r="K256" s="29"/>
    </row>
    <row r="257" s="68" customFormat="1" ht="16" customHeight="1" spans="1:11">
      <c r="A257" s="14">
        <v>253</v>
      </c>
      <c r="B257" s="15" t="s">
        <v>2122</v>
      </c>
      <c r="C257" s="16" t="s">
        <v>2411</v>
      </c>
      <c r="D257" s="72" t="s">
        <v>2154</v>
      </c>
      <c r="E257" s="18"/>
      <c r="F257" s="18"/>
      <c r="G257" s="46">
        <v>8.48</v>
      </c>
      <c r="H257" s="20">
        <f t="shared" si="7"/>
        <v>8.48</v>
      </c>
      <c r="I257" s="28" t="s">
        <v>2398</v>
      </c>
      <c r="J257" s="28">
        <f t="shared" si="6"/>
        <v>25.44</v>
      </c>
      <c r="K257" s="29"/>
    </row>
    <row r="258" s="68" customFormat="1" ht="16" customHeight="1" spans="1:11">
      <c r="A258" s="14">
        <v>254</v>
      </c>
      <c r="B258" s="15" t="s">
        <v>2122</v>
      </c>
      <c r="C258" s="16" t="s">
        <v>2412</v>
      </c>
      <c r="D258" s="72" t="s">
        <v>2177</v>
      </c>
      <c r="E258" s="18"/>
      <c r="F258" s="18"/>
      <c r="G258" s="46">
        <v>1.21</v>
      </c>
      <c r="H258" s="20">
        <f t="shared" si="7"/>
        <v>1.21</v>
      </c>
      <c r="I258" s="28" t="s">
        <v>2398</v>
      </c>
      <c r="J258" s="28">
        <f t="shared" si="6"/>
        <v>3.63</v>
      </c>
      <c r="K258" s="29"/>
    </row>
    <row r="259" s="68" customFormat="1" ht="16" customHeight="1" spans="1:11">
      <c r="A259" s="14">
        <v>255</v>
      </c>
      <c r="B259" s="15" t="s">
        <v>2122</v>
      </c>
      <c r="C259" s="16" t="s">
        <v>2413</v>
      </c>
      <c r="D259" s="72" t="s">
        <v>2154</v>
      </c>
      <c r="E259" s="18"/>
      <c r="F259" s="18"/>
      <c r="G259" s="46">
        <v>3.63</v>
      </c>
      <c r="H259" s="20">
        <f t="shared" si="7"/>
        <v>3.63</v>
      </c>
      <c r="I259" s="28" t="s">
        <v>2398</v>
      </c>
      <c r="J259" s="28">
        <f t="shared" si="6"/>
        <v>10.89</v>
      </c>
      <c r="K259" s="29"/>
    </row>
    <row r="260" s="68" customFormat="1" ht="16" customHeight="1" spans="1:11">
      <c r="A260" s="14">
        <v>256</v>
      </c>
      <c r="B260" s="15" t="s">
        <v>2122</v>
      </c>
      <c r="C260" s="16" t="s">
        <v>2414</v>
      </c>
      <c r="D260" s="72" t="s">
        <v>2368</v>
      </c>
      <c r="E260" s="18"/>
      <c r="F260" s="18"/>
      <c r="G260" s="46">
        <v>8.48</v>
      </c>
      <c r="H260" s="20">
        <f t="shared" si="7"/>
        <v>8.48</v>
      </c>
      <c r="I260" s="28" t="s">
        <v>2398</v>
      </c>
      <c r="J260" s="28">
        <f t="shared" si="6"/>
        <v>25.44</v>
      </c>
      <c r="K260" s="29"/>
    </row>
    <row r="261" s="68" customFormat="1" ht="16" customHeight="1" spans="1:11">
      <c r="A261" s="14">
        <v>257</v>
      </c>
      <c r="B261" s="15" t="s">
        <v>2122</v>
      </c>
      <c r="C261" s="49" t="s">
        <v>2415</v>
      </c>
      <c r="D261" s="72" t="s">
        <v>2157</v>
      </c>
      <c r="E261" s="18"/>
      <c r="F261" s="18"/>
      <c r="G261" s="46">
        <v>4.85</v>
      </c>
      <c r="H261" s="20">
        <f t="shared" si="7"/>
        <v>4.85</v>
      </c>
      <c r="I261" s="28" t="s">
        <v>2398</v>
      </c>
      <c r="J261" s="28">
        <f t="shared" ref="J261:J316" si="8">H261*3</f>
        <v>14.55</v>
      </c>
      <c r="K261" s="29"/>
    </row>
    <row r="262" s="68" customFormat="1" ht="16" customHeight="1" spans="1:11">
      <c r="A262" s="14">
        <v>258</v>
      </c>
      <c r="B262" s="15" t="s">
        <v>2122</v>
      </c>
      <c r="C262" s="16" t="s">
        <v>2416</v>
      </c>
      <c r="D262" s="72" t="s">
        <v>2127</v>
      </c>
      <c r="E262" s="18"/>
      <c r="F262" s="18"/>
      <c r="G262" s="46">
        <v>3.63</v>
      </c>
      <c r="H262" s="20">
        <f t="shared" ref="H262:H317" si="9">G262</f>
        <v>3.63</v>
      </c>
      <c r="I262" s="28" t="s">
        <v>2398</v>
      </c>
      <c r="J262" s="28">
        <f t="shared" si="8"/>
        <v>10.89</v>
      </c>
      <c r="K262" s="29"/>
    </row>
    <row r="263" s="68" customFormat="1" ht="16" customHeight="1" spans="1:11">
      <c r="A263" s="14">
        <v>259</v>
      </c>
      <c r="B263" s="15" t="s">
        <v>2122</v>
      </c>
      <c r="C263" s="16" t="s">
        <v>2417</v>
      </c>
      <c r="D263" s="72" t="s">
        <v>2141</v>
      </c>
      <c r="E263" s="18"/>
      <c r="F263" s="18"/>
      <c r="G263" s="46">
        <v>4.85</v>
      </c>
      <c r="H263" s="20">
        <f t="shared" si="9"/>
        <v>4.85</v>
      </c>
      <c r="I263" s="28" t="s">
        <v>2398</v>
      </c>
      <c r="J263" s="28">
        <f t="shared" si="8"/>
        <v>14.55</v>
      </c>
      <c r="K263" s="29"/>
    </row>
    <row r="264" s="68" customFormat="1" ht="16" customHeight="1" spans="1:11">
      <c r="A264" s="14">
        <v>260</v>
      </c>
      <c r="B264" s="15" t="s">
        <v>2122</v>
      </c>
      <c r="C264" s="16" t="s">
        <v>2418</v>
      </c>
      <c r="D264" s="72" t="s">
        <v>2154</v>
      </c>
      <c r="E264" s="18"/>
      <c r="F264" s="18"/>
      <c r="G264" s="46">
        <v>6.06</v>
      </c>
      <c r="H264" s="20">
        <f t="shared" si="9"/>
        <v>6.06</v>
      </c>
      <c r="I264" s="28" t="s">
        <v>2398</v>
      </c>
      <c r="J264" s="28">
        <f t="shared" si="8"/>
        <v>18.18</v>
      </c>
      <c r="K264" s="29"/>
    </row>
    <row r="265" s="68" customFormat="1" ht="16" customHeight="1" spans="1:11">
      <c r="A265" s="14">
        <v>261</v>
      </c>
      <c r="B265" s="15" t="s">
        <v>2122</v>
      </c>
      <c r="C265" s="16" t="s">
        <v>2419</v>
      </c>
      <c r="D265" s="72" t="s">
        <v>2127</v>
      </c>
      <c r="E265" s="18"/>
      <c r="F265" s="18"/>
      <c r="G265" s="46">
        <v>1.21</v>
      </c>
      <c r="H265" s="20">
        <f t="shared" si="9"/>
        <v>1.21</v>
      </c>
      <c r="I265" s="28" t="s">
        <v>2398</v>
      </c>
      <c r="J265" s="28">
        <f t="shared" si="8"/>
        <v>3.63</v>
      </c>
      <c r="K265" s="29"/>
    </row>
    <row r="266" s="68" customFormat="1" ht="16" customHeight="1" spans="1:11">
      <c r="A266" s="14">
        <v>262</v>
      </c>
      <c r="B266" s="15" t="s">
        <v>2122</v>
      </c>
      <c r="C266" s="49" t="s">
        <v>2420</v>
      </c>
      <c r="D266" s="72" t="s">
        <v>2134</v>
      </c>
      <c r="E266" s="18"/>
      <c r="F266" s="18"/>
      <c r="G266" s="46">
        <v>4.85</v>
      </c>
      <c r="H266" s="20">
        <f t="shared" si="9"/>
        <v>4.85</v>
      </c>
      <c r="I266" s="28" t="s">
        <v>2398</v>
      </c>
      <c r="J266" s="28">
        <f t="shared" si="8"/>
        <v>14.55</v>
      </c>
      <c r="K266" s="29"/>
    </row>
    <row r="267" s="68" customFormat="1" ht="16" customHeight="1" spans="1:11">
      <c r="A267" s="14">
        <v>263</v>
      </c>
      <c r="B267" s="15" t="s">
        <v>2122</v>
      </c>
      <c r="C267" s="16" t="s">
        <v>2421</v>
      </c>
      <c r="D267" s="72" t="s">
        <v>2148</v>
      </c>
      <c r="E267" s="18"/>
      <c r="F267" s="18"/>
      <c r="G267" s="46">
        <v>4.85</v>
      </c>
      <c r="H267" s="20">
        <f t="shared" si="9"/>
        <v>4.85</v>
      </c>
      <c r="I267" s="28" t="s">
        <v>2398</v>
      </c>
      <c r="J267" s="28">
        <f t="shared" si="8"/>
        <v>14.55</v>
      </c>
      <c r="K267" s="29"/>
    </row>
    <row r="268" s="68" customFormat="1" ht="16" customHeight="1" spans="1:11">
      <c r="A268" s="14">
        <v>264</v>
      </c>
      <c r="B268" s="15" t="s">
        <v>2122</v>
      </c>
      <c r="C268" s="16" t="s">
        <v>2422</v>
      </c>
      <c r="D268" s="72" t="s">
        <v>2423</v>
      </c>
      <c r="E268" s="18"/>
      <c r="F268" s="18"/>
      <c r="G268" s="46">
        <v>4.85</v>
      </c>
      <c r="H268" s="20">
        <f t="shared" si="9"/>
        <v>4.85</v>
      </c>
      <c r="I268" s="28" t="s">
        <v>2398</v>
      </c>
      <c r="J268" s="28">
        <f t="shared" si="8"/>
        <v>14.55</v>
      </c>
      <c r="K268" s="29"/>
    </row>
    <row r="269" s="68" customFormat="1" ht="16" customHeight="1" spans="1:11">
      <c r="A269" s="14">
        <v>265</v>
      </c>
      <c r="B269" s="15" t="s">
        <v>2122</v>
      </c>
      <c r="C269" s="16" t="s">
        <v>2424</v>
      </c>
      <c r="D269" s="72" t="s">
        <v>2148</v>
      </c>
      <c r="E269" s="18"/>
      <c r="F269" s="18"/>
      <c r="G269" s="46">
        <v>3.14</v>
      </c>
      <c r="H269" s="20">
        <f t="shared" si="9"/>
        <v>3.14</v>
      </c>
      <c r="I269" s="28" t="s">
        <v>2398</v>
      </c>
      <c r="J269" s="28">
        <f t="shared" si="8"/>
        <v>9.42</v>
      </c>
      <c r="K269" s="29"/>
    </row>
    <row r="270" s="68" customFormat="1" ht="16" customHeight="1" spans="1:11">
      <c r="A270" s="14">
        <v>266</v>
      </c>
      <c r="B270" s="15" t="s">
        <v>2122</v>
      </c>
      <c r="C270" s="16" t="s">
        <v>2425</v>
      </c>
      <c r="D270" s="72" t="s">
        <v>2177</v>
      </c>
      <c r="E270" s="18"/>
      <c r="F270" s="18"/>
      <c r="G270" s="46">
        <v>3.94</v>
      </c>
      <c r="H270" s="20">
        <f t="shared" si="9"/>
        <v>3.94</v>
      </c>
      <c r="I270" s="28" t="s">
        <v>2398</v>
      </c>
      <c r="J270" s="28">
        <f t="shared" si="8"/>
        <v>11.82</v>
      </c>
      <c r="K270" s="29"/>
    </row>
    <row r="271" s="68" customFormat="1" ht="16" customHeight="1" spans="1:11">
      <c r="A271" s="14">
        <v>267</v>
      </c>
      <c r="B271" s="15" t="s">
        <v>2122</v>
      </c>
      <c r="C271" s="16" t="s">
        <v>2426</v>
      </c>
      <c r="D271" s="72" t="s">
        <v>2157</v>
      </c>
      <c r="E271" s="18"/>
      <c r="F271" s="18"/>
      <c r="G271" s="46">
        <v>4.72</v>
      </c>
      <c r="H271" s="20">
        <f t="shared" si="9"/>
        <v>4.72</v>
      </c>
      <c r="I271" s="28" t="s">
        <v>2398</v>
      </c>
      <c r="J271" s="28">
        <f t="shared" si="8"/>
        <v>14.16</v>
      </c>
      <c r="K271" s="29"/>
    </row>
    <row r="272" s="68" customFormat="1" ht="16" customHeight="1" spans="1:11">
      <c r="A272" s="14">
        <v>268</v>
      </c>
      <c r="B272" s="15" t="s">
        <v>2122</v>
      </c>
      <c r="C272" s="16" t="s">
        <v>2427</v>
      </c>
      <c r="D272" s="72" t="s">
        <v>2428</v>
      </c>
      <c r="E272" s="18"/>
      <c r="F272" s="18"/>
      <c r="G272" s="46">
        <v>3.14</v>
      </c>
      <c r="H272" s="20">
        <f t="shared" si="9"/>
        <v>3.14</v>
      </c>
      <c r="I272" s="28" t="s">
        <v>2398</v>
      </c>
      <c r="J272" s="28">
        <f t="shared" si="8"/>
        <v>9.42</v>
      </c>
      <c r="K272" s="29"/>
    </row>
    <row r="273" s="68" customFormat="1" ht="16" customHeight="1" spans="1:11">
      <c r="A273" s="14">
        <v>269</v>
      </c>
      <c r="B273" s="15" t="s">
        <v>2122</v>
      </c>
      <c r="C273" s="16" t="s">
        <v>2429</v>
      </c>
      <c r="D273" s="72" t="s">
        <v>2188</v>
      </c>
      <c r="E273" s="18"/>
      <c r="F273" s="18"/>
      <c r="G273" s="46">
        <v>3.14</v>
      </c>
      <c r="H273" s="20">
        <f t="shared" si="9"/>
        <v>3.14</v>
      </c>
      <c r="I273" s="28" t="s">
        <v>2398</v>
      </c>
      <c r="J273" s="28">
        <f t="shared" si="8"/>
        <v>9.42</v>
      </c>
      <c r="K273" s="29"/>
    </row>
    <row r="274" s="68" customFormat="1" ht="16" customHeight="1" spans="1:11">
      <c r="A274" s="14">
        <v>270</v>
      </c>
      <c r="B274" s="15" t="s">
        <v>2122</v>
      </c>
      <c r="C274" s="16" t="s">
        <v>2419</v>
      </c>
      <c r="D274" s="72" t="s">
        <v>2127</v>
      </c>
      <c r="E274" s="18"/>
      <c r="F274" s="18"/>
      <c r="G274" s="46">
        <v>1.57</v>
      </c>
      <c r="H274" s="20">
        <f t="shared" si="9"/>
        <v>1.57</v>
      </c>
      <c r="I274" s="28" t="s">
        <v>2398</v>
      </c>
      <c r="J274" s="28">
        <f t="shared" si="8"/>
        <v>4.71</v>
      </c>
      <c r="K274" s="29"/>
    </row>
    <row r="275" s="68" customFormat="1" ht="16" customHeight="1" spans="1:11">
      <c r="A275" s="14">
        <v>271</v>
      </c>
      <c r="B275" s="15" t="s">
        <v>2122</v>
      </c>
      <c r="C275" s="16" t="s">
        <v>2430</v>
      </c>
      <c r="D275" s="72" t="s">
        <v>2130</v>
      </c>
      <c r="E275" s="18"/>
      <c r="F275" s="18"/>
      <c r="G275" s="46">
        <v>5.51</v>
      </c>
      <c r="H275" s="20">
        <f t="shared" si="9"/>
        <v>5.51</v>
      </c>
      <c r="I275" s="28" t="s">
        <v>2398</v>
      </c>
      <c r="J275" s="28">
        <f t="shared" si="8"/>
        <v>16.53</v>
      </c>
      <c r="K275" s="29"/>
    </row>
    <row r="276" s="68" customFormat="1" ht="16" customHeight="1" spans="1:11">
      <c r="A276" s="14">
        <v>272</v>
      </c>
      <c r="B276" s="15" t="s">
        <v>2122</v>
      </c>
      <c r="C276" s="16" t="s">
        <v>2431</v>
      </c>
      <c r="D276" s="72" t="s">
        <v>2157</v>
      </c>
      <c r="E276" s="18"/>
      <c r="F276" s="18"/>
      <c r="G276" s="46">
        <v>6.03</v>
      </c>
      <c r="H276" s="20">
        <f t="shared" si="9"/>
        <v>6.03</v>
      </c>
      <c r="I276" s="28" t="s">
        <v>2398</v>
      </c>
      <c r="J276" s="28">
        <f t="shared" si="8"/>
        <v>18.09</v>
      </c>
      <c r="K276" s="29"/>
    </row>
    <row r="277" s="68" customFormat="1" ht="16" customHeight="1" spans="1:11">
      <c r="A277" s="14">
        <v>273</v>
      </c>
      <c r="B277" s="15" t="s">
        <v>2122</v>
      </c>
      <c r="C277" s="16" t="s">
        <v>2432</v>
      </c>
      <c r="D277" s="72" t="s">
        <v>2141</v>
      </c>
      <c r="E277" s="18"/>
      <c r="F277" s="18"/>
      <c r="G277" s="46">
        <v>3.14</v>
      </c>
      <c r="H277" s="20">
        <f t="shared" si="9"/>
        <v>3.14</v>
      </c>
      <c r="I277" s="28" t="s">
        <v>2398</v>
      </c>
      <c r="J277" s="28">
        <f t="shared" si="8"/>
        <v>9.42</v>
      </c>
      <c r="K277" s="29"/>
    </row>
    <row r="278" s="68" customFormat="1" ht="16" customHeight="1" spans="1:11">
      <c r="A278" s="14">
        <v>274</v>
      </c>
      <c r="B278" s="15" t="s">
        <v>2122</v>
      </c>
      <c r="C278" s="16" t="s">
        <v>2433</v>
      </c>
      <c r="D278" s="72" t="s">
        <v>2177</v>
      </c>
      <c r="E278" s="18"/>
      <c r="F278" s="18"/>
      <c r="G278" s="46">
        <v>3.94</v>
      </c>
      <c r="H278" s="20">
        <f t="shared" si="9"/>
        <v>3.94</v>
      </c>
      <c r="I278" s="28" t="s">
        <v>2398</v>
      </c>
      <c r="J278" s="28">
        <f t="shared" si="8"/>
        <v>11.82</v>
      </c>
      <c r="K278" s="29"/>
    </row>
    <row r="279" s="68" customFormat="1" ht="16" customHeight="1" spans="1:11">
      <c r="A279" s="14">
        <v>275</v>
      </c>
      <c r="B279" s="15" t="s">
        <v>2122</v>
      </c>
      <c r="C279" s="16" t="s">
        <v>2434</v>
      </c>
      <c r="D279" s="72" t="s">
        <v>2148</v>
      </c>
      <c r="E279" s="18"/>
      <c r="F279" s="18"/>
      <c r="G279" s="46">
        <v>2.36</v>
      </c>
      <c r="H279" s="20">
        <f t="shared" si="9"/>
        <v>2.36</v>
      </c>
      <c r="I279" s="28" t="s">
        <v>2398</v>
      </c>
      <c r="J279" s="28">
        <f t="shared" si="8"/>
        <v>7.08</v>
      </c>
      <c r="K279" s="29"/>
    </row>
    <row r="280" s="68" customFormat="1" ht="16" customHeight="1" spans="1:11">
      <c r="A280" s="14">
        <v>276</v>
      </c>
      <c r="B280" s="15" t="s">
        <v>2122</v>
      </c>
      <c r="C280" s="16" t="s">
        <v>2435</v>
      </c>
      <c r="D280" s="72" t="s">
        <v>2141</v>
      </c>
      <c r="E280" s="18"/>
      <c r="F280" s="18"/>
      <c r="G280" s="46">
        <v>2.36</v>
      </c>
      <c r="H280" s="20">
        <f t="shared" si="9"/>
        <v>2.36</v>
      </c>
      <c r="I280" s="28" t="s">
        <v>2398</v>
      </c>
      <c r="J280" s="28">
        <f t="shared" si="8"/>
        <v>7.08</v>
      </c>
      <c r="K280" s="29"/>
    </row>
    <row r="281" s="68" customFormat="1" ht="16" customHeight="1" spans="1:11">
      <c r="A281" s="14">
        <v>277</v>
      </c>
      <c r="B281" s="15" t="s">
        <v>2122</v>
      </c>
      <c r="C281" s="16" t="s">
        <v>2436</v>
      </c>
      <c r="D281" s="72" t="s">
        <v>2154</v>
      </c>
      <c r="E281" s="18"/>
      <c r="F281" s="18"/>
      <c r="G281" s="46">
        <v>3.94</v>
      </c>
      <c r="H281" s="20">
        <f t="shared" si="9"/>
        <v>3.94</v>
      </c>
      <c r="I281" s="28" t="s">
        <v>2398</v>
      </c>
      <c r="J281" s="28">
        <f t="shared" si="8"/>
        <v>11.82</v>
      </c>
      <c r="K281" s="29"/>
    </row>
    <row r="282" s="68" customFormat="1" ht="16" customHeight="1" spans="1:11">
      <c r="A282" s="14">
        <v>278</v>
      </c>
      <c r="B282" s="15" t="s">
        <v>2122</v>
      </c>
      <c r="C282" s="16" t="s">
        <v>2437</v>
      </c>
      <c r="D282" s="72" t="s">
        <v>2233</v>
      </c>
      <c r="E282" s="18"/>
      <c r="F282" s="18"/>
      <c r="G282" s="46">
        <v>3.14</v>
      </c>
      <c r="H282" s="20">
        <f t="shared" si="9"/>
        <v>3.14</v>
      </c>
      <c r="I282" s="28" t="s">
        <v>2398</v>
      </c>
      <c r="J282" s="28">
        <f t="shared" si="8"/>
        <v>9.42</v>
      </c>
      <c r="K282" s="29"/>
    </row>
    <row r="283" s="68" customFormat="1" ht="16" customHeight="1" spans="1:11">
      <c r="A283" s="14">
        <v>279</v>
      </c>
      <c r="B283" s="15" t="s">
        <v>2122</v>
      </c>
      <c r="C283" s="16" t="s">
        <v>2438</v>
      </c>
      <c r="D283" s="72" t="s">
        <v>2154</v>
      </c>
      <c r="E283" s="18"/>
      <c r="F283" s="18"/>
      <c r="G283" s="46">
        <v>4.72</v>
      </c>
      <c r="H283" s="20">
        <f t="shared" si="9"/>
        <v>4.72</v>
      </c>
      <c r="I283" s="28" t="s">
        <v>2398</v>
      </c>
      <c r="J283" s="28">
        <f t="shared" si="8"/>
        <v>14.16</v>
      </c>
      <c r="K283" s="29"/>
    </row>
    <row r="284" s="68" customFormat="1" ht="16" customHeight="1" spans="1:11">
      <c r="A284" s="14">
        <v>280</v>
      </c>
      <c r="B284" s="15" t="s">
        <v>2122</v>
      </c>
      <c r="C284" s="16" t="s">
        <v>2439</v>
      </c>
      <c r="D284" s="72" t="s">
        <v>2177</v>
      </c>
      <c r="E284" s="18"/>
      <c r="F284" s="18"/>
      <c r="G284" s="46">
        <v>3.94</v>
      </c>
      <c r="H284" s="20">
        <f t="shared" si="9"/>
        <v>3.94</v>
      </c>
      <c r="I284" s="28" t="s">
        <v>2398</v>
      </c>
      <c r="J284" s="28">
        <f t="shared" si="8"/>
        <v>11.82</v>
      </c>
      <c r="K284" s="29"/>
    </row>
    <row r="285" s="68" customFormat="1" ht="16" customHeight="1" spans="1:11">
      <c r="A285" s="14">
        <v>281</v>
      </c>
      <c r="B285" s="15" t="s">
        <v>2122</v>
      </c>
      <c r="C285" s="49" t="s">
        <v>2440</v>
      </c>
      <c r="D285" s="72" t="s">
        <v>2148</v>
      </c>
      <c r="E285" s="18"/>
      <c r="F285" s="18"/>
      <c r="G285" s="46">
        <v>4.72</v>
      </c>
      <c r="H285" s="20">
        <f t="shared" si="9"/>
        <v>4.72</v>
      </c>
      <c r="I285" s="28" t="s">
        <v>2398</v>
      </c>
      <c r="J285" s="28">
        <f t="shared" si="8"/>
        <v>14.16</v>
      </c>
      <c r="K285" s="29"/>
    </row>
    <row r="286" s="68" customFormat="1" ht="16" customHeight="1" spans="1:11">
      <c r="A286" s="14">
        <v>282</v>
      </c>
      <c r="B286" s="15" t="s">
        <v>2122</v>
      </c>
      <c r="C286" s="16" t="s">
        <v>2441</v>
      </c>
      <c r="D286" s="72" t="s">
        <v>2442</v>
      </c>
      <c r="E286" s="18"/>
      <c r="F286" s="18"/>
      <c r="G286" s="46">
        <v>3.94</v>
      </c>
      <c r="H286" s="20">
        <f t="shared" si="9"/>
        <v>3.94</v>
      </c>
      <c r="I286" s="28" t="s">
        <v>2398</v>
      </c>
      <c r="J286" s="28">
        <f t="shared" si="8"/>
        <v>11.82</v>
      </c>
      <c r="K286" s="29"/>
    </row>
    <row r="287" s="68" customFormat="1" ht="16" customHeight="1" spans="1:11">
      <c r="A287" s="14">
        <v>283</v>
      </c>
      <c r="B287" s="15" t="s">
        <v>2122</v>
      </c>
      <c r="C287" s="16" t="s">
        <v>2443</v>
      </c>
      <c r="D287" s="72" t="s">
        <v>2132</v>
      </c>
      <c r="E287" s="18"/>
      <c r="F287" s="18"/>
      <c r="G287" s="46">
        <v>3.94</v>
      </c>
      <c r="H287" s="20">
        <f t="shared" si="9"/>
        <v>3.94</v>
      </c>
      <c r="I287" s="28" t="s">
        <v>2398</v>
      </c>
      <c r="J287" s="28">
        <f t="shared" si="8"/>
        <v>11.82</v>
      </c>
      <c r="K287" s="29"/>
    </row>
    <row r="288" s="68" customFormat="1" ht="16" customHeight="1" spans="1:11">
      <c r="A288" s="14">
        <v>284</v>
      </c>
      <c r="B288" s="15" t="s">
        <v>2122</v>
      </c>
      <c r="C288" s="49" t="s">
        <v>2444</v>
      </c>
      <c r="D288" s="72" t="s">
        <v>2139</v>
      </c>
      <c r="E288" s="18"/>
      <c r="F288" s="18"/>
      <c r="G288" s="46">
        <v>3.14</v>
      </c>
      <c r="H288" s="20">
        <f t="shared" si="9"/>
        <v>3.14</v>
      </c>
      <c r="I288" s="28" t="s">
        <v>2398</v>
      </c>
      <c r="J288" s="28">
        <f t="shared" si="8"/>
        <v>9.42</v>
      </c>
      <c r="K288" s="29"/>
    </row>
    <row r="289" s="68" customFormat="1" ht="16" customHeight="1" spans="1:11">
      <c r="A289" s="14">
        <v>285</v>
      </c>
      <c r="B289" s="15" t="s">
        <v>2122</v>
      </c>
      <c r="C289" s="16" t="s">
        <v>2445</v>
      </c>
      <c r="D289" s="72" t="s">
        <v>2141</v>
      </c>
      <c r="E289" s="18"/>
      <c r="F289" s="18"/>
      <c r="G289" s="46">
        <v>2.36</v>
      </c>
      <c r="H289" s="20">
        <f t="shared" si="9"/>
        <v>2.36</v>
      </c>
      <c r="I289" s="28" t="s">
        <v>2398</v>
      </c>
      <c r="J289" s="28">
        <f t="shared" si="8"/>
        <v>7.08</v>
      </c>
      <c r="K289" s="29"/>
    </row>
    <row r="290" s="68" customFormat="1" ht="16" customHeight="1" spans="1:11">
      <c r="A290" s="14">
        <v>286</v>
      </c>
      <c r="B290" s="15" t="s">
        <v>2122</v>
      </c>
      <c r="C290" s="16" t="s">
        <v>2446</v>
      </c>
      <c r="D290" s="72" t="s">
        <v>2127</v>
      </c>
      <c r="E290" s="18"/>
      <c r="F290" s="18"/>
      <c r="G290" s="46">
        <v>4.72</v>
      </c>
      <c r="H290" s="20">
        <f t="shared" si="9"/>
        <v>4.72</v>
      </c>
      <c r="I290" s="28" t="s">
        <v>2398</v>
      </c>
      <c r="J290" s="28">
        <f t="shared" si="8"/>
        <v>14.16</v>
      </c>
      <c r="K290" s="29"/>
    </row>
    <row r="291" s="68" customFormat="1" ht="16" customHeight="1" spans="1:11">
      <c r="A291" s="14">
        <v>287</v>
      </c>
      <c r="B291" s="15" t="s">
        <v>2122</v>
      </c>
      <c r="C291" s="16" t="s">
        <v>2447</v>
      </c>
      <c r="D291" s="72" t="s">
        <v>2132</v>
      </c>
      <c r="E291" s="18"/>
      <c r="F291" s="18"/>
      <c r="G291" s="46">
        <v>3.94</v>
      </c>
      <c r="H291" s="20">
        <f t="shared" si="9"/>
        <v>3.94</v>
      </c>
      <c r="I291" s="28" t="s">
        <v>2398</v>
      </c>
      <c r="J291" s="28">
        <f t="shared" si="8"/>
        <v>11.82</v>
      </c>
      <c r="K291" s="29"/>
    </row>
    <row r="292" s="68" customFormat="1" ht="16" customHeight="1" spans="1:11">
      <c r="A292" s="14">
        <v>288</v>
      </c>
      <c r="B292" s="15" t="s">
        <v>2122</v>
      </c>
      <c r="C292" s="16" t="s">
        <v>2448</v>
      </c>
      <c r="D292" s="72" t="s">
        <v>2134</v>
      </c>
      <c r="E292" s="18"/>
      <c r="F292" s="18"/>
      <c r="G292" s="46">
        <v>3.14</v>
      </c>
      <c r="H292" s="20">
        <f t="shared" si="9"/>
        <v>3.14</v>
      </c>
      <c r="I292" s="28" t="s">
        <v>2398</v>
      </c>
      <c r="J292" s="28">
        <f t="shared" si="8"/>
        <v>9.42</v>
      </c>
      <c r="K292" s="29"/>
    </row>
    <row r="293" s="68" customFormat="1" ht="16" customHeight="1" spans="1:11">
      <c r="A293" s="14">
        <v>289</v>
      </c>
      <c r="B293" s="15" t="s">
        <v>2122</v>
      </c>
      <c r="C293" s="49" t="s">
        <v>2449</v>
      </c>
      <c r="D293" s="72" t="s">
        <v>2157</v>
      </c>
      <c r="E293" s="18"/>
      <c r="F293" s="18"/>
      <c r="G293" s="46">
        <v>4.72</v>
      </c>
      <c r="H293" s="20">
        <f t="shared" si="9"/>
        <v>4.72</v>
      </c>
      <c r="I293" s="28" t="s">
        <v>2398</v>
      </c>
      <c r="J293" s="28">
        <f t="shared" si="8"/>
        <v>14.16</v>
      </c>
      <c r="K293" s="29"/>
    </row>
    <row r="294" s="68" customFormat="1" ht="16" customHeight="1" spans="1:11">
      <c r="A294" s="14">
        <v>290</v>
      </c>
      <c r="B294" s="15" t="s">
        <v>2122</v>
      </c>
      <c r="C294" s="16" t="s">
        <v>2450</v>
      </c>
      <c r="D294" s="72" t="s">
        <v>2188</v>
      </c>
      <c r="E294" s="18"/>
      <c r="F294" s="18"/>
      <c r="G294" s="46">
        <v>9.34</v>
      </c>
      <c r="H294" s="20">
        <f t="shared" si="9"/>
        <v>9.34</v>
      </c>
      <c r="I294" s="28" t="s">
        <v>2398</v>
      </c>
      <c r="J294" s="28">
        <f t="shared" si="8"/>
        <v>28.02</v>
      </c>
      <c r="K294" s="29"/>
    </row>
    <row r="295" s="68" customFormat="1" ht="16" customHeight="1" spans="1:11">
      <c r="A295" s="14">
        <v>291</v>
      </c>
      <c r="B295" s="15" t="s">
        <v>2122</v>
      </c>
      <c r="C295" s="16" t="s">
        <v>2451</v>
      </c>
      <c r="D295" s="72" t="s">
        <v>2141</v>
      </c>
      <c r="E295" s="18"/>
      <c r="F295" s="18"/>
      <c r="G295" s="46">
        <v>4.72</v>
      </c>
      <c r="H295" s="20">
        <f t="shared" si="9"/>
        <v>4.72</v>
      </c>
      <c r="I295" s="28" t="s">
        <v>2398</v>
      </c>
      <c r="J295" s="28">
        <f t="shared" si="8"/>
        <v>14.16</v>
      </c>
      <c r="K295" s="29"/>
    </row>
    <row r="296" s="68" customFormat="1" ht="16" customHeight="1" spans="1:11">
      <c r="A296" s="14">
        <v>292</v>
      </c>
      <c r="B296" s="15" t="s">
        <v>2122</v>
      </c>
      <c r="C296" s="16" t="s">
        <v>2452</v>
      </c>
      <c r="D296" s="72" t="s">
        <v>2154</v>
      </c>
      <c r="E296" s="18"/>
      <c r="F296" s="18"/>
      <c r="G296" s="46">
        <v>3.14</v>
      </c>
      <c r="H296" s="20">
        <f t="shared" si="9"/>
        <v>3.14</v>
      </c>
      <c r="I296" s="28" t="s">
        <v>2398</v>
      </c>
      <c r="J296" s="28">
        <f t="shared" si="8"/>
        <v>9.42</v>
      </c>
      <c r="K296" s="29"/>
    </row>
    <row r="297" s="68" customFormat="1" ht="16" customHeight="1" spans="1:11">
      <c r="A297" s="14">
        <v>293</v>
      </c>
      <c r="B297" s="15" t="s">
        <v>2122</v>
      </c>
      <c r="C297" s="16" t="s">
        <v>2453</v>
      </c>
      <c r="D297" s="72" t="s">
        <v>2148</v>
      </c>
      <c r="E297" s="18"/>
      <c r="F297" s="18"/>
      <c r="G297" s="46">
        <v>3.94</v>
      </c>
      <c r="H297" s="20">
        <f t="shared" si="9"/>
        <v>3.94</v>
      </c>
      <c r="I297" s="28" t="s">
        <v>2398</v>
      </c>
      <c r="J297" s="28">
        <f t="shared" si="8"/>
        <v>11.82</v>
      </c>
      <c r="K297" s="29"/>
    </row>
    <row r="298" s="68" customFormat="1" ht="16" customHeight="1" spans="1:11">
      <c r="A298" s="14">
        <v>294</v>
      </c>
      <c r="B298" s="15" t="s">
        <v>2122</v>
      </c>
      <c r="C298" s="16" t="s">
        <v>2454</v>
      </c>
      <c r="D298" s="72" t="s">
        <v>2177</v>
      </c>
      <c r="E298" s="18"/>
      <c r="F298" s="18"/>
      <c r="G298" s="46">
        <v>5.45</v>
      </c>
      <c r="H298" s="20">
        <f t="shared" si="9"/>
        <v>5.45</v>
      </c>
      <c r="I298" s="28" t="s">
        <v>2398</v>
      </c>
      <c r="J298" s="28">
        <f t="shared" si="8"/>
        <v>16.35</v>
      </c>
      <c r="K298" s="29"/>
    </row>
    <row r="299" s="68" customFormat="1" ht="16" customHeight="1" spans="1:11">
      <c r="A299" s="14">
        <v>295</v>
      </c>
      <c r="B299" s="15" t="s">
        <v>2122</v>
      </c>
      <c r="C299" s="16" t="s">
        <v>2405</v>
      </c>
      <c r="D299" s="72" t="s">
        <v>2127</v>
      </c>
      <c r="E299" s="18"/>
      <c r="F299" s="18"/>
      <c r="G299" s="46">
        <v>3.94</v>
      </c>
      <c r="H299" s="20">
        <f t="shared" si="9"/>
        <v>3.94</v>
      </c>
      <c r="I299" s="28" t="s">
        <v>2398</v>
      </c>
      <c r="J299" s="28">
        <f t="shared" si="8"/>
        <v>11.82</v>
      </c>
      <c r="K299" s="29"/>
    </row>
    <row r="300" s="68" customFormat="1" ht="16" customHeight="1" spans="1:11">
      <c r="A300" s="14">
        <v>296</v>
      </c>
      <c r="B300" s="15" t="s">
        <v>2122</v>
      </c>
      <c r="C300" s="16" t="s">
        <v>2455</v>
      </c>
      <c r="D300" s="72" t="s">
        <v>2157</v>
      </c>
      <c r="E300" s="18"/>
      <c r="F300" s="18"/>
      <c r="G300" s="46">
        <v>10.83</v>
      </c>
      <c r="H300" s="20">
        <f t="shared" si="9"/>
        <v>10.83</v>
      </c>
      <c r="I300" s="28" t="s">
        <v>2398</v>
      </c>
      <c r="J300" s="28">
        <f t="shared" si="8"/>
        <v>32.49</v>
      </c>
      <c r="K300" s="29"/>
    </row>
    <row r="301" s="68" customFormat="1" ht="16" customHeight="1" spans="1:11">
      <c r="A301" s="14">
        <v>297</v>
      </c>
      <c r="B301" s="15" t="s">
        <v>2122</v>
      </c>
      <c r="C301" s="16" t="s">
        <v>2456</v>
      </c>
      <c r="D301" s="72" t="s">
        <v>2457</v>
      </c>
      <c r="E301" s="18"/>
      <c r="F301" s="18"/>
      <c r="G301" s="46">
        <v>1.57</v>
      </c>
      <c r="H301" s="20">
        <f t="shared" si="9"/>
        <v>1.57</v>
      </c>
      <c r="I301" s="28" t="s">
        <v>2398</v>
      </c>
      <c r="J301" s="28">
        <f t="shared" si="8"/>
        <v>4.71</v>
      </c>
      <c r="K301" s="29"/>
    </row>
    <row r="302" s="68" customFormat="1" ht="16" customHeight="1" spans="1:11">
      <c r="A302" s="14">
        <v>298</v>
      </c>
      <c r="B302" s="15" t="s">
        <v>2122</v>
      </c>
      <c r="C302" s="16" t="s">
        <v>2458</v>
      </c>
      <c r="D302" s="72" t="s">
        <v>2141</v>
      </c>
      <c r="E302" s="18"/>
      <c r="F302" s="18"/>
      <c r="G302" s="46">
        <v>1.82</v>
      </c>
      <c r="H302" s="20">
        <f t="shared" si="9"/>
        <v>1.82</v>
      </c>
      <c r="I302" s="28" t="s">
        <v>2398</v>
      </c>
      <c r="J302" s="28">
        <f t="shared" si="8"/>
        <v>5.46</v>
      </c>
      <c r="K302" s="29"/>
    </row>
    <row r="303" s="68" customFormat="1" ht="16" customHeight="1" spans="1:11">
      <c r="A303" s="14">
        <v>299</v>
      </c>
      <c r="B303" s="15" t="s">
        <v>2122</v>
      </c>
      <c r="C303" s="16" t="s">
        <v>2459</v>
      </c>
      <c r="D303" s="72" t="s">
        <v>2157</v>
      </c>
      <c r="E303" s="18"/>
      <c r="F303" s="18"/>
      <c r="G303" s="46">
        <v>5.72</v>
      </c>
      <c r="H303" s="20">
        <f t="shared" si="9"/>
        <v>5.72</v>
      </c>
      <c r="I303" s="28" t="s">
        <v>2398</v>
      </c>
      <c r="J303" s="28">
        <f t="shared" si="8"/>
        <v>17.16</v>
      </c>
      <c r="K303" s="29"/>
    </row>
    <row r="304" s="68" customFormat="1" ht="16" customHeight="1" spans="1:11">
      <c r="A304" s="14">
        <v>300</v>
      </c>
      <c r="B304" s="15" t="s">
        <v>2122</v>
      </c>
      <c r="C304" s="16" t="s">
        <v>2460</v>
      </c>
      <c r="D304" s="72" t="s">
        <v>2148</v>
      </c>
      <c r="E304" s="18"/>
      <c r="F304" s="18"/>
      <c r="G304" s="46">
        <v>4.09</v>
      </c>
      <c r="H304" s="20">
        <f t="shared" si="9"/>
        <v>4.09</v>
      </c>
      <c r="I304" s="28" t="s">
        <v>2398</v>
      </c>
      <c r="J304" s="28">
        <f t="shared" si="8"/>
        <v>12.27</v>
      </c>
      <c r="K304" s="29"/>
    </row>
    <row r="305" s="68" customFormat="1" ht="16" customHeight="1" spans="1:11">
      <c r="A305" s="14">
        <v>301</v>
      </c>
      <c r="B305" s="15" t="s">
        <v>2122</v>
      </c>
      <c r="C305" s="16" t="s">
        <v>2461</v>
      </c>
      <c r="D305" s="72" t="s">
        <v>2233</v>
      </c>
      <c r="E305" s="18"/>
      <c r="F305" s="18"/>
      <c r="G305" s="46">
        <v>2.45</v>
      </c>
      <c r="H305" s="20">
        <f t="shared" si="9"/>
        <v>2.45</v>
      </c>
      <c r="I305" s="28" t="s">
        <v>2398</v>
      </c>
      <c r="J305" s="28">
        <f t="shared" si="8"/>
        <v>7.35</v>
      </c>
      <c r="K305" s="29"/>
    </row>
    <row r="306" s="68" customFormat="1" ht="16" customHeight="1" spans="1:11">
      <c r="A306" s="14">
        <v>302</v>
      </c>
      <c r="B306" s="15" t="s">
        <v>2122</v>
      </c>
      <c r="C306" s="16" t="s">
        <v>2462</v>
      </c>
      <c r="D306" s="72" t="s">
        <v>2224</v>
      </c>
      <c r="E306" s="18"/>
      <c r="F306" s="18"/>
      <c r="G306" s="46">
        <v>5.54</v>
      </c>
      <c r="H306" s="20">
        <f t="shared" si="9"/>
        <v>5.54</v>
      </c>
      <c r="I306" s="28" t="s">
        <v>2398</v>
      </c>
      <c r="J306" s="28">
        <f t="shared" si="8"/>
        <v>16.62</v>
      </c>
      <c r="K306" s="29"/>
    </row>
    <row r="307" s="68" customFormat="1" ht="16" customHeight="1" spans="1:11">
      <c r="A307" s="14">
        <v>303</v>
      </c>
      <c r="B307" s="15" t="s">
        <v>2122</v>
      </c>
      <c r="C307" s="16" t="s">
        <v>2463</v>
      </c>
      <c r="D307" s="72" t="s">
        <v>2154</v>
      </c>
      <c r="E307" s="18"/>
      <c r="F307" s="18"/>
      <c r="G307" s="46">
        <v>3.94</v>
      </c>
      <c r="H307" s="20">
        <f t="shared" si="9"/>
        <v>3.94</v>
      </c>
      <c r="I307" s="28" t="s">
        <v>2398</v>
      </c>
      <c r="J307" s="28">
        <f t="shared" si="8"/>
        <v>11.82</v>
      </c>
      <c r="K307" s="29"/>
    </row>
    <row r="308" s="68" customFormat="1" ht="16" customHeight="1" spans="1:11">
      <c r="A308" s="14">
        <v>304</v>
      </c>
      <c r="B308" s="15" t="s">
        <v>2122</v>
      </c>
      <c r="C308" s="16" t="s">
        <v>2464</v>
      </c>
      <c r="D308" s="72" t="s">
        <v>2130</v>
      </c>
      <c r="E308" s="18"/>
      <c r="F308" s="18"/>
      <c r="G308" s="46">
        <v>4.72</v>
      </c>
      <c r="H308" s="20">
        <f t="shared" si="9"/>
        <v>4.72</v>
      </c>
      <c r="I308" s="28" t="s">
        <v>2398</v>
      </c>
      <c r="J308" s="28">
        <f t="shared" si="8"/>
        <v>14.16</v>
      </c>
      <c r="K308" s="29"/>
    </row>
    <row r="309" s="68" customFormat="1" ht="16" customHeight="1" spans="1:11">
      <c r="A309" s="14">
        <v>305</v>
      </c>
      <c r="B309" s="15" t="s">
        <v>2122</v>
      </c>
      <c r="C309" s="16" t="s">
        <v>2465</v>
      </c>
      <c r="D309" s="72" t="s">
        <v>2274</v>
      </c>
      <c r="E309" s="18"/>
      <c r="F309" s="18"/>
      <c r="G309" s="46">
        <v>3.14</v>
      </c>
      <c r="H309" s="20">
        <f t="shared" si="9"/>
        <v>3.14</v>
      </c>
      <c r="I309" s="28" t="s">
        <v>2398</v>
      </c>
      <c r="J309" s="28">
        <f t="shared" si="8"/>
        <v>9.42</v>
      </c>
      <c r="K309" s="29"/>
    </row>
    <row r="310" s="68" customFormat="1" ht="16" customHeight="1" spans="1:11">
      <c r="A310" s="14">
        <v>306</v>
      </c>
      <c r="B310" s="15" t="s">
        <v>2122</v>
      </c>
      <c r="C310" s="16" t="s">
        <v>2466</v>
      </c>
      <c r="D310" s="72" t="s">
        <v>2428</v>
      </c>
      <c r="E310" s="18"/>
      <c r="F310" s="18"/>
      <c r="G310" s="46">
        <v>3.63</v>
      </c>
      <c r="H310" s="20">
        <f t="shared" si="9"/>
        <v>3.63</v>
      </c>
      <c r="I310" s="28" t="s">
        <v>2398</v>
      </c>
      <c r="J310" s="28">
        <f t="shared" si="8"/>
        <v>10.89</v>
      </c>
      <c r="K310" s="29"/>
    </row>
    <row r="311" s="68" customFormat="1" ht="16" customHeight="1" spans="1:11">
      <c r="A311" s="14">
        <v>307</v>
      </c>
      <c r="B311" s="15" t="s">
        <v>2122</v>
      </c>
      <c r="C311" s="16" t="s">
        <v>2467</v>
      </c>
      <c r="D311" s="72" t="s">
        <v>2136</v>
      </c>
      <c r="E311" s="18"/>
      <c r="F311" s="18"/>
      <c r="G311" s="46">
        <v>1.54</v>
      </c>
      <c r="H311" s="20">
        <f t="shared" si="9"/>
        <v>1.54</v>
      </c>
      <c r="I311" s="28" t="s">
        <v>2398</v>
      </c>
      <c r="J311" s="28">
        <f t="shared" si="8"/>
        <v>4.62</v>
      </c>
      <c r="K311" s="29"/>
    </row>
    <row r="312" s="68" customFormat="1" ht="16" customHeight="1" spans="1:11">
      <c r="A312" s="14">
        <v>308</v>
      </c>
      <c r="B312" s="15" t="s">
        <v>2122</v>
      </c>
      <c r="C312" s="16" t="s">
        <v>2468</v>
      </c>
      <c r="D312" s="72" t="s">
        <v>2148</v>
      </c>
      <c r="E312" s="18"/>
      <c r="F312" s="18"/>
      <c r="G312" s="46">
        <v>1.3</v>
      </c>
      <c r="H312" s="20">
        <f t="shared" si="9"/>
        <v>1.3</v>
      </c>
      <c r="I312" s="28" t="s">
        <v>2398</v>
      </c>
      <c r="J312" s="28">
        <f t="shared" si="8"/>
        <v>3.9</v>
      </c>
      <c r="K312" s="29"/>
    </row>
    <row r="313" s="68" customFormat="1" ht="16" customHeight="1" spans="1:11">
      <c r="A313" s="14">
        <v>309</v>
      </c>
      <c r="B313" s="15" t="s">
        <v>2122</v>
      </c>
      <c r="C313" s="16" t="s">
        <v>2469</v>
      </c>
      <c r="D313" s="72" t="s">
        <v>2154</v>
      </c>
      <c r="E313" s="18"/>
      <c r="F313" s="18"/>
      <c r="G313" s="46">
        <v>0.8</v>
      </c>
      <c r="H313" s="20">
        <f t="shared" si="9"/>
        <v>0.8</v>
      </c>
      <c r="I313" s="28" t="s">
        <v>2398</v>
      </c>
      <c r="J313" s="28">
        <f t="shared" si="8"/>
        <v>2.4</v>
      </c>
      <c r="K313" s="29"/>
    </row>
    <row r="314" s="68" customFormat="1" ht="16" customHeight="1" spans="1:11">
      <c r="A314" s="14">
        <v>310</v>
      </c>
      <c r="B314" s="15" t="s">
        <v>2122</v>
      </c>
      <c r="C314" s="16" t="s">
        <v>2470</v>
      </c>
      <c r="D314" s="72" t="s">
        <v>2442</v>
      </c>
      <c r="E314" s="18"/>
      <c r="F314" s="18"/>
      <c r="G314" s="46">
        <v>0.87</v>
      </c>
      <c r="H314" s="20">
        <f t="shared" si="9"/>
        <v>0.87</v>
      </c>
      <c r="I314" s="28" t="s">
        <v>2398</v>
      </c>
      <c r="J314" s="28">
        <f t="shared" si="8"/>
        <v>2.61</v>
      </c>
      <c r="K314" s="29"/>
    </row>
    <row r="315" s="68" customFormat="1" ht="16" customHeight="1" spans="1:11">
      <c r="A315" s="14">
        <v>311</v>
      </c>
      <c r="B315" s="15" t="s">
        <v>2122</v>
      </c>
      <c r="C315" s="16" t="s">
        <v>2471</v>
      </c>
      <c r="D315" s="72" t="s">
        <v>2157</v>
      </c>
      <c r="E315" s="18"/>
      <c r="F315" s="18"/>
      <c r="G315" s="46">
        <v>1.86</v>
      </c>
      <c r="H315" s="20">
        <f t="shared" si="9"/>
        <v>1.86</v>
      </c>
      <c r="I315" s="28" t="s">
        <v>2398</v>
      </c>
      <c r="J315" s="28">
        <f t="shared" si="8"/>
        <v>5.58</v>
      </c>
      <c r="K315" s="29"/>
    </row>
    <row r="316" s="68" customFormat="1" ht="16" customHeight="1" spans="1:11">
      <c r="A316" s="14">
        <v>312</v>
      </c>
      <c r="B316" s="59" t="s">
        <v>2122</v>
      </c>
      <c r="C316" s="16" t="s">
        <v>2123</v>
      </c>
      <c r="D316" s="72" t="s">
        <v>2141</v>
      </c>
      <c r="E316" s="18"/>
      <c r="F316" s="18"/>
      <c r="G316" s="46">
        <v>2.52</v>
      </c>
      <c r="H316" s="20">
        <f t="shared" si="9"/>
        <v>2.52</v>
      </c>
      <c r="I316" s="28" t="s">
        <v>2398</v>
      </c>
      <c r="J316" s="28">
        <v>5.33</v>
      </c>
      <c r="K316" s="29"/>
    </row>
    <row r="317" spans="1:11">
      <c r="A317" s="55" t="s">
        <v>12</v>
      </c>
      <c r="B317" s="55"/>
      <c r="C317" s="74"/>
      <c r="D317" s="75" t="s">
        <v>2472</v>
      </c>
      <c r="E317" s="18"/>
      <c r="F317" s="18"/>
      <c r="G317" s="46">
        <f>SUM(G5:G316)</f>
        <v>1252</v>
      </c>
      <c r="H317" s="20">
        <f t="shared" si="9"/>
        <v>1252</v>
      </c>
      <c r="I317" s="28"/>
      <c r="J317" s="28">
        <v>3756</v>
      </c>
      <c r="K317" s="29"/>
    </row>
  </sheetData>
  <autoFilter ref="A1:K317">
    <extLst/>
  </autoFilter>
  <mergeCells count="10">
    <mergeCell ref="A1:K1"/>
    <mergeCell ref="E3:H3"/>
    <mergeCell ref="A317:B317"/>
    <mergeCell ref="A3:A4"/>
    <mergeCell ref="B3:B4"/>
    <mergeCell ref="C3:C4"/>
    <mergeCell ref="D3:D4"/>
    <mergeCell ref="I3:I4"/>
    <mergeCell ref="J3:J4"/>
    <mergeCell ref="K3:K4"/>
  </mergeCells>
  <pageMargins left="0.708333333333333" right="0.708333333333333" top="0.747916666666667" bottom="0.590277777777778" header="0.314583333333333" footer="0.314583333333333"/>
  <pageSetup paperSize="9" scale="9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富口村</vt:lpstr>
      <vt:lpstr>岩地村身份证号完整</vt:lpstr>
      <vt:lpstr>白溪口村</vt:lpstr>
      <vt:lpstr>延溪村</vt:lpstr>
      <vt:lpstr>姜后村</vt:lpstr>
      <vt:lpstr>洋花坑村</vt:lpstr>
      <vt:lpstr>柳坑村</vt:lpstr>
      <vt:lpstr>白溪村</vt:lpstr>
      <vt:lpstr>荷山村</vt:lpstr>
      <vt:lpstr>堆积坑村身份证完整</vt:lpstr>
      <vt:lpstr>郭墩村</vt:lpstr>
      <vt:lpstr>盖竹村</vt:lpstr>
      <vt:lpstr>山氽村</vt:lpstr>
      <vt:lpstr>池村身份证完整</vt:lpstr>
      <vt:lpstr>罗溪村身份证完整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2017-07-20T08:04:00Z</dcterms:created>
  <cp:lastPrinted>2020-06-23T07:52:00Z</cp:lastPrinted>
  <dcterms:modified xsi:type="dcterms:W3CDTF">2022-06-17T02:10:43Z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ICV">
    <vt:lpwstr>4A6CD000C56E47A887B967EB6397ED14</vt:lpwstr>
  </property>
  <property fmtid="{D5CDD505-2E9C-101B-9397-08002B2CF9AE}" pid="4" name="commondata">
    <vt:lpwstr>eyJoZGlkIjoiNDc5ZDI1MGEyOWI0MTlhYmQ0YzQ2NGViNWMwNThkNzcifQ==</vt:lpwstr>
  </property>
</Properties>
</file>