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<sst xmlns="http://schemas.openxmlformats.org/spreadsheetml/2006/main" count="161" uniqueCount="131">
  <si>
    <t>附件</t>
  </si>
  <si>
    <t>2023年沙县区卫健系统事业单位公开招聘工作人员总成绩排名（6月24日上午组21人）</t>
  </si>
  <si>
    <t>主管部门</t>
  </si>
  <si>
    <t>招聘单位</t>
  </si>
  <si>
    <t>招聘岗位代码</t>
  </si>
  <si>
    <t>招聘岗位</t>
  </si>
  <si>
    <t>招聘人数</t>
  </si>
  <si>
    <t>准考证号</t>
  </si>
  <si>
    <t>姓名</t>
  </si>
  <si>
    <t>笔试总成绩</t>
  </si>
  <si>
    <t>面试成绩</t>
  </si>
  <si>
    <t>总成绩</t>
  </si>
  <si>
    <t>排名</t>
  </si>
  <si>
    <t>三明市沙县区卫生健康局</t>
  </si>
  <si>
    <t>沙县区总医院</t>
  </si>
  <si>
    <t>专技人员（急诊科）</t>
  </si>
  <si>
    <t>236101604010861</t>
  </si>
  <si>
    <t>卓敏正</t>
  </si>
  <si>
    <t>236101604011164</t>
  </si>
  <si>
    <t>林忠金</t>
  </si>
  <si>
    <t>236101604010661</t>
  </si>
  <si>
    <t>邓佳凤</t>
  </si>
  <si>
    <t>沙县区凤岗街道城区社区卫生服务中心、夏茂中心卫生院、大洛中心卫生院</t>
  </si>
  <si>
    <t>专技人员（临床）</t>
  </si>
  <si>
    <t>236101606011295</t>
  </si>
  <si>
    <t>肖吉雨</t>
  </si>
  <si>
    <t>236101606010949</t>
  </si>
  <si>
    <t>陈俊堃</t>
  </si>
  <si>
    <t>236101606010495</t>
  </si>
  <si>
    <t>郑玮洁</t>
  </si>
  <si>
    <t>236101606011083</t>
  </si>
  <si>
    <t>詹宛榕</t>
  </si>
  <si>
    <t>236101606010977</t>
  </si>
  <si>
    <t>罗晓钰</t>
  </si>
  <si>
    <t>236101606011120</t>
  </si>
  <si>
    <t>赖霖徽</t>
  </si>
  <si>
    <t>236101606011260</t>
  </si>
  <si>
    <t>高琳汐</t>
  </si>
  <si>
    <t>236101606011188</t>
  </si>
  <si>
    <t>黄梦婷</t>
  </si>
  <si>
    <t>缺考</t>
  </si>
  <si>
    <t>236101606010529</t>
  </si>
  <si>
    <t>连盛泽</t>
  </si>
  <si>
    <t>沙县区夏茂中心卫生院</t>
  </si>
  <si>
    <t>专技人员（技师）</t>
  </si>
  <si>
    <t>236101610010458</t>
  </si>
  <si>
    <t>张林芳</t>
  </si>
  <si>
    <t>236101610010275</t>
  </si>
  <si>
    <t>陆发樟</t>
  </si>
  <si>
    <t>236101610010565</t>
  </si>
  <si>
    <t>谢雨欣</t>
  </si>
  <si>
    <t>沙县区凤岗街道城区社区卫生服务中心</t>
  </si>
  <si>
    <t>专技人员（药房）</t>
  </si>
  <si>
    <t>236101607011275</t>
  </si>
  <si>
    <t>谢慧娇</t>
  </si>
  <si>
    <t>236101607010833</t>
  </si>
  <si>
    <t>黄念雪</t>
  </si>
  <si>
    <t>236101607010948</t>
  </si>
  <si>
    <t>苏晴</t>
  </si>
  <si>
    <t>沙县区中医医院</t>
  </si>
  <si>
    <t>专技人员（康复技师）</t>
  </si>
  <si>
    <t>236101605011429</t>
  </si>
  <si>
    <t>吴丽琴</t>
  </si>
  <si>
    <t>236101605010978</t>
  </si>
  <si>
    <t>程诗婕</t>
  </si>
  <si>
    <t>236101605011181</t>
  </si>
  <si>
    <t>邓炜琪</t>
  </si>
  <si>
    <t>2023年沙县区卫健系统事业单位公开招聘工作人员总成绩排名（6月24日下午组26人）</t>
  </si>
  <si>
    <t>专技人员（药剂）</t>
  </si>
  <si>
    <t>236101604031766</t>
  </si>
  <si>
    <t>曾水燕</t>
  </si>
  <si>
    <t>236101604031817</t>
  </si>
  <si>
    <t>邱秀琴</t>
  </si>
  <si>
    <t>236101604031770</t>
  </si>
  <si>
    <t>张梓君</t>
  </si>
  <si>
    <t>沙县区虬江街道琅口社区卫生服务中心、湖源卫生院</t>
  </si>
  <si>
    <t>236101609010860</t>
  </si>
  <si>
    <t>李淼</t>
  </si>
  <si>
    <t>236101609010675</t>
  </si>
  <si>
    <t>林远泓</t>
  </si>
  <si>
    <t>236101609010695</t>
  </si>
  <si>
    <t>肖瑞煊</t>
  </si>
  <si>
    <t>236101609010075</t>
  </si>
  <si>
    <t>汤金凤</t>
  </si>
  <si>
    <t>236101609010127</t>
  </si>
  <si>
    <t>严文婷</t>
  </si>
  <si>
    <t>专技人员（急诊科重症医学科护理、精神科护理）</t>
  </si>
  <si>
    <t>236101604041834</t>
  </si>
  <si>
    <t>陈婷</t>
  </si>
  <si>
    <t>236101604041820</t>
  </si>
  <si>
    <t>林玉梅</t>
  </si>
  <si>
    <t>236101604041832</t>
  </si>
  <si>
    <t>刘水金</t>
  </si>
  <si>
    <t>236101604041821</t>
  </si>
  <si>
    <t>罗翊君</t>
  </si>
  <si>
    <t>236101604041845</t>
  </si>
  <si>
    <t>陈观凤</t>
  </si>
  <si>
    <t>236101604041830</t>
  </si>
  <si>
    <t>冯娟</t>
  </si>
  <si>
    <t>沙县区南阳中心卫生院</t>
  </si>
  <si>
    <t>专技人员（护理）</t>
  </si>
  <si>
    <t>236101612010839</t>
  </si>
  <si>
    <t>刘颖</t>
  </si>
  <si>
    <t>236101612011111</t>
  </si>
  <si>
    <t>罗小容</t>
  </si>
  <si>
    <t>236101612010514</t>
  </si>
  <si>
    <t>余欣雨</t>
  </si>
  <si>
    <t>专技人员（针灸）</t>
  </si>
  <si>
    <t>236101605021656</t>
  </si>
  <si>
    <t>蒋艳梅</t>
  </si>
  <si>
    <t>236101605021624</t>
  </si>
  <si>
    <t>张琳</t>
  </si>
  <si>
    <t>236101605021668</t>
  </si>
  <si>
    <t>肖璐</t>
  </si>
  <si>
    <t>沙县区高桥卫生院</t>
  </si>
  <si>
    <t>专技人员（中医）</t>
  </si>
  <si>
    <t>236101613010992</t>
  </si>
  <si>
    <t>杨金华</t>
  </si>
  <si>
    <t>专技人员（检验科）</t>
  </si>
  <si>
    <t>236101604021509</t>
  </si>
  <si>
    <t>倪频</t>
  </si>
  <si>
    <t>236101604021631</t>
  </si>
  <si>
    <t>赖小清</t>
  </si>
  <si>
    <t>236101604021658</t>
  </si>
  <si>
    <t>林泽阳</t>
  </si>
  <si>
    <t>沙县区郑湖卫生院</t>
  </si>
  <si>
    <t>专技人员（检验）</t>
  </si>
  <si>
    <t>236101614010774</t>
  </si>
  <si>
    <t>苏玉萍</t>
  </si>
  <si>
    <t>236101614010888</t>
  </si>
  <si>
    <t>涂远娇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</si>
</sst>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4"/>
      <name val="黑体"/>
      <charset val="0"/>
    </font>
    <font>
      <sz val="1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topLeftCell="A35" workbookViewId="0">
      <selection activeCell="O50" sqref="O50"/>
    </sheetView>
  </sheetViews>
  <sheetFormatPr defaultColWidth="8" defaultRowHeight="13.5"/>
  <cols>
    <col min="1" max="1" width="5.875" style="1" customWidth="1"/>
    <col min="2" max="2" width="9" style="1" customWidth="1"/>
    <col min="3" max="3" width="6.5" style="3" customWidth="1"/>
    <col min="4" max="4" width="6.75" style="1" customWidth="1"/>
    <col min="5" max="5" width="4.125" style="1" customWidth="1"/>
    <col min="6" max="6" width="17" style="4" customWidth="1"/>
    <col min="7" max="7" width="6.75" style="4" customWidth="1"/>
    <col min="8" max="8" width="6.5" style="4" customWidth="1"/>
    <col min="9" max="9" width="6.375" style="4" customWidth="1"/>
    <col min="10" max="10" width="8.54166666666667" style="1" customWidth="1"/>
    <col min="11" max="11" width="8" style="5"/>
    <col min="12" max="16" width="8" style="1"/>
    <col min="17" max="18" width="8.375" style="1"/>
    <col min="19" max="16259" width="8" style="1"/>
  </cols>
  <sheetData>
    <row r="1" ht="18.75" spans="1:1">
      <c r="A1" s="6" t="s">
        <v>0</v>
      </c>
    </row>
    <row r="2" ht="29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48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30" customHeight="1" spans="1:12">
      <c r="A4" s="9" t="s">
        <v>13</v>
      </c>
      <c r="B4" s="9" t="s">
        <v>14</v>
      </c>
      <c r="C4" s="10">
        <v>160401</v>
      </c>
      <c r="D4" s="11" t="s">
        <v>15</v>
      </c>
      <c r="E4" s="12">
        <v>1</v>
      </c>
      <c r="F4" s="13" t="s">
        <v>16</v>
      </c>
      <c r="G4" s="14" t="s">
        <v>17</v>
      </c>
      <c r="H4" s="13">
        <v>75</v>
      </c>
      <c r="I4" s="24">
        <v>81.75</v>
      </c>
      <c r="J4" s="25">
        <f>H4+I4</f>
        <v>156.75</v>
      </c>
      <c r="K4" s="26">
        <v>1</v>
      </c>
      <c r="L4" s="27"/>
    </row>
    <row r="5" ht="30" customHeight="1" spans="1:12">
      <c r="A5" s="15"/>
      <c r="B5" s="15"/>
      <c r="C5" s="10"/>
      <c r="D5" s="12"/>
      <c r="E5" s="12"/>
      <c r="F5" s="13" t="s">
        <v>18</v>
      </c>
      <c r="G5" s="14" t="s">
        <v>19</v>
      </c>
      <c r="H5" s="13">
        <v>76.5</v>
      </c>
      <c r="I5" s="25">
        <v>76.8</v>
      </c>
      <c r="J5" s="25">
        <f>H5+I5</f>
        <v>153.3</v>
      </c>
      <c r="K5" s="26">
        <v>2</v>
      </c>
      <c r="L5" s="27"/>
    </row>
    <row r="6" ht="30" customHeight="1" spans="1:12">
      <c r="A6" s="15"/>
      <c r="B6" s="15"/>
      <c r="C6" s="10"/>
      <c r="D6" s="12"/>
      <c r="E6" s="12"/>
      <c r="F6" s="13" t="s">
        <v>20</v>
      </c>
      <c r="G6" s="14" t="s">
        <v>21</v>
      </c>
      <c r="H6" s="13">
        <v>70.3</v>
      </c>
      <c r="I6" s="24">
        <v>81.23</v>
      </c>
      <c r="J6" s="25">
        <f t="shared" ref="J5:J24" si="0">H6+I6</f>
        <v>151.53</v>
      </c>
      <c r="K6" s="26">
        <v>3</v>
      </c>
      <c r="L6" s="27"/>
    </row>
    <row r="7" ht="30" customHeight="1" spans="1:12">
      <c r="A7" s="9" t="s">
        <v>13</v>
      </c>
      <c r="B7" s="9" t="s">
        <v>22</v>
      </c>
      <c r="C7" s="10">
        <v>160601</v>
      </c>
      <c r="D7" s="11" t="s">
        <v>23</v>
      </c>
      <c r="E7" s="12">
        <v>3</v>
      </c>
      <c r="F7" s="13" t="s">
        <v>24</v>
      </c>
      <c r="G7" s="14" t="s">
        <v>25</v>
      </c>
      <c r="H7" s="13">
        <v>69.5</v>
      </c>
      <c r="I7" s="24">
        <v>80.96</v>
      </c>
      <c r="J7" s="25">
        <f t="shared" si="0"/>
        <v>150.46</v>
      </c>
      <c r="K7" s="26">
        <v>1</v>
      </c>
      <c r="L7" s="27"/>
    </row>
    <row r="8" ht="30" customHeight="1" spans="1:12">
      <c r="A8" s="9"/>
      <c r="B8" s="9"/>
      <c r="C8" s="10"/>
      <c r="D8" s="11"/>
      <c r="E8" s="12"/>
      <c r="F8" s="13" t="s">
        <v>26</v>
      </c>
      <c r="G8" s="14" t="s">
        <v>27</v>
      </c>
      <c r="H8" s="13">
        <v>70.5</v>
      </c>
      <c r="I8" s="24">
        <v>79.45</v>
      </c>
      <c r="J8" s="25">
        <f t="shared" si="0"/>
        <v>149.95</v>
      </c>
      <c r="K8" s="26">
        <v>2</v>
      </c>
      <c r="L8" s="27"/>
    </row>
    <row r="9" ht="30" customHeight="1" spans="1:12">
      <c r="A9" s="9"/>
      <c r="B9" s="9"/>
      <c r="C9" s="10"/>
      <c r="D9" s="11"/>
      <c r="E9" s="12"/>
      <c r="F9" s="13" t="s">
        <v>28</v>
      </c>
      <c r="G9" s="14" t="s">
        <v>29</v>
      </c>
      <c r="H9" s="13">
        <v>64.4</v>
      </c>
      <c r="I9" s="24">
        <v>79.74</v>
      </c>
      <c r="J9" s="25">
        <f t="shared" si="0"/>
        <v>144.14</v>
      </c>
      <c r="K9" s="26">
        <v>3</v>
      </c>
      <c r="L9" s="27"/>
    </row>
    <row r="10" ht="30" customHeight="1" spans="1:12">
      <c r="A10" s="9"/>
      <c r="B10" s="9"/>
      <c r="C10" s="10"/>
      <c r="D10" s="11"/>
      <c r="E10" s="12"/>
      <c r="F10" s="13" t="s">
        <v>30</v>
      </c>
      <c r="G10" s="14" t="s">
        <v>31</v>
      </c>
      <c r="H10" s="13">
        <v>62.4</v>
      </c>
      <c r="I10" s="24">
        <v>77.05</v>
      </c>
      <c r="J10" s="25">
        <f t="shared" si="0"/>
        <v>139.45</v>
      </c>
      <c r="K10" s="26">
        <v>4</v>
      </c>
      <c r="L10" s="27"/>
    </row>
    <row r="11" ht="30" customHeight="1" spans="1:12">
      <c r="A11" s="9"/>
      <c r="B11" s="9"/>
      <c r="C11" s="10"/>
      <c r="D11" s="11"/>
      <c r="E11" s="12"/>
      <c r="F11" s="13" t="s">
        <v>32</v>
      </c>
      <c r="G11" s="14" t="s">
        <v>33</v>
      </c>
      <c r="H11" s="13">
        <v>57.4</v>
      </c>
      <c r="I11" s="24">
        <v>75.08</v>
      </c>
      <c r="J11" s="25">
        <f t="shared" si="0"/>
        <v>132.48</v>
      </c>
      <c r="K11" s="26">
        <v>5</v>
      </c>
      <c r="L11" s="27"/>
    </row>
    <row r="12" s="1" customFormat="1" ht="30" customHeight="1" spans="1:12">
      <c r="A12" s="9"/>
      <c r="B12" s="9"/>
      <c r="C12" s="10"/>
      <c r="D12" s="11"/>
      <c r="E12" s="12"/>
      <c r="F12" s="13" t="s">
        <v>34</v>
      </c>
      <c r="G12" s="14" t="s">
        <v>35</v>
      </c>
      <c r="H12" s="13">
        <v>57.9</v>
      </c>
      <c r="I12" s="24">
        <v>70.61</v>
      </c>
      <c r="J12" s="25">
        <f t="shared" si="0"/>
        <v>128.51</v>
      </c>
      <c r="K12" s="26">
        <v>6</v>
      </c>
      <c r="L12" s="27"/>
    </row>
    <row r="13" ht="30" customHeight="1" spans="1:12">
      <c r="A13" s="9"/>
      <c r="B13" s="9"/>
      <c r="C13" s="10"/>
      <c r="D13" s="11"/>
      <c r="E13" s="12"/>
      <c r="F13" s="13" t="s">
        <v>36</v>
      </c>
      <c r="G13" s="14" t="s">
        <v>37</v>
      </c>
      <c r="H13" s="13">
        <v>53.1</v>
      </c>
      <c r="I13" s="24">
        <v>72.46</v>
      </c>
      <c r="J13" s="25">
        <f t="shared" si="0"/>
        <v>125.56</v>
      </c>
      <c r="K13" s="24">
        <v>7</v>
      </c>
      <c r="L13" s="27"/>
    </row>
    <row r="14" s="1" customFormat="1" ht="30" customHeight="1" spans="1:11">
      <c r="A14" s="9"/>
      <c r="B14" s="9"/>
      <c r="C14" s="10"/>
      <c r="D14" s="11"/>
      <c r="E14" s="12"/>
      <c r="F14" s="13" t="s">
        <v>38</v>
      </c>
      <c r="G14" s="14" t="s">
        <v>39</v>
      </c>
      <c r="H14" s="13">
        <v>58.6</v>
      </c>
      <c r="I14" s="24" t="s">
        <v>40</v>
      </c>
      <c r="J14" s="25">
        <f>H14</f>
        <v>58.6</v>
      </c>
      <c r="K14" s="26">
        <v>8</v>
      </c>
    </row>
    <row r="15" ht="30" customHeight="1" spans="1:11">
      <c r="A15" s="9"/>
      <c r="B15" s="9"/>
      <c r="C15" s="10"/>
      <c r="D15" s="11"/>
      <c r="E15" s="12"/>
      <c r="F15" s="13" t="s">
        <v>41</v>
      </c>
      <c r="G15" s="14" t="s">
        <v>42</v>
      </c>
      <c r="H15" s="13">
        <v>51.9</v>
      </c>
      <c r="I15" s="24" t="s">
        <v>40</v>
      </c>
      <c r="J15" s="25">
        <f>H15</f>
        <v>51.9</v>
      </c>
      <c r="K15" s="24">
        <v>9</v>
      </c>
    </row>
    <row r="16" ht="30" customHeight="1" spans="1:11">
      <c r="A16" s="9" t="s">
        <v>13</v>
      </c>
      <c r="B16" s="9" t="s">
        <v>43</v>
      </c>
      <c r="C16" s="10">
        <v>161001</v>
      </c>
      <c r="D16" s="12" t="s">
        <v>44</v>
      </c>
      <c r="E16" s="12">
        <v>1</v>
      </c>
      <c r="F16" s="13" t="s">
        <v>45</v>
      </c>
      <c r="G16" s="14" t="s">
        <v>46</v>
      </c>
      <c r="H16" s="13">
        <v>75.4</v>
      </c>
      <c r="I16" s="25">
        <v>87.8</v>
      </c>
      <c r="J16" s="25">
        <f t="shared" si="0"/>
        <v>163.2</v>
      </c>
      <c r="K16" s="24">
        <v>1</v>
      </c>
    </row>
    <row r="17" ht="30" customHeight="1" spans="1:11">
      <c r="A17" s="15"/>
      <c r="B17" s="15"/>
      <c r="C17" s="10"/>
      <c r="D17" s="12"/>
      <c r="E17" s="12"/>
      <c r="F17" s="13" t="s">
        <v>47</v>
      </c>
      <c r="G17" s="14" t="s">
        <v>48</v>
      </c>
      <c r="H17" s="13">
        <v>63.7</v>
      </c>
      <c r="I17" s="24">
        <v>81.66</v>
      </c>
      <c r="J17" s="25">
        <f t="shared" si="0"/>
        <v>145.36</v>
      </c>
      <c r="K17" s="24">
        <v>2</v>
      </c>
    </row>
    <row r="18" ht="30" customHeight="1" spans="1:11">
      <c r="A18" s="15"/>
      <c r="B18" s="15"/>
      <c r="C18" s="10"/>
      <c r="D18" s="12"/>
      <c r="E18" s="12"/>
      <c r="F18" s="13" t="s">
        <v>49</v>
      </c>
      <c r="G18" s="14" t="s">
        <v>50</v>
      </c>
      <c r="H18" s="13">
        <v>57.8</v>
      </c>
      <c r="I18" s="25">
        <v>80.2</v>
      </c>
      <c r="J18" s="25">
        <f t="shared" si="0"/>
        <v>138</v>
      </c>
      <c r="K18" s="24">
        <v>3</v>
      </c>
    </row>
    <row r="19" ht="30" customHeight="1" spans="1:11">
      <c r="A19" s="9" t="s">
        <v>13</v>
      </c>
      <c r="B19" s="9" t="s">
        <v>51</v>
      </c>
      <c r="C19" s="10">
        <v>160701</v>
      </c>
      <c r="D19" s="11" t="s">
        <v>52</v>
      </c>
      <c r="E19" s="12">
        <v>1</v>
      </c>
      <c r="F19" s="13" t="s">
        <v>53</v>
      </c>
      <c r="G19" s="14" t="s">
        <v>54</v>
      </c>
      <c r="H19" s="13">
        <v>66.2</v>
      </c>
      <c r="I19" s="24">
        <v>81.95</v>
      </c>
      <c r="J19" s="25">
        <f t="shared" si="0"/>
        <v>148.15</v>
      </c>
      <c r="K19" s="24">
        <v>1</v>
      </c>
    </row>
    <row r="20" ht="30" customHeight="1" spans="1:11">
      <c r="A20" s="15"/>
      <c r="B20" s="15"/>
      <c r="C20" s="10"/>
      <c r="D20" s="12"/>
      <c r="E20" s="12"/>
      <c r="F20" s="13" t="s">
        <v>55</v>
      </c>
      <c r="G20" s="14" t="s">
        <v>56</v>
      </c>
      <c r="H20" s="13">
        <v>53.1</v>
      </c>
      <c r="I20" s="24">
        <v>80.92</v>
      </c>
      <c r="J20" s="25">
        <f t="shared" si="0"/>
        <v>134.02</v>
      </c>
      <c r="K20" s="24">
        <v>2</v>
      </c>
    </row>
    <row r="21" ht="30" customHeight="1" spans="1:11">
      <c r="A21" s="15"/>
      <c r="B21" s="15"/>
      <c r="C21" s="10"/>
      <c r="D21" s="12"/>
      <c r="E21" s="12"/>
      <c r="F21" s="13" t="s">
        <v>57</v>
      </c>
      <c r="G21" s="14" t="s">
        <v>58</v>
      </c>
      <c r="H21" s="13">
        <v>54.3</v>
      </c>
      <c r="I21" s="24" t="s">
        <v>40</v>
      </c>
      <c r="J21" s="25">
        <f>H21</f>
        <v>54.3</v>
      </c>
      <c r="K21" s="24">
        <v>3</v>
      </c>
    </row>
    <row r="22" ht="30" customHeight="1" spans="1:11">
      <c r="A22" s="9" t="s">
        <v>13</v>
      </c>
      <c r="B22" s="9" t="s">
        <v>59</v>
      </c>
      <c r="C22" s="10">
        <v>160501</v>
      </c>
      <c r="D22" s="11" t="s">
        <v>60</v>
      </c>
      <c r="E22" s="12">
        <v>1</v>
      </c>
      <c r="F22" s="13" t="s">
        <v>61</v>
      </c>
      <c r="G22" s="14" t="s">
        <v>62</v>
      </c>
      <c r="H22" s="13">
        <v>63</v>
      </c>
      <c r="I22" s="24">
        <v>74.07</v>
      </c>
      <c r="J22" s="25">
        <f t="shared" si="0"/>
        <v>137.07</v>
      </c>
      <c r="K22" s="24">
        <v>1</v>
      </c>
    </row>
    <row r="23" ht="30" customHeight="1" spans="1:11">
      <c r="A23" s="15"/>
      <c r="B23" s="15"/>
      <c r="C23" s="10"/>
      <c r="D23" s="12"/>
      <c r="E23" s="12"/>
      <c r="F23" s="13" t="s">
        <v>63</v>
      </c>
      <c r="G23" s="14" t="s">
        <v>64</v>
      </c>
      <c r="H23" s="13">
        <v>57.8</v>
      </c>
      <c r="I23" s="24">
        <v>77.95</v>
      </c>
      <c r="J23" s="25">
        <f t="shared" si="0"/>
        <v>135.75</v>
      </c>
      <c r="K23" s="24">
        <v>2</v>
      </c>
    </row>
    <row r="24" ht="30" customHeight="1" spans="1:11">
      <c r="A24" s="15"/>
      <c r="B24" s="15"/>
      <c r="C24" s="10"/>
      <c r="D24" s="12"/>
      <c r="E24" s="12"/>
      <c r="F24" s="13" t="s">
        <v>65</v>
      </c>
      <c r="G24" s="14" t="s">
        <v>66</v>
      </c>
      <c r="H24" s="13">
        <v>59.8</v>
      </c>
      <c r="I24" s="24">
        <v>75.57</v>
      </c>
      <c r="J24" s="25">
        <f t="shared" si="0"/>
        <v>135.37</v>
      </c>
      <c r="K24" s="24">
        <v>3</v>
      </c>
    </row>
    <row r="25" ht="21" customHeight="1" spans="1:8">
      <c r="A25" s="16"/>
      <c r="B25" s="16"/>
      <c r="C25" s="17"/>
      <c r="D25" s="16"/>
      <c r="E25" s="16"/>
      <c r="F25" s="18"/>
      <c r="G25" s="19"/>
      <c r="H25" s="18"/>
    </row>
    <row r="26" ht="30" customHeight="1" spans="1:11">
      <c r="A26" s="20" t="s">
        <v>67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ht="39" customHeight="1" spans="1:11">
      <c r="A27" s="8" t="s">
        <v>2</v>
      </c>
      <c r="B27" s="8" t="s">
        <v>3</v>
      </c>
      <c r="C27" s="8" t="s">
        <v>4</v>
      </c>
      <c r="D27" s="8" t="s">
        <v>5</v>
      </c>
      <c r="E27" s="8" t="s">
        <v>6</v>
      </c>
      <c r="F27" s="8" t="s">
        <v>7</v>
      </c>
      <c r="G27" s="8" t="s">
        <v>8</v>
      </c>
      <c r="H27" s="8" t="s">
        <v>9</v>
      </c>
      <c r="I27" s="8" t="s">
        <v>10</v>
      </c>
      <c r="J27" s="8" t="s">
        <v>11</v>
      </c>
      <c r="K27" s="8" t="s">
        <v>12</v>
      </c>
    </row>
    <row r="28" s="2" customFormat="1" ht="26" customHeight="1" spans="1:11">
      <c r="A28" s="9" t="s">
        <v>13</v>
      </c>
      <c r="B28" s="9" t="s">
        <v>14</v>
      </c>
      <c r="C28" s="10">
        <v>160403</v>
      </c>
      <c r="D28" s="11" t="s">
        <v>68</v>
      </c>
      <c r="E28" s="12">
        <v>1</v>
      </c>
      <c r="F28" s="14" t="s">
        <v>69</v>
      </c>
      <c r="G28" s="14" t="s">
        <v>70</v>
      </c>
      <c r="H28" s="14">
        <v>61.6</v>
      </c>
      <c r="I28" s="25">
        <v>88.63</v>
      </c>
      <c r="J28" s="25">
        <f>H28+I28</f>
        <v>150.23</v>
      </c>
      <c r="K28" s="26">
        <v>1</v>
      </c>
    </row>
    <row r="29" s="2" customFormat="1" ht="26" customHeight="1" spans="1:11">
      <c r="A29" s="15"/>
      <c r="B29" s="15"/>
      <c r="C29" s="10"/>
      <c r="D29" s="12"/>
      <c r="E29" s="12"/>
      <c r="F29" s="14" t="s">
        <v>71</v>
      </c>
      <c r="G29" s="14" t="s">
        <v>72</v>
      </c>
      <c r="H29" s="14">
        <v>66.1</v>
      </c>
      <c r="I29" s="25">
        <v>80</v>
      </c>
      <c r="J29" s="25">
        <f>H29+I29</f>
        <v>146.1</v>
      </c>
      <c r="K29" s="26">
        <v>2</v>
      </c>
    </row>
    <row r="30" s="2" customFormat="1" ht="26" customHeight="1" spans="1:11">
      <c r="A30" s="15"/>
      <c r="B30" s="15"/>
      <c r="C30" s="10"/>
      <c r="D30" s="12"/>
      <c r="E30" s="12"/>
      <c r="F30" s="14" t="s">
        <v>73</v>
      </c>
      <c r="G30" s="14" t="s">
        <v>74</v>
      </c>
      <c r="H30" s="14">
        <v>57.8</v>
      </c>
      <c r="I30" s="25">
        <v>83.2</v>
      </c>
      <c r="J30" s="25">
        <f t="shared" ref="J29:J53" si="1">H30+I30</f>
        <v>141</v>
      </c>
      <c r="K30" s="26">
        <v>3</v>
      </c>
    </row>
    <row r="31" s="2" customFormat="1" ht="26" customHeight="1" spans="1:11">
      <c r="A31" s="9" t="s">
        <v>13</v>
      </c>
      <c r="B31" s="9" t="s">
        <v>75</v>
      </c>
      <c r="C31" s="10">
        <v>160901</v>
      </c>
      <c r="D31" s="12" t="s">
        <v>68</v>
      </c>
      <c r="E31" s="12">
        <v>2</v>
      </c>
      <c r="F31" s="14" t="s">
        <v>76</v>
      </c>
      <c r="G31" s="14" t="s">
        <v>77</v>
      </c>
      <c r="H31" s="14">
        <v>62</v>
      </c>
      <c r="I31" s="25">
        <v>81.8</v>
      </c>
      <c r="J31" s="25">
        <f t="shared" si="1"/>
        <v>143.8</v>
      </c>
      <c r="K31" s="26">
        <v>1</v>
      </c>
    </row>
    <row r="32" s="2" customFormat="1" ht="26" customHeight="1" spans="1:11">
      <c r="A32" s="15"/>
      <c r="B32" s="15"/>
      <c r="C32" s="10"/>
      <c r="D32" s="12"/>
      <c r="E32" s="12"/>
      <c r="F32" s="14" t="s">
        <v>78</v>
      </c>
      <c r="G32" s="14" t="s">
        <v>79</v>
      </c>
      <c r="H32" s="14">
        <v>56.8</v>
      </c>
      <c r="I32" s="25">
        <v>81.85</v>
      </c>
      <c r="J32" s="25">
        <f t="shared" si="1"/>
        <v>138.65</v>
      </c>
      <c r="K32" s="26">
        <v>2</v>
      </c>
    </row>
    <row r="33" s="2" customFormat="1" ht="26" customHeight="1" spans="1:11">
      <c r="A33" s="15"/>
      <c r="B33" s="15"/>
      <c r="C33" s="10"/>
      <c r="D33" s="12"/>
      <c r="E33" s="12"/>
      <c r="F33" s="14" t="s">
        <v>80</v>
      </c>
      <c r="G33" s="14" t="s">
        <v>81</v>
      </c>
      <c r="H33" s="14">
        <v>54.6</v>
      </c>
      <c r="I33" s="25">
        <v>78.47</v>
      </c>
      <c r="J33" s="25">
        <f t="shared" si="1"/>
        <v>133.07</v>
      </c>
      <c r="K33" s="26">
        <v>3</v>
      </c>
    </row>
    <row r="34" s="2" customFormat="1" ht="26" customHeight="1" spans="1:11">
      <c r="A34" s="15"/>
      <c r="B34" s="15"/>
      <c r="C34" s="10"/>
      <c r="D34" s="12"/>
      <c r="E34" s="12"/>
      <c r="F34" s="14" t="s">
        <v>82</v>
      </c>
      <c r="G34" s="14" t="s">
        <v>83</v>
      </c>
      <c r="H34" s="14">
        <v>53</v>
      </c>
      <c r="I34" s="25">
        <v>79.2</v>
      </c>
      <c r="J34" s="25">
        <f t="shared" si="1"/>
        <v>132.2</v>
      </c>
      <c r="K34" s="26">
        <v>4</v>
      </c>
    </row>
    <row r="35" s="2" customFormat="1" ht="26" customHeight="1" spans="1:11">
      <c r="A35" s="15"/>
      <c r="B35" s="15"/>
      <c r="C35" s="10"/>
      <c r="D35" s="12"/>
      <c r="E35" s="12"/>
      <c r="F35" s="14" t="s">
        <v>84</v>
      </c>
      <c r="G35" s="14" t="s">
        <v>85</v>
      </c>
      <c r="H35" s="14">
        <v>51.1</v>
      </c>
      <c r="I35" s="25">
        <v>78.84</v>
      </c>
      <c r="J35" s="25">
        <f t="shared" si="1"/>
        <v>129.94</v>
      </c>
      <c r="K35" s="26">
        <v>5</v>
      </c>
    </row>
    <row r="36" s="2" customFormat="1" ht="26" customHeight="1" spans="1:11">
      <c r="A36" s="9" t="s">
        <v>13</v>
      </c>
      <c r="B36" s="9" t="s">
        <v>14</v>
      </c>
      <c r="C36" s="21">
        <v>160404</v>
      </c>
      <c r="D36" s="9" t="s">
        <v>86</v>
      </c>
      <c r="E36" s="9">
        <v>2</v>
      </c>
      <c r="F36" s="14" t="s">
        <v>87</v>
      </c>
      <c r="G36" s="14" t="s">
        <v>88</v>
      </c>
      <c r="H36" s="14">
        <v>72.8</v>
      </c>
      <c r="I36" s="25">
        <v>83.15</v>
      </c>
      <c r="J36" s="25">
        <f t="shared" si="1"/>
        <v>155.95</v>
      </c>
      <c r="K36" s="26">
        <v>1</v>
      </c>
    </row>
    <row r="37" s="2" customFormat="1" ht="26" customHeight="1" spans="1:11">
      <c r="A37" s="9"/>
      <c r="B37" s="9"/>
      <c r="C37" s="21"/>
      <c r="D37" s="9"/>
      <c r="E37" s="9"/>
      <c r="F37" s="14" t="s">
        <v>89</v>
      </c>
      <c r="G37" s="14" t="s">
        <v>90</v>
      </c>
      <c r="H37" s="14">
        <v>71.6</v>
      </c>
      <c r="I37" s="25">
        <v>79.72</v>
      </c>
      <c r="J37" s="25">
        <f t="shared" si="1"/>
        <v>151.32</v>
      </c>
      <c r="K37" s="26">
        <v>2</v>
      </c>
    </row>
    <row r="38" s="2" customFormat="1" ht="26" customHeight="1" spans="1:11">
      <c r="A38" s="9"/>
      <c r="B38" s="9"/>
      <c r="C38" s="21"/>
      <c r="D38" s="9"/>
      <c r="E38" s="9"/>
      <c r="F38" s="14" t="s">
        <v>91</v>
      </c>
      <c r="G38" s="14" t="s">
        <v>92</v>
      </c>
      <c r="H38" s="14">
        <v>67.9</v>
      </c>
      <c r="I38" s="25">
        <v>80.05</v>
      </c>
      <c r="J38" s="25">
        <f t="shared" si="1"/>
        <v>147.95</v>
      </c>
      <c r="K38" s="24">
        <v>3</v>
      </c>
    </row>
    <row r="39" s="2" customFormat="1" ht="26" customHeight="1" spans="1:11">
      <c r="A39" s="9"/>
      <c r="B39" s="9"/>
      <c r="C39" s="21"/>
      <c r="D39" s="9"/>
      <c r="E39" s="9"/>
      <c r="F39" s="14" t="s">
        <v>93</v>
      </c>
      <c r="G39" s="14" t="s">
        <v>94</v>
      </c>
      <c r="H39" s="14">
        <v>70.4</v>
      </c>
      <c r="I39" s="25">
        <v>75.52</v>
      </c>
      <c r="J39" s="25">
        <f t="shared" si="1"/>
        <v>145.92</v>
      </c>
      <c r="K39" s="24">
        <v>4</v>
      </c>
    </row>
    <row r="40" s="2" customFormat="1" ht="26" customHeight="1" spans="1:11">
      <c r="A40" s="9"/>
      <c r="B40" s="9"/>
      <c r="C40" s="21"/>
      <c r="D40" s="9"/>
      <c r="E40" s="9"/>
      <c r="F40" s="14" t="s">
        <v>95</v>
      </c>
      <c r="G40" s="14" t="s">
        <v>96</v>
      </c>
      <c r="H40" s="14">
        <v>68.3</v>
      </c>
      <c r="I40" s="25">
        <v>76.52</v>
      </c>
      <c r="J40" s="25">
        <f t="shared" si="1"/>
        <v>144.82</v>
      </c>
      <c r="K40" s="24">
        <v>5</v>
      </c>
    </row>
    <row r="41" s="2" customFormat="1" ht="26" customHeight="1" spans="1:11">
      <c r="A41" s="9"/>
      <c r="B41" s="9"/>
      <c r="C41" s="21"/>
      <c r="D41" s="9"/>
      <c r="E41" s="9"/>
      <c r="F41" s="14" t="s">
        <v>97</v>
      </c>
      <c r="G41" s="14" t="s">
        <v>98</v>
      </c>
      <c r="H41" s="14">
        <v>67.1</v>
      </c>
      <c r="I41" s="25">
        <v>72.67</v>
      </c>
      <c r="J41" s="25">
        <f t="shared" si="1"/>
        <v>139.77</v>
      </c>
      <c r="K41" s="24">
        <v>6</v>
      </c>
    </row>
    <row r="42" s="2" customFormat="1" ht="26" customHeight="1" spans="1:11">
      <c r="A42" s="9" t="s">
        <v>13</v>
      </c>
      <c r="B42" s="9" t="s">
        <v>99</v>
      </c>
      <c r="C42" s="22">
        <v>161201</v>
      </c>
      <c r="D42" s="9" t="s">
        <v>100</v>
      </c>
      <c r="E42" s="23">
        <v>1</v>
      </c>
      <c r="F42" s="14" t="s">
        <v>101</v>
      </c>
      <c r="G42" s="14" t="s">
        <v>102</v>
      </c>
      <c r="H42" s="14">
        <v>78.3</v>
      </c>
      <c r="I42" s="25">
        <v>85.2</v>
      </c>
      <c r="J42" s="25">
        <f t="shared" si="1"/>
        <v>163.5</v>
      </c>
      <c r="K42" s="24">
        <v>1</v>
      </c>
    </row>
    <row r="43" s="2" customFormat="1" ht="26" customHeight="1" spans="1:11">
      <c r="A43" s="15"/>
      <c r="B43" s="15"/>
      <c r="C43" s="22"/>
      <c r="D43" s="15"/>
      <c r="E43" s="23"/>
      <c r="F43" s="14" t="s">
        <v>103</v>
      </c>
      <c r="G43" s="14" t="s">
        <v>104</v>
      </c>
      <c r="H43" s="14">
        <v>73.8</v>
      </c>
      <c r="I43" s="25">
        <v>82.75</v>
      </c>
      <c r="J43" s="25">
        <f t="shared" si="1"/>
        <v>156.55</v>
      </c>
      <c r="K43" s="24">
        <v>2</v>
      </c>
    </row>
    <row r="44" s="2" customFormat="1" ht="26" customHeight="1" spans="1:11">
      <c r="A44" s="15"/>
      <c r="B44" s="15"/>
      <c r="C44" s="22"/>
      <c r="D44" s="15"/>
      <c r="E44" s="23"/>
      <c r="F44" s="14" t="s">
        <v>105</v>
      </c>
      <c r="G44" s="14" t="s">
        <v>106</v>
      </c>
      <c r="H44" s="14">
        <v>70.1</v>
      </c>
      <c r="I44" s="25">
        <v>83</v>
      </c>
      <c r="J44" s="25">
        <f t="shared" si="1"/>
        <v>153.1</v>
      </c>
      <c r="K44" s="24">
        <v>3</v>
      </c>
    </row>
    <row r="45" s="2" customFormat="1" ht="26" customHeight="1" spans="1:11">
      <c r="A45" s="9" t="s">
        <v>13</v>
      </c>
      <c r="B45" s="9" t="s">
        <v>59</v>
      </c>
      <c r="C45" s="10">
        <v>160502</v>
      </c>
      <c r="D45" s="11" t="s">
        <v>107</v>
      </c>
      <c r="E45" s="12">
        <v>1</v>
      </c>
      <c r="F45" s="14" t="s">
        <v>108</v>
      </c>
      <c r="G45" s="14" t="s">
        <v>109</v>
      </c>
      <c r="H45" s="14">
        <v>70.3</v>
      </c>
      <c r="I45" s="25">
        <v>82.25</v>
      </c>
      <c r="J45" s="25">
        <f t="shared" si="1"/>
        <v>152.55</v>
      </c>
      <c r="K45" s="24">
        <v>1</v>
      </c>
    </row>
    <row r="46" s="2" customFormat="1" ht="26" customHeight="1" spans="1:11">
      <c r="A46" s="15"/>
      <c r="B46" s="15"/>
      <c r="C46" s="10"/>
      <c r="D46" s="12"/>
      <c r="E46" s="12"/>
      <c r="F46" s="14" t="s">
        <v>110</v>
      </c>
      <c r="G46" s="14" t="s">
        <v>111</v>
      </c>
      <c r="H46" s="14">
        <v>69.3</v>
      </c>
      <c r="I46" s="25">
        <v>79.32</v>
      </c>
      <c r="J46" s="25">
        <f t="shared" si="1"/>
        <v>148.62</v>
      </c>
      <c r="K46" s="24">
        <v>2</v>
      </c>
    </row>
    <row r="47" s="2" customFormat="1" ht="26" customHeight="1" spans="1:11">
      <c r="A47" s="15"/>
      <c r="B47" s="15"/>
      <c r="C47" s="10"/>
      <c r="D47" s="12"/>
      <c r="E47" s="12"/>
      <c r="F47" s="14" t="s">
        <v>112</v>
      </c>
      <c r="G47" s="14" t="s">
        <v>113</v>
      </c>
      <c r="H47" s="14">
        <v>56.4</v>
      </c>
      <c r="I47" s="25">
        <v>77.68</v>
      </c>
      <c r="J47" s="25">
        <f t="shared" si="1"/>
        <v>134.08</v>
      </c>
      <c r="K47" s="24">
        <v>3</v>
      </c>
    </row>
    <row r="48" s="2" customFormat="1" ht="31" customHeight="1" spans="1:11">
      <c r="A48" s="9" t="s">
        <v>13</v>
      </c>
      <c r="B48" s="9" t="s">
        <v>114</v>
      </c>
      <c r="C48" s="10">
        <v>161301</v>
      </c>
      <c r="D48" s="12" t="s">
        <v>115</v>
      </c>
      <c r="E48" s="12">
        <v>1</v>
      </c>
      <c r="F48" s="14" t="s">
        <v>116</v>
      </c>
      <c r="G48" s="14" t="s">
        <v>117</v>
      </c>
      <c r="H48" s="14">
        <v>58.2</v>
      </c>
      <c r="I48" s="25">
        <v>78.68</v>
      </c>
      <c r="J48" s="25">
        <f t="shared" si="1"/>
        <v>136.88</v>
      </c>
      <c r="K48" s="24">
        <v>1</v>
      </c>
    </row>
    <row r="49" s="2" customFormat="1" ht="26" customHeight="1" spans="1:11">
      <c r="A49" s="9" t="s">
        <v>13</v>
      </c>
      <c r="B49" s="9" t="s">
        <v>14</v>
      </c>
      <c r="C49" s="10">
        <v>160402</v>
      </c>
      <c r="D49" s="11" t="s">
        <v>118</v>
      </c>
      <c r="E49" s="12">
        <v>1</v>
      </c>
      <c r="F49" s="14" t="s">
        <v>119</v>
      </c>
      <c r="G49" s="14" t="s">
        <v>120</v>
      </c>
      <c r="H49" s="14">
        <v>77.7</v>
      </c>
      <c r="I49" s="25">
        <v>83.65</v>
      </c>
      <c r="J49" s="25">
        <f t="shared" si="1"/>
        <v>161.35</v>
      </c>
      <c r="K49" s="24">
        <v>1</v>
      </c>
    </row>
    <row r="50" s="2" customFormat="1" ht="26" customHeight="1" spans="1:11">
      <c r="A50" s="15"/>
      <c r="B50" s="15"/>
      <c r="C50" s="10"/>
      <c r="D50" s="12"/>
      <c r="E50" s="12"/>
      <c r="F50" s="14" t="s">
        <v>121</v>
      </c>
      <c r="G50" s="14" t="s">
        <v>122</v>
      </c>
      <c r="H50" s="14">
        <v>74.3</v>
      </c>
      <c r="I50" s="25">
        <v>78.49</v>
      </c>
      <c r="J50" s="25">
        <f t="shared" si="1"/>
        <v>152.79</v>
      </c>
      <c r="K50" s="24">
        <v>2</v>
      </c>
    </row>
    <row r="51" s="2" customFormat="1" ht="26" customHeight="1" spans="1:11">
      <c r="A51" s="15"/>
      <c r="B51" s="15"/>
      <c r="C51" s="10"/>
      <c r="D51" s="12"/>
      <c r="E51" s="12"/>
      <c r="F51" s="14" t="s">
        <v>123</v>
      </c>
      <c r="G51" s="14" t="s">
        <v>124</v>
      </c>
      <c r="H51" s="14">
        <v>67</v>
      </c>
      <c r="I51" s="25">
        <v>81.21</v>
      </c>
      <c r="J51" s="25">
        <f t="shared" si="1"/>
        <v>148.21</v>
      </c>
      <c r="K51" s="24">
        <v>3</v>
      </c>
    </row>
    <row r="52" s="2" customFormat="1" ht="26" customHeight="1" spans="1:11">
      <c r="A52" s="9" t="s">
        <v>13</v>
      </c>
      <c r="B52" s="9" t="s">
        <v>125</v>
      </c>
      <c r="C52" s="10">
        <v>161401</v>
      </c>
      <c r="D52" s="12" t="s">
        <v>126</v>
      </c>
      <c r="E52" s="12">
        <v>1</v>
      </c>
      <c r="F52" s="14" t="s">
        <v>127</v>
      </c>
      <c r="G52" s="14" t="s">
        <v>128</v>
      </c>
      <c r="H52" s="14">
        <v>57.8</v>
      </c>
      <c r="I52" s="25">
        <v>78.4</v>
      </c>
      <c r="J52" s="25">
        <f t="shared" si="1"/>
        <v>136.2</v>
      </c>
      <c r="K52" s="24">
        <v>1</v>
      </c>
    </row>
    <row r="53" s="2" customFormat="1" ht="26" customHeight="1" spans="1:11">
      <c r="A53" s="15"/>
      <c r="B53" s="15"/>
      <c r="C53" s="10"/>
      <c r="D53" s="12"/>
      <c r="E53" s="12"/>
      <c r="F53" s="14" t="s">
        <v>129</v>
      </c>
      <c r="G53" s="14" t="s">
        <v>130</v>
      </c>
      <c r="H53" s="14">
        <v>52.6</v>
      </c>
      <c r="I53" s="25">
        <v>72.34</v>
      </c>
      <c r="J53" s="25">
        <f t="shared" si="1"/>
        <v>124.94</v>
      </c>
      <c r="K53" s="24">
        <v>2</v>
      </c>
    </row>
  </sheetData>
  <mergeCells count="62">
    <mergeCell ref="A2:K2"/>
    <mergeCell ref="A26:K26"/>
    <mergeCell ref="A4:A6"/>
    <mergeCell ref="A7:A15"/>
    <mergeCell ref="A16:A18"/>
    <mergeCell ref="A19:A21"/>
    <mergeCell ref="A22:A24"/>
    <mergeCell ref="A28:A30"/>
    <mergeCell ref="A31:A35"/>
    <mergeCell ref="A36:A41"/>
    <mergeCell ref="A42:A44"/>
    <mergeCell ref="A45:A47"/>
    <mergeCell ref="A49:A51"/>
    <mergeCell ref="A52:A53"/>
    <mergeCell ref="B4:B6"/>
    <mergeCell ref="B7:B15"/>
    <mergeCell ref="B16:B18"/>
    <mergeCell ref="B19:B21"/>
    <mergeCell ref="B22:B24"/>
    <mergeCell ref="B28:B30"/>
    <mergeCell ref="B31:B35"/>
    <mergeCell ref="B36:B41"/>
    <mergeCell ref="B42:B44"/>
    <mergeCell ref="B45:B47"/>
    <mergeCell ref="B49:B51"/>
    <mergeCell ref="B52:B53"/>
    <mergeCell ref="C4:C6"/>
    <mergeCell ref="C7:C15"/>
    <mergeCell ref="C16:C18"/>
    <mergeCell ref="C19:C21"/>
    <mergeCell ref="C22:C24"/>
    <mergeCell ref="C28:C30"/>
    <mergeCell ref="C31:C35"/>
    <mergeCell ref="C36:C41"/>
    <mergeCell ref="C42:C44"/>
    <mergeCell ref="C45:C47"/>
    <mergeCell ref="C49:C51"/>
    <mergeCell ref="C52:C53"/>
    <mergeCell ref="D4:D6"/>
    <mergeCell ref="D7:D15"/>
    <mergeCell ref="D16:D18"/>
    <mergeCell ref="D19:D21"/>
    <mergeCell ref="D22:D24"/>
    <mergeCell ref="D28:D30"/>
    <mergeCell ref="D31:D35"/>
    <mergeCell ref="D36:D41"/>
    <mergeCell ref="D42:D44"/>
    <mergeCell ref="D45:D47"/>
    <mergeCell ref="D49:D51"/>
    <mergeCell ref="D52:D53"/>
    <mergeCell ref="E4:E6"/>
    <mergeCell ref="E7:E15"/>
    <mergeCell ref="E16:E18"/>
    <mergeCell ref="E19:E21"/>
    <mergeCell ref="E22:E24"/>
    <mergeCell ref="E28:E30"/>
    <mergeCell ref="E31:E35"/>
    <mergeCell ref="E36:E41"/>
    <mergeCell ref="E42:E44"/>
    <mergeCell ref="E45:E47"/>
    <mergeCell ref="E49:E51"/>
    <mergeCell ref="E52:E53"/>
  </mergeCells>
  <printOptions horizontalCentered="1"/>
  <pageMargins left="0.751388888888889" right="0.751388888888889" top="0.314583333333333" bottom="0.826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2023-06-14T09:33:00Z</dcterms:created>
  <dcterms:modified xsi:type="dcterms:W3CDTF">2023-06-26T02:49:55Z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DD5D075345984D25A4664D8BE9F4A0A7</vt:lpwstr>
  </property>
</Properties>
</file>