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加分列表" sheetId="1" r:id="rId1"/>
  </sheets>
  <definedNames>
    <definedName name="_xlnm.Print_Titles" localSheetId="0">加分列表!$1:$3</definedName>
    <definedName name="_xlnm._FilterDatabase" localSheetId="0" hidden="1">加分列表!$A$3:$K$82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<sst xmlns="http://schemas.openxmlformats.org/spreadsheetml/2006/main" count="587" uniqueCount="254">
  <si>
    <t>2025年三明市沙县区事业单位公开招聘工作人员笔试加分情况表</t>
  </si>
  <si>
    <t>主管单位代码</t>
  </si>
  <si>
    <t>主管单位名称</t>
  </si>
  <si>
    <t>单位代码</t>
  </si>
  <si>
    <t>单位名称</t>
  </si>
  <si>
    <t>岗位代码</t>
  </si>
  <si>
    <t>岗位名称</t>
  </si>
  <si>
    <t>姓名</t>
  </si>
  <si>
    <t>准考证号</t>
  </si>
  <si>
    <t>加分项目</t>
  </si>
  <si>
    <t>申请加分项分值</t>
  </si>
  <si>
    <t>加分总分值</t>
  </si>
  <si>
    <t>02</t>
  </si>
  <si>
    <t>中共三明市沙县区委社会工作部</t>
  </si>
  <si>
    <t>0201</t>
  </si>
  <si>
    <t>沙县区社会治理服务中心</t>
  </si>
  <si>
    <t>01</t>
  </si>
  <si>
    <t>专技人员（社会治理服务）</t>
  </si>
  <si>
    <t>黄华洋</t>
  </si>
  <si>
    <t>136100201011309</t>
  </si>
  <si>
    <t>参加“志愿服务欠发达地区计划”</t>
  </si>
  <si>
    <t>张婷</t>
  </si>
  <si>
    <t>136100201010111</t>
  </si>
  <si>
    <t>03</t>
  </si>
  <si>
    <t>中共三明市沙县区委老干部局</t>
  </si>
  <si>
    <t>0301</t>
  </si>
  <si>
    <t>沙县区银发人才服务中心</t>
  </si>
  <si>
    <t>专技人员（财务）</t>
  </si>
  <si>
    <t>张云</t>
  </si>
  <si>
    <t>136100301012628</t>
  </si>
  <si>
    <t>参加“三支一扶”计划</t>
  </si>
  <si>
    <t>04</t>
  </si>
  <si>
    <t>三明市沙县区人力资源和社会保障局</t>
  </si>
  <si>
    <t>0401</t>
  </si>
  <si>
    <t>沙县区社会保险中心</t>
  </si>
  <si>
    <t>姜佳梅</t>
  </si>
  <si>
    <t>136100401010116</t>
  </si>
  <si>
    <t>张德燊</t>
  </si>
  <si>
    <t>136100401012829</t>
  </si>
  <si>
    <t>大学生退役士兵</t>
  </si>
  <si>
    <t>陈东红</t>
  </si>
  <si>
    <t>136100401011527</t>
  </si>
  <si>
    <t>05</t>
  </si>
  <si>
    <t>三明市沙县区工业经济服务中心</t>
  </si>
  <si>
    <t>0501</t>
  </si>
  <si>
    <t>沙县区工业经济服务中心</t>
  </si>
  <si>
    <t>专技人员（规划建设）</t>
  </si>
  <si>
    <t>侯冰琳</t>
  </si>
  <si>
    <t>136100501013221</t>
  </si>
  <si>
    <t>07</t>
  </si>
  <si>
    <t>三明市沙县区教育局</t>
  </si>
  <si>
    <t>0701</t>
  </si>
  <si>
    <t>沙县区教育会计核算中心</t>
  </si>
  <si>
    <t>专技人员（财务管理）</t>
  </si>
  <si>
    <t>叶小芳</t>
  </si>
  <si>
    <t>136100701011915</t>
  </si>
  <si>
    <t>08</t>
  </si>
  <si>
    <t>三明市沙县区文体和旅游局</t>
  </si>
  <si>
    <t>0801</t>
  </si>
  <si>
    <t>沙县区非物质文化遗产保护中心</t>
  </si>
  <si>
    <t>专技人员（戏曲表演）</t>
  </si>
  <si>
    <t>郑羽婷</t>
  </si>
  <si>
    <t>136100801013028</t>
  </si>
  <si>
    <t>董丽茹</t>
  </si>
  <si>
    <t>136100801010702</t>
  </si>
  <si>
    <t>陈棋辉</t>
  </si>
  <si>
    <t>146100801010418</t>
  </si>
  <si>
    <t>优秀士兵1次</t>
  </si>
  <si>
    <t>黄炅</t>
  </si>
  <si>
    <t>146100801010105</t>
  </si>
  <si>
    <t>10</t>
  </si>
  <si>
    <t>三明市沙县区林业局</t>
  </si>
  <si>
    <t>1001</t>
  </si>
  <si>
    <t>沙县区林业工作总站</t>
  </si>
  <si>
    <t>专技人员（森林资源管理）</t>
  </si>
  <si>
    <t>罗锦豪</t>
  </si>
  <si>
    <t>136101001013214</t>
  </si>
  <si>
    <t>参加“高校毕业生服务社区”计划</t>
  </si>
  <si>
    <t>胡久荣</t>
  </si>
  <si>
    <t>136101001012426</t>
  </si>
  <si>
    <t>张志钦</t>
  </si>
  <si>
    <t>136101001010620</t>
  </si>
  <si>
    <t>林文轩</t>
  </si>
  <si>
    <t>136101001011903</t>
  </si>
  <si>
    <t>参加“大学生志愿服务乡村振兴计划”（原志愿服务欠发达地区计划）</t>
  </si>
  <si>
    <t>陈忠煖</t>
  </si>
  <si>
    <t>136101001010127</t>
  </si>
  <si>
    <t>“四有”优秀士兵1次</t>
  </si>
  <si>
    <t>11</t>
  </si>
  <si>
    <t>三明市沙县区水利局</t>
  </si>
  <si>
    <t>1101</t>
  </si>
  <si>
    <t>沙县区官昌水库服务中心</t>
  </si>
  <si>
    <t>专技人员（水电站运行与管理）</t>
  </si>
  <si>
    <t>谢岱洁</t>
  </si>
  <si>
    <t>146101101012816</t>
  </si>
  <si>
    <t>连艳玲</t>
  </si>
  <si>
    <t>136101101010712</t>
  </si>
  <si>
    <t>13</t>
  </si>
  <si>
    <t>三明市沙县区人民政府虬江街道办事处</t>
  </si>
  <si>
    <t>1301</t>
  </si>
  <si>
    <t>沙县区虬江街道社区综合服务中心</t>
  </si>
  <si>
    <t>专技人员（水利）</t>
  </si>
  <si>
    <t>吴振兴</t>
  </si>
  <si>
    <t>146101301012619</t>
  </si>
  <si>
    <t>优秀义务兵1次</t>
  </si>
  <si>
    <t>肖晴</t>
  </si>
  <si>
    <t>136101301011124</t>
  </si>
  <si>
    <t>14</t>
  </si>
  <si>
    <t>三明市沙县区夏茂镇人民政府</t>
  </si>
  <si>
    <t>1401</t>
  </si>
  <si>
    <t>沙县区夏茂镇党群服务中心</t>
  </si>
  <si>
    <t>专技人员（公共服务）</t>
  </si>
  <si>
    <t>邓盛威</t>
  </si>
  <si>
    <t>136101401012804</t>
  </si>
  <si>
    <t>林佳敏</t>
  </si>
  <si>
    <t>136101401012213</t>
  </si>
  <si>
    <t>1403</t>
  </si>
  <si>
    <t>沙县区夏茂镇综合执法大队</t>
  </si>
  <si>
    <t>专技人员（乡村建设）</t>
  </si>
  <si>
    <t>吴俊锋</t>
  </si>
  <si>
    <t>136101403010527</t>
  </si>
  <si>
    <t>曹声涛</t>
  </si>
  <si>
    <t>146101403012117</t>
  </si>
  <si>
    <t>江起炜</t>
  </si>
  <si>
    <t>146101403011020</t>
  </si>
  <si>
    <t>孟宗权</t>
  </si>
  <si>
    <t>136101403011519</t>
  </si>
  <si>
    <t>专技人员（综合管理）</t>
  </si>
  <si>
    <t>林欣欣</t>
  </si>
  <si>
    <t>136101403023205</t>
  </si>
  <si>
    <t>15</t>
  </si>
  <si>
    <t>三明市沙县区青州镇人民政府</t>
  </si>
  <si>
    <t>1501</t>
  </si>
  <si>
    <t>沙县区青州镇党群服务中心</t>
  </si>
  <si>
    <t>专技人员（乡村文化建设）</t>
  </si>
  <si>
    <t>岳远志</t>
  </si>
  <si>
    <t>136101501011429</t>
  </si>
  <si>
    <t>付靖萱</t>
  </si>
  <si>
    <t>146101501012202</t>
  </si>
  <si>
    <t>陈艳芳</t>
  </si>
  <si>
    <t>146101501012209</t>
  </si>
  <si>
    <t>吴先汉</t>
  </si>
  <si>
    <t>136101501012204</t>
  </si>
  <si>
    <t>张丽源</t>
  </si>
  <si>
    <t>146101501010807</t>
  </si>
  <si>
    <t>1503</t>
  </si>
  <si>
    <t>沙县区青州镇综合执法大队</t>
  </si>
  <si>
    <t>专技人员（综合执法服务）</t>
  </si>
  <si>
    <t>孙雷杰</t>
  </si>
  <si>
    <t>146101503021213</t>
  </si>
  <si>
    <t>邓徐宏</t>
  </si>
  <si>
    <t>146101503022428</t>
  </si>
  <si>
    <t>16</t>
  </si>
  <si>
    <t>三明市沙县区高砂镇人民政府</t>
  </si>
  <si>
    <t>1601</t>
  </si>
  <si>
    <t>沙县区高砂镇党群服务中心</t>
  </si>
  <si>
    <t>专技人员（财务会计）</t>
  </si>
  <si>
    <t>俞和东</t>
  </si>
  <si>
    <t>136101601012105</t>
  </si>
  <si>
    <t>王芷慧</t>
  </si>
  <si>
    <t>146101601011310</t>
  </si>
  <si>
    <t>1602</t>
  </si>
  <si>
    <t>沙县区高砂镇乡村振兴综合服务中心</t>
  </si>
  <si>
    <t>陈祯</t>
  </si>
  <si>
    <t>146101602012012</t>
  </si>
  <si>
    <t>罗钰贞</t>
  </si>
  <si>
    <t>146101602012809</t>
  </si>
  <si>
    <t>曾梦琪</t>
  </si>
  <si>
    <t>136101602010402</t>
  </si>
  <si>
    <t>乐治斌</t>
  </si>
  <si>
    <t>146101602010617</t>
  </si>
  <si>
    <t>1603</t>
  </si>
  <si>
    <t>沙县区高砂镇综合执法大队</t>
  </si>
  <si>
    <t>余弘轩</t>
  </si>
  <si>
    <t>146101603020429</t>
  </si>
  <si>
    <t>伤残士兵</t>
  </si>
  <si>
    <t>张颖</t>
  </si>
  <si>
    <t>146101603020515</t>
  </si>
  <si>
    <t>17</t>
  </si>
  <si>
    <t>三明市沙县区高桥镇人民政府</t>
  </si>
  <si>
    <t>1701</t>
  </si>
  <si>
    <t>沙县区高桥镇党群服务中心</t>
  </si>
  <si>
    <t>邹建</t>
  </si>
  <si>
    <t>136101701010418</t>
  </si>
  <si>
    <t>张接富</t>
  </si>
  <si>
    <t>146101701011813</t>
  </si>
  <si>
    <t>长期在艰苦边远地区服役</t>
  </si>
  <si>
    <t>1702</t>
  </si>
  <si>
    <t>沙县区高桥镇乡村振兴综合服务中心</t>
  </si>
  <si>
    <t>黄文君</t>
  </si>
  <si>
    <t>146101702010926</t>
  </si>
  <si>
    <t>吴丹丹</t>
  </si>
  <si>
    <t>146101702012218</t>
  </si>
  <si>
    <t>吴璇</t>
  </si>
  <si>
    <t>136101702011229</t>
  </si>
  <si>
    <t>1703</t>
  </si>
  <si>
    <t>沙县区高桥镇综合执法大队</t>
  </si>
  <si>
    <t>占菁</t>
  </si>
  <si>
    <t>136101703022026</t>
  </si>
  <si>
    <t>付靖</t>
  </si>
  <si>
    <t>146101703022306</t>
  </si>
  <si>
    <t>18</t>
  </si>
  <si>
    <t>三明市沙县区富口镇人民政府</t>
  </si>
  <si>
    <t>1801</t>
  </si>
  <si>
    <t>沙县区富口镇乡村振兴综合服务中心</t>
  </si>
  <si>
    <t>卢宗煜</t>
  </si>
  <si>
    <t>146101801010511</t>
  </si>
  <si>
    <t>卢惠枫</t>
  </si>
  <si>
    <t>146101801010207</t>
  </si>
  <si>
    <t>吴芸琪</t>
  </si>
  <si>
    <t>146101801010123</t>
  </si>
  <si>
    <t>20</t>
  </si>
  <si>
    <t>三明市沙县区南霞乡人民政府</t>
  </si>
  <si>
    <t>2001</t>
  </si>
  <si>
    <t>沙县区南霞乡党群服务中心</t>
  </si>
  <si>
    <t>张玉晓</t>
  </si>
  <si>
    <t>136102001012713</t>
  </si>
  <si>
    <t>2002</t>
  </si>
  <si>
    <t>沙县区南霞乡综合执法大队</t>
  </si>
  <si>
    <t>专技人员（综合执法）</t>
  </si>
  <si>
    <t>张鑫敏</t>
  </si>
  <si>
    <t>136102002010109</t>
  </si>
  <si>
    <t>21</t>
  </si>
  <si>
    <t>三明市沙县区南阳乡人民政府</t>
  </si>
  <si>
    <t>2101</t>
  </si>
  <si>
    <t>沙县区南阳乡党群服务中心</t>
  </si>
  <si>
    <t>专技人员（财政经济）</t>
  </si>
  <si>
    <t>翁灵恒</t>
  </si>
  <si>
    <t>136102101011518</t>
  </si>
  <si>
    <t>22</t>
  </si>
  <si>
    <t>三明市沙县区郑湖乡人民政府</t>
  </si>
  <si>
    <t>2201</t>
  </si>
  <si>
    <t>沙县区郑湖乡乡村振兴综合服务中心</t>
  </si>
  <si>
    <t>专技人员（村镇建设）</t>
  </si>
  <si>
    <t>程异</t>
  </si>
  <si>
    <t>146102201011819</t>
  </si>
  <si>
    <t>罗文彬</t>
  </si>
  <si>
    <t>136102201011930</t>
  </si>
  <si>
    <t>谢清峰</t>
  </si>
  <si>
    <t>146102201011614</t>
  </si>
  <si>
    <t>服役满3-5年士官</t>
  </si>
  <si>
    <t>张其勇</t>
  </si>
  <si>
    <t>136102201011410</t>
  </si>
  <si>
    <t>23</t>
  </si>
  <si>
    <t>三明市沙县区湖源乡人民政府</t>
  </si>
  <si>
    <t>2301</t>
  </si>
  <si>
    <t>沙县区湖源乡乡村振兴综合服务中心</t>
  </si>
  <si>
    <t>专技人员（乡村旅游推介）</t>
  </si>
  <si>
    <t>张旺财</t>
  </si>
  <si>
    <t>146102301012511</t>
  </si>
  <si>
    <t>三等功1次</t>
  </si>
  <si>
    <t>优秀士兵2次</t>
  </si>
  <si>
    <t>伊丽婕</t>
  </si>
  <si>
    <t>146102301011709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</si>
</sst>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selection activeCell="F8" sqref="F8"/>
    </sheetView>
  </sheetViews>
  <sheetFormatPr defaultColWidth="9" defaultRowHeight="13.5"/>
  <cols>
    <col min="1" max="1" width="6.375" style="2" customWidth="1"/>
    <col min="2" max="2" width="18.5" style="2" customWidth="1"/>
    <col min="3" max="3" width="5.25" style="2" customWidth="1"/>
    <col min="4" max="4" width="14" style="2" customWidth="1"/>
    <col min="5" max="5" width="5.25" style="2" customWidth="1"/>
    <col min="6" max="6" width="14.875" style="2" customWidth="1"/>
    <col min="7" max="7" width="8.25" style="3" customWidth="1"/>
    <col min="8" max="8" width="10.625" style="2" customWidth="1"/>
    <col min="9" max="9" width="22.25" style="3" customWidth="1"/>
    <col min="10" max="10" width="11" style="2" customWidth="1"/>
    <col min="11" max="11" width="11.875" style="2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customFormat="1" ht="7" customHeight="1" spans="1:11">
      <c r="A2" s="4"/>
      <c r="B2" s="4"/>
      <c r="C2" s="4"/>
      <c r="D2" s="4"/>
      <c r="E2" s="4"/>
      <c r="F2" s="4"/>
      <c r="G2" s="5"/>
      <c r="H2" s="4"/>
      <c r="I2" s="4"/>
      <c r="J2" s="4"/>
      <c r="K2" s="4"/>
    </row>
    <row r="3" s="1" customFormat="1" ht="40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ht="45" customHeight="1" spans="1:11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11" t="s">
        <v>20</v>
      </c>
      <c r="J4" s="12">
        <v>5</v>
      </c>
      <c r="K4" s="12">
        <v>5</v>
      </c>
    </row>
    <row r="5" s="1" customFormat="1" ht="45" customHeight="1" spans="1:1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21</v>
      </c>
      <c r="H5" s="7" t="s">
        <v>22</v>
      </c>
      <c r="I5" s="11" t="s">
        <v>20</v>
      </c>
      <c r="J5" s="12">
        <v>5</v>
      </c>
      <c r="K5" s="12">
        <v>5</v>
      </c>
    </row>
    <row r="6" s="1" customFormat="1" ht="45" customHeight="1" spans="1:11">
      <c r="A6" s="7" t="s">
        <v>23</v>
      </c>
      <c r="B6" s="7" t="s">
        <v>24</v>
      </c>
      <c r="C6" s="7" t="s">
        <v>25</v>
      </c>
      <c r="D6" s="7" t="s">
        <v>26</v>
      </c>
      <c r="E6" s="7" t="s">
        <v>16</v>
      </c>
      <c r="F6" s="7" t="s">
        <v>27</v>
      </c>
      <c r="G6" s="7" t="s">
        <v>28</v>
      </c>
      <c r="H6" s="7" t="s">
        <v>29</v>
      </c>
      <c r="I6" s="7" t="s">
        <v>30</v>
      </c>
      <c r="J6" s="12">
        <v>5</v>
      </c>
      <c r="K6" s="12">
        <v>5</v>
      </c>
    </row>
    <row r="7" s="1" customFormat="1" ht="45" customHeight="1" spans="1:11">
      <c r="A7" s="7" t="s">
        <v>31</v>
      </c>
      <c r="B7" s="7" t="s">
        <v>32</v>
      </c>
      <c r="C7" s="7" t="s">
        <v>33</v>
      </c>
      <c r="D7" s="7" t="s">
        <v>34</v>
      </c>
      <c r="E7" s="7" t="s">
        <v>16</v>
      </c>
      <c r="F7" s="7" t="s">
        <v>27</v>
      </c>
      <c r="G7" s="7" t="s">
        <v>35</v>
      </c>
      <c r="H7" s="7" t="s">
        <v>36</v>
      </c>
      <c r="I7" s="11" t="s">
        <v>20</v>
      </c>
      <c r="J7" s="12">
        <v>5</v>
      </c>
      <c r="K7" s="12">
        <v>5</v>
      </c>
    </row>
    <row r="8" s="1" customFormat="1" ht="45" customHeight="1" spans="1:11">
      <c r="A8" s="7" t="s">
        <v>31</v>
      </c>
      <c r="B8" s="7" t="s">
        <v>32</v>
      </c>
      <c r="C8" s="7" t="s">
        <v>33</v>
      </c>
      <c r="D8" s="7" t="s">
        <v>34</v>
      </c>
      <c r="E8" s="7" t="s">
        <v>16</v>
      </c>
      <c r="F8" s="7" t="s">
        <v>27</v>
      </c>
      <c r="G8" s="7" t="s">
        <v>37</v>
      </c>
      <c r="H8" s="7" t="s">
        <v>38</v>
      </c>
      <c r="I8" s="7" t="s">
        <v>39</v>
      </c>
      <c r="J8" s="12">
        <v>5</v>
      </c>
      <c r="K8" s="12">
        <v>5</v>
      </c>
    </row>
    <row r="9" s="1" customFormat="1" ht="45" customHeight="1" spans="1:11">
      <c r="A9" s="7" t="s">
        <v>31</v>
      </c>
      <c r="B9" s="7" t="s">
        <v>32</v>
      </c>
      <c r="C9" s="7" t="s">
        <v>33</v>
      </c>
      <c r="D9" s="7" t="s">
        <v>34</v>
      </c>
      <c r="E9" s="7" t="s">
        <v>16</v>
      </c>
      <c r="F9" s="7" t="s">
        <v>27</v>
      </c>
      <c r="G9" s="7" t="s">
        <v>40</v>
      </c>
      <c r="H9" s="7" t="s">
        <v>41</v>
      </c>
      <c r="I9" s="7" t="s">
        <v>30</v>
      </c>
      <c r="J9" s="12">
        <v>5</v>
      </c>
      <c r="K9" s="12">
        <v>5</v>
      </c>
    </row>
    <row r="10" s="1" customFormat="1" ht="45" customHeight="1" spans="1:11">
      <c r="A10" s="7" t="s">
        <v>42</v>
      </c>
      <c r="B10" s="7" t="s">
        <v>43</v>
      </c>
      <c r="C10" s="7" t="s">
        <v>44</v>
      </c>
      <c r="D10" s="7" t="s">
        <v>45</v>
      </c>
      <c r="E10" s="7" t="s">
        <v>16</v>
      </c>
      <c r="F10" s="7" t="s">
        <v>46</v>
      </c>
      <c r="G10" s="7" t="s">
        <v>47</v>
      </c>
      <c r="H10" s="7" t="s">
        <v>48</v>
      </c>
      <c r="I10" s="7" t="s">
        <v>30</v>
      </c>
      <c r="J10" s="12">
        <v>5</v>
      </c>
      <c r="K10" s="12">
        <v>5</v>
      </c>
    </row>
    <row r="11" s="1" customFormat="1" ht="45" customHeight="1" spans="1:11">
      <c r="A11" s="7" t="s">
        <v>49</v>
      </c>
      <c r="B11" s="7" t="s">
        <v>50</v>
      </c>
      <c r="C11" s="7" t="s">
        <v>51</v>
      </c>
      <c r="D11" s="7" t="s">
        <v>52</v>
      </c>
      <c r="E11" s="7" t="s">
        <v>16</v>
      </c>
      <c r="F11" s="7" t="s">
        <v>53</v>
      </c>
      <c r="G11" s="7" t="s">
        <v>54</v>
      </c>
      <c r="H11" s="7" t="s">
        <v>55</v>
      </c>
      <c r="I11" s="7" t="s">
        <v>30</v>
      </c>
      <c r="J11" s="12">
        <v>5</v>
      </c>
      <c r="K11" s="12">
        <v>5</v>
      </c>
    </row>
    <row r="12" s="1" customFormat="1" ht="45" customHeight="1" spans="1:11">
      <c r="A12" s="7" t="s">
        <v>56</v>
      </c>
      <c r="B12" s="7" t="s">
        <v>57</v>
      </c>
      <c r="C12" s="7" t="s">
        <v>58</v>
      </c>
      <c r="D12" s="7" t="s">
        <v>59</v>
      </c>
      <c r="E12" s="7" t="s">
        <v>16</v>
      </c>
      <c r="F12" s="7" t="s">
        <v>60</v>
      </c>
      <c r="G12" s="7" t="s">
        <v>61</v>
      </c>
      <c r="H12" s="7" t="s">
        <v>62</v>
      </c>
      <c r="I12" s="7" t="s">
        <v>30</v>
      </c>
      <c r="J12" s="12">
        <v>5</v>
      </c>
      <c r="K12" s="12">
        <v>5</v>
      </c>
    </row>
    <row r="13" s="1" customFormat="1" ht="45" customHeight="1" spans="1:11">
      <c r="A13" s="7" t="s">
        <v>56</v>
      </c>
      <c r="B13" s="7" t="s">
        <v>57</v>
      </c>
      <c r="C13" s="7" t="s">
        <v>58</v>
      </c>
      <c r="D13" s="7" t="s">
        <v>59</v>
      </c>
      <c r="E13" s="7" t="s">
        <v>16</v>
      </c>
      <c r="F13" s="7" t="s">
        <v>60</v>
      </c>
      <c r="G13" s="7" t="s">
        <v>63</v>
      </c>
      <c r="H13" s="7" t="s">
        <v>64</v>
      </c>
      <c r="I13" s="7" t="s">
        <v>30</v>
      </c>
      <c r="J13" s="12">
        <v>5</v>
      </c>
      <c r="K13" s="12">
        <v>5</v>
      </c>
    </row>
    <row r="14" s="1" customFormat="1" ht="28" customHeight="1" spans="1:11">
      <c r="A14" s="8" t="s">
        <v>56</v>
      </c>
      <c r="B14" s="8" t="s">
        <v>57</v>
      </c>
      <c r="C14" s="8" t="s">
        <v>58</v>
      </c>
      <c r="D14" s="8" t="s">
        <v>59</v>
      </c>
      <c r="E14" s="8" t="s">
        <v>16</v>
      </c>
      <c r="F14" s="8" t="s">
        <v>60</v>
      </c>
      <c r="G14" s="8" t="s">
        <v>65</v>
      </c>
      <c r="H14" s="8" t="s">
        <v>66</v>
      </c>
      <c r="I14" s="7" t="s">
        <v>39</v>
      </c>
      <c r="J14" s="13">
        <v>5</v>
      </c>
      <c r="K14" s="14">
        <f>J14+J15</f>
        <v>6</v>
      </c>
    </row>
    <row r="15" s="1" customFormat="1" ht="28" customHeight="1" spans="1:11">
      <c r="A15" s="9"/>
      <c r="B15" s="9"/>
      <c r="C15" s="9"/>
      <c r="D15" s="9"/>
      <c r="E15" s="9"/>
      <c r="F15" s="9"/>
      <c r="G15" s="9"/>
      <c r="H15" s="9"/>
      <c r="I15" s="7" t="s">
        <v>67</v>
      </c>
      <c r="J15" s="13">
        <v>1</v>
      </c>
      <c r="K15" s="15"/>
    </row>
    <row r="16" s="1" customFormat="1" ht="40" customHeight="1" spans="1:11">
      <c r="A16" s="7" t="s">
        <v>56</v>
      </c>
      <c r="B16" s="7" t="s">
        <v>57</v>
      </c>
      <c r="C16" s="7" t="s">
        <v>58</v>
      </c>
      <c r="D16" s="7" t="s">
        <v>59</v>
      </c>
      <c r="E16" s="7" t="s">
        <v>16</v>
      </c>
      <c r="F16" s="7" t="s">
        <v>60</v>
      </c>
      <c r="G16" s="7" t="s">
        <v>68</v>
      </c>
      <c r="H16" s="7" t="s">
        <v>69</v>
      </c>
      <c r="I16" s="11" t="s">
        <v>20</v>
      </c>
      <c r="J16" s="13">
        <v>5</v>
      </c>
      <c r="K16" s="13">
        <v>5</v>
      </c>
    </row>
    <row r="17" s="1" customFormat="1" ht="40" customHeight="1" spans="1:11">
      <c r="A17" s="7" t="s">
        <v>70</v>
      </c>
      <c r="B17" s="7" t="s">
        <v>71</v>
      </c>
      <c r="C17" s="7" t="s">
        <v>72</v>
      </c>
      <c r="D17" s="7" t="s">
        <v>73</v>
      </c>
      <c r="E17" s="7" t="s">
        <v>16</v>
      </c>
      <c r="F17" s="7" t="s">
        <v>74</v>
      </c>
      <c r="G17" s="7" t="s">
        <v>75</v>
      </c>
      <c r="H17" s="7" t="s">
        <v>76</v>
      </c>
      <c r="I17" s="7" t="s">
        <v>77</v>
      </c>
      <c r="J17" s="13">
        <v>5</v>
      </c>
      <c r="K17" s="13">
        <v>5</v>
      </c>
    </row>
    <row r="18" s="1" customFormat="1" ht="40" customHeight="1" spans="1:11">
      <c r="A18" s="7" t="s">
        <v>70</v>
      </c>
      <c r="B18" s="7" t="s">
        <v>71</v>
      </c>
      <c r="C18" s="7" t="s">
        <v>72</v>
      </c>
      <c r="D18" s="7" t="s">
        <v>73</v>
      </c>
      <c r="E18" s="7" t="s">
        <v>16</v>
      </c>
      <c r="F18" s="7" t="s">
        <v>74</v>
      </c>
      <c r="G18" s="7" t="s">
        <v>78</v>
      </c>
      <c r="H18" s="7" t="s">
        <v>79</v>
      </c>
      <c r="I18" s="7" t="s">
        <v>30</v>
      </c>
      <c r="J18" s="12">
        <v>5</v>
      </c>
      <c r="K18" s="12">
        <v>5</v>
      </c>
    </row>
    <row r="19" s="1" customFormat="1" ht="40" customHeight="1" spans="1:11">
      <c r="A19" s="7" t="s">
        <v>70</v>
      </c>
      <c r="B19" s="7" t="s">
        <v>71</v>
      </c>
      <c r="C19" s="7" t="s">
        <v>72</v>
      </c>
      <c r="D19" s="7" t="s">
        <v>73</v>
      </c>
      <c r="E19" s="7" t="s">
        <v>16</v>
      </c>
      <c r="F19" s="7" t="s">
        <v>74</v>
      </c>
      <c r="G19" s="7" t="s">
        <v>80</v>
      </c>
      <c r="H19" s="7" t="s">
        <v>81</v>
      </c>
      <c r="I19" s="7" t="s">
        <v>30</v>
      </c>
      <c r="J19" s="12">
        <v>5</v>
      </c>
      <c r="K19" s="12">
        <v>5</v>
      </c>
    </row>
    <row r="20" s="1" customFormat="1" ht="40" customHeight="1" spans="1:11">
      <c r="A20" s="7" t="s">
        <v>70</v>
      </c>
      <c r="B20" s="7" t="s">
        <v>71</v>
      </c>
      <c r="C20" s="7" t="s">
        <v>72</v>
      </c>
      <c r="D20" s="7" t="s">
        <v>73</v>
      </c>
      <c r="E20" s="7" t="s">
        <v>16</v>
      </c>
      <c r="F20" s="7" t="s">
        <v>74</v>
      </c>
      <c r="G20" s="7" t="s">
        <v>82</v>
      </c>
      <c r="H20" s="7" t="s">
        <v>83</v>
      </c>
      <c r="I20" s="7" t="s">
        <v>84</v>
      </c>
      <c r="J20" s="12">
        <v>5</v>
      </c>
      <c r="K20" s="12">
        <v>5</v>
      </c>
    </row>
    <row r="21" s="1" customFormat="1" ht="40" customHeight="1" spans="1:11">
      <c r="A21" s="8" t="s">
        <v>70</v>
      </c>
      <c r="B21" s="8" t="s">
        <v>71</v>
      </c>
      <c r="C21" s="8" t="s">
        <v>72</v>
      </c>
      <c r="D21" s="8" t="s">
        <v>73</v>
      </c>
      <c r="E21" s="8" t="s">
        <v>16</v>
      </c>
      <c r="F21" s="8" t="s">
        <v>74</v>
      </c>
      <c r="G21" s="8" t="s">
        <v>85</v>
      </c>
      <c r="H21" s="8" t="s">
        <v>86</v>
      </c>
      <c r="I21" s="7" t="s">
        <v>39</v>
      </c>
      <c r="J21" s="13">
        <v>5</v>
      </c>
      <c r="K21" s="14">
        <f>J21+J22</f>
        <v>6</v>
      </c>
    </row>
    <row r="22" s="1" customFormat="1" ht="40" customHeight="1" spans="1:11">
      <c r="A22" s="9"/>
      <c r="B22" s="9"/>
      <c r="C22" s="9"/>
      <c r="D22" s="9"/>
      <c r="E22" s="9"/>
      <c r="F22" s="9"/>
      <c r="G22" s="9"/>
      <c r="H22" s="9"/>
      <c r="I22" s="7" t="s">
        <v>87</v>
      </c>
      <c r="J22" s="13">
        <v>1</v>
      </c>
      <c r="K22" s="15"/>
    </row>
    <row r="23" s="1" customFormat="1" ht="40" customHeight="1" spans="1:11">
      <c r="A23" s="7" t="s">
        <v>88</v>
      </c>
      <c r="B23" s="7" t="s">
        <v>89</v>
      </c>
      <c r="C23" s="7" t="s">
        <v>90</v>
      </c>
      <c r="D23" s="7" t="s">
        <v>91</v>
      </c>
      <c r="E23" s="7" t="s">
        <v>16</v>
      </c>
      <c r="F23" s="7" t="s">
        <v>92</v>
      </c>
      <c r="G23" s="7" t="s">
        <v>93</v>
      </c>
      <c r="H23" s="7" t="s">
        <v>94</v>
      </c>
      <c r="I23" s="7" t="s">
        <v>39</v>
      </c>
      <c r="J23" s="13">
        <v>5</v>
      </c>
      <c r="K23" s="13">
        <v>5</v>
      </c>
    </row>
    <row r="24" s="1" customFormat="1" ht="40" customHeight="1" spans="1:11">
      <c r="A24" s="7" t="s">
        <v>88</v>
      </c>
      <c r="B24" s="7" t="s">
        <v>89</v>
      </c>
      <c r="C24" s="7" t="s">
        <v>90</v>
      </c>
      <c r="D24" s="7" t="s">
        <v>91</v>
      </c>
      <c r="E24" s="7" t="s">
        <v>16</v>
      </c>
      <c r="F24" s="7" t="s">
        <v>92</v>
      </c>
      <c r="G24" s="7" t="s">
        <v>95</v>
      </c>
      <c r="H24" s="7" t="s">
        <v>96</v>
      </c>
      <c r="I24" s="7" t="s">
        <v>30</v>
      </c>
      <c r="J24" s="12">
        <v>5</v>
      </c>
      <c r="K24" s="12">
        <v>5</v>
      </c>
    </row>
    <row r="25" s="1" customFormat="1" ht="40" customHeight="1" spans="1:11">
      <c r="A25" s="8" t="s">
        <v>97</v>
      </c>
      <c r="B25" s="8" t="s">
        <v>98</v>
      </c>
      <c r="C25" s="8" t="s">
        <v>99</v>
      </c>
      <c r="D25" s="8" t="s">
        <v>100</v>
      </c>
      <c r="E25" s="8" t="s">
        <v>16</v>
      </c>
      <c r="F25" s="8" t="s">
        <v>101</v>
      </c>
      <c r="G25" s="8" t="s">
        <v>102</v>
      </c>
      <c r="H25" s="8" t="s">
        <v>103</v>
      </c>
      <c r="I25" s="7" t="s">
        <v>39</v>
      </c>
      <c r="J25" s="13">
        <v>5</v>
      </c>
      <c r="K25" s="14">
        <v>10</v>
      </c>
    </row>
    <row r="26" s="1" customFormat="1" ht="40" customHeight="1" spans="1:11">
      <c r="A26" s="10"/>
      <c r="B26" s="10"/>
      <c r="C26" s="10"/>
      <c r="D26" s="10"/>
      <c r="E26" s="10"/>
      <c r="F26" s="10"/>
      <c r="G26" s="10"/>
      <c r="H26" s="10"/>
      <c r="I26" s="11" t="s">
        <v>104</v>
      </c>
      <c r="J26" s="13">
        <v>1</v>
      </c>
      <c r="K26" s="16"/>
    </row>
    <row r="27" s="1" customFormat="1" ht="40" customHeight="1" spans="1:11">
      <c r="A27" s="9"/>
      <c r="B27" s="9"/>
      <c r="C27" s="9"/>
      <c r="D27" s="9"/>
      <c r="E27" s="9"/>
      <c r="F27" s="9"/>
      <c r="G27" s="9"/>
      <c r="H27" s="9"/>
      <c r="I27" s="7" t="s">
        <v>30</v>
      </c>
      <c r="J27" s="12">
        <v>5</v>
      </c>
      <c r="K27" s="15"/>
    </row>
    <row r="28" s="1" customFormat="1" ht="40" customHeight="1" spans="1:11">
      <c r="A28" s="7" t="s">
        <v>97</v>
      </c>
      <c r="B28" s="7" t="s">
        <v>98</v>
      </c>
      <c r="C28" s="7" t="s">
        <v>99</v>
      </c>
      <c r="D28" s="7" t="s">
        <v>100</v>
      </c>
      <c r="E28" s="7" t="s">
        <v>16</v>
      </c>
      <c r="F28" s="7" t="s">
        <v>101</v>
      </c>
      <c r="G28" s="7" t="s">
        <v>105</v>
      </c>
      <c r="H28" s="7" t="s">
        <v>106</v>
      </c>
      <c r="I28" s="7" t="s">
        <v>77</v>
      </c>
      <c r="J28" s="13">
        <v>5</v>
      </c>
      <c r="K28" s="13">
        <v>5</v>
      </c>
    </row>
    <row r="29" s="1" customFormat="1" ht="40" customHeight="1" spans="1:11">
      <c r="A29" s="8" t="s">
        <v>107</v>
      </c>
      <c r="B29" s="8" t="s">
        <v>108</v>
      </c>
      <c r="C29" s="8" t="s">
        <v>109</v>
      </c>
      <c r="D29" s="8" t="s">
        <v>110</v>
      </c>
      <c r="E29" s="8" t="s">
        <v>16</v>
      </c>
      <c r="F29" s="8" t="s">
        <v>111</v>
      </c>
      <c r="G29" s="8" t="s">
        <v>112</v>
      </c>
      <c r="H29" s="8" t="s">
        <v>113</v>
      </c>
      <c r="I29" s="7" t="s">
        <v>39</v>
      </c>
      <c r="J29" s="13">
        <v>5</v>
      </c>
      <c r="K29" s="14">
        <f>J29+J30</f>
        <v>6</v>
      </c>
    </row>
    <row r="30" s="1" customFormat="1" ht="40" customHeight="1" spans="1:11">
      <c r="A30" s="9"/>
      <c r="B30" s="9"/>
      <c r="C30" s="9"/>
      <c r="D30" s="9"/>
      <c r="E30" s="9"/>
      <c r="F30" s="9"/>
      <c r="G30" s="9"/>
      <c r="H30" s="9"/>
      <c r="I30" s="7" t="s">
        <v>87</v>
      </c>
      <c r="J30" s="13">
        <v>1</v>
      </c>
      <c r="K30" s="15"/>
    </row>
    <row r="31" s="1" customFormat="1" ht="40" customHeight="1" spans="1:11">
      <c r="A31" s="7" t="s">
        <v>107</v>
      </c>
      <c r="B31" s="7" t="s">
        <v>108</v>
      </c>
      <c r="C31" s="7" t="s">
        <v>109</v>
      </c>
      <c r="D31" s="7" t="s">
        <v>110</v>
      </c>
      <c r="E31" s="7" t="s">
        <v>16</v>
      </c>
      <c r="F31" s="7" t="s">
        <v>111</v>
      </c>
      <c r="G31" s="7" t="s">
        <v>114</v>
      </c>
      <c r="H31" s="7" t="s">
        <v>115</v>
      </c>
      <c r="I31" s="7" t="s">
        <v>77</v>
      </c>
      <c r="J31" s="13">
        <v>5</v>
      </c>
      <c r="K31" s="13">
        <v>5</v>
      </c>
    </row>
    <row r="32" s="1" customFormat="1" ht="40" customHeight="1" spans="1:11">
      <c r="A32" s="8" t="s">
        <v>107</v>
      </c>
      <c r="B32" s="8" t="s">
        <v>108</v>
      </c>
      <c r="C32" s="8" t="s">
        <v>116</v>
      </c>
      <c r="D32" s="8" t="s">
        <v>117</v>
      </c>
      <c r="E32" s="8" t="s">
        <v>16</v>
      </c>
      <c r="F32" s="8" t="s">
        <v>118</v>
      </c>
      <c r="G32" s="8" t="s">
        <v>119</v>
      </c>
      <c r="H32" s="8" t="s">
        <v>120</v>
      </c>
      <c r="I32" s="7" t="s">
        <v>39</v>
      </c>
      <c r="J32" s="13">
        <v>5</v>
      </c>
      <c r="K32" s="14">
        <f>J32+J33</f>
        <v>6</v>
      </c>
    </row>
    <row r="33" s="1" customFormat="1" ht="40" customHeight="1" spans="1:11">
      <c r="A33" s="9"/>
      <c r="B33" s="9"/>
      <c r="C33" s="9"/>
      <c r="D33" s="9"/>
      <c r="E33" s="9"/>
      <c r="F33" s="9"/>
      <c r="G33" s="9"/>
      <c r="H33" s="9"/>
      <c r="I33" s="7" t="s">
        <v>87</v>
      </c>
      <c r="J33" s="13">
        <v>1</v>
      </c>
      <c r="K33" s="15"/>
    </row>
    <row r="34" s="1" customFormat="1" ht="40" customHeight="1" spans="1:11">
      <c r="A34" s="7" t="s">
        <v>107</v>
      </c>
      <c r="B34" s="7" t="s">
        <v>108</v>
      </c>
      <c r="C34" s="7" t="s">
        <v>116</v>
      </c>
      <c r="D34" s="7" t="s">
        <v>117</v>
      </c>
      <c r="E34" s="7" t="s">
        <v>16</v>
      </c>
      <c r="F34" s="7" t="s">
        <v>118</v>
      </c>
      <c r="G34" s="7" t="s">
        <v>121</v>
      </c>
      <c r="H34" s="7" t="s">
        <v>122</v>
      </c>
      <c r="I34" s="7" t="s">
        <v>30</v>
      </c>
      <c r="J34" s="12">
        <v>5</v>
      </c>
      <c r="K34" s="13">
        <v>5</v>
      </c>
    </row>
    <row r="35" s="1" customFormat="1" ht="40" customHeight="1" spans="1:11">
      <c r="A35" s="8" t="s">
        <v>107</v>
      </c>
      <c r="B35" s="8" t="s">
        <v>108</v>
      </c>
      <c r="C35" s="8" t="s">
        <v>116</v>
      </c>
      <c r="D35" s="8" t="s">
        <v>117</v>
      </c>
      <c r="E35" s="8" t="s">
        <v>16</v>
      </c>
      <c r="F35" s="8" t="s">
        <v>118</v>
      </c>
      <c r="G35" s="8" t="s">
        <v>123</v>
      </c>
      <c r="H35" s="8" t="s">
        <v>124</v>
      </c>
      <c r="I35" s="7" t="s">
        <v>39</v>
      </c>
      <c r="J35" s="13">
        <v>5</v>
      </c>
      <c r="K35" s="14">
        <f>J35+J36</f>
        <v>6</v>
      </c>
    </row>
    <row r="36" s="1" customFormat="1" ht="40" customHeight="1" spans="1:11">
      <c r="A36" s="9"/>
      <c r="B36" s="9"/>
      <c r="C36" s="9"/>
      <c r="D36" s="9"/>
      <c r="E36" s="9"/>
      <c r="F36" s="9"/>
      <c r="G36" s="9"/>
      <c r="H36" s="9"/>
      <c r="I36" s="7" t="s">
        <v>104</v>
      </c>
      <c r="J36" s="13">
        <v>1</v>
      </c>
      <c r="K36" s="15"/>
    </row>
    <row r="37" s="1" customFormat="1" ht="40" customHeight="1" spans="1:11">
      <c r="A37" s="7" t="s">
        <v>107</v>
      </c>
      <c r="B37" s="7" t="s">
        <v>108</v>
      </c>
      <c r="C37" s="7" t="s">
        <v>116</v>
      </c>
      <c r="D37" s="7" t="s">
        <v>117</v>
      </c>
      <c r="E37" s="7" t="s">
        <v>16</v>
      </c>
      <c r="F37" s="7" t="s">
        <v>118</v>
      </c>
      <c r="G37" s="7" t="s">
        <v>125</v>
      </c>
      <c r="H37" s="7" t="s">
        <v>126</v>
      </c>
      <c r="I37" s="7" t="s">
        <v>30</v>
      </c>
      <c r="J37" s="13">
        <v>5</v>
      </c>
      <c r="K37" s="13">
        <v>5</v>
      </c>
    </row>
    <row r="38" ht="40" customHeight="1" spans="1:11">
      <c r="A38" s="7" t="s">
        <v>107</v>
      </c>
      <c r="B38" s="7" t="s">
        <v>108</v>
      </c>
      <c r="C38" s="7" t="s">
        <v>116</v>
      </c>
      <c r="D38" s="7" t="s">
        <v>117</v>
      </c>
      <c r="E38" s="7" t="s">
        <v>12</v>
      </c>
      <c r="F38" s="7" t="s">
        <v>127</v>
      </c>
      <c r="G38" s="7" t="s">
        <v>128</v>
      </c>
      <c r="H38" s="7" t="s">
        <v>129</v>
      </c>
      <c r="I38" s="7" t="s">
        <v>30</v>
      </c>
      <c r="J38" s="13">
        <v>5</v>
      </c>
      <c r="K38" s="13">
        <v>5</v>
      </c>
    </row>
    <row r="39" ht="40" customHeight="1" spans="1:11">
      <c r="A39" s="7" t="s">
        <v>130</v>
      </c>
      <c r="B39" s="7" t="s">
        <v>131</v>
      </c>
      <c r="C39" s="7" t="s">
        <v>132</v>
      </c>
      <c r="D39" s="7" t="s">
        <v>133</v>
      </c>
      <c r="E39" s="7" t="s">
        <v>16</v>
      </c>
      <c r="F39" s="7" t="s">
        <v>134</v>
      </c>
      <c r="G39" s="7" t="s">
        <v>135</v>
      </c>
      <c r="H39" s="7" t="s">
        <v>136</v>
      </c>
      <c r="I39" s="11" t="s">
        <v>20</v>
      </c>
      <c r="J39" s="13">
        <v>5</v>
      </c>
      <c r="K39" s="13">
        <v>5</v>
      </c>
    </row>
    <row r="40" ht="40" customHeight="1" spans="1:11">
      <c r="A40" s="7" t="s">
        <v>130</v>
      </c>
      <c r="B40" s="7" t="s">
        <v>131</v>
      </c>
      <c r="C40" s="7" t="s">
        <v>132</v>
      </c>
      <c r="D40" s="7" t="s">
        <v>133</v>
      </c>
      <c r="E40" s="7" t="s">
        <v>16</v>
      </c>
      <c r="F40" s="7" t="s">
        <v>134</v>
      </c>
      <c r="G40" s="7" t="s">
        <v>137</v>
      </c>
      <c r="H40" s="7" t="s">
        <v>138</v>
      </c>
      <c r="I40" s="11" t="s">
        <v>20</v>
      </c>
      <c r="J40" s="13">
        <v>5</v>
      </c>
      <c r="K40" s="13">
        <v>5</v>
      </c>
    </row>
    <row r="41" ht="40" customHeight="1" spans="1:11">
      <c r="A41" s="7" t="s">
        <v>130</v>
      </c>
      <c r="B41" s="7" t="s">
        <v>131</v>
      </c>
      <c r="C41" s="7" t="s">
        <v>132</v>
      </c>
      <c r="D41" s="7" t="s">
        <v>133</v>
      </c>
      <c r="E41" s="7" t="s">
        <v>16</v>
      </c>
      <c r="F41" s="7" t="s">
        <v>134</v>
      </c>
      <c r="G41" s="7" t="s">
        <v>139</v>
      </c>
      <c r="H41" s="7" t="s">
        <v>140</v>
      </c>
      <c r="I41" s="7" t="s">
        <v>30</v>
      </c>
      <c r="J41" s="13">
        <v>5</v>
      </c>
      <c r="K41" s="13">
        <v>5</v>
      </c>
    </row>
    <row r="42" ht="40" customHeight="1" spans="1:11">
      <c r="A42" s="7" t="s">
        <v>130</v>
      </c>
      <c r="B42" s="7" t="s">
        <v>131</v>
      </c>
      <c r="C42" s="7" t="s">
        <v>132</v>
      </c>
      <c r="D42" s="7" t="s">
        <v>133</v>
      </c>
      <c r="E42" s="7" t="s">
        <v>16</v>
      </c>
      <c r="F42" s="7" t="s">
        <v>134</v>
      </c>
      <c r="G42" s="7" t="s">
        <v>141</v>
      </c>
      <c r="H42" s="7" t="s">
        <v>142</v>
      </c>
      <c r="I42" s="7" t="s">
        <v>30</v>
      </c>
      <c r="J42" s="13">
        <v>5</v>
      </c>
      <c r="K42" s="13">
        <v>5</v>
      </c>
    </row>
    <row r="43" ht="40" customHeight="1" spans="1:11">
      <c r="A43" s="7" t="s">
        <v>130</v>
      </c>
      <c r="B43" s="7" t="s">
        <v>131</v>
      </c>
      <c r="C43" s="7" t="s">
        <v>132</v>
      </c>
      <c r="D43" s="7" t="s">
        <v>133</v>
      </c>
      <c r="E43" s="7" t="s">
        <v>16</v>
      </c>
      <c r="F43" s="7" t="s">
        <v>134</v>
      </c>
      <c r="G43" s="7" t="s">
        <v>143</v>
      </c>
      <c r="H43" s="7" t="s">
        <v>144</v>
      </c>
      <c r="I43" s="11" t="s">
        <v>20</v>
      </c>
      <c r="J43" s="13">
        <v>5</v>
      </c>
      <c r="K43" s="13">
        <v>5</v>
      </c>
    </row>
    <row r="44" ht="40" customHeight="1" spans="1:11">
      <c r="A44" s="8" t="s">
        <v>130</v>
      </c>
      <c r="B44" s="8" t="s">
        <v>131</v>
      </c>
      <c r="C44" s="8" t="s">
        <v>145</v>
      </c>
      <c r="D44" s="8" t="s">
        <v>146</v>
      </c>
      <c r="E44" s="8" t="s">
        <v>12</v>
      </c>
      <c r="F44" s="8" t="s">
        <v>147</v>
      </c>
      <c r="G44" s="8" t="s">
        <v>148</v>
      </c>
      <c r="H44" s="8" t="s">
        <v>149</v>
      </c>
      <c r="I44" s="7" t="s">
        <v>39</v>
      </c>
      <c r="J44" s="17">
        <v>5</v>
      </c>
      <c r="K44" s="18">
        <v>6</v>
      </c>
    </row>
    <row r="45" ht="40" customHeight="1" spans="1:11">
      <c r="A45" s="9"/>
      <c r="B45" s="9"/>
      <c r="C45" s="9"/>
      <c r="D45" s="9"/>
      <c r="E45" s="9"/>
      <c r="F45" s="9"/>
      <c r="G45" s="9"/>
      <c r="H45" s="9"/>
      <c r="I45" s="7" t="s">
        <v>87</v>
      </c>
      <c r="J45" s="17">
        <v>1</v>
      </c>
      <c r="K45" s="19"/>
    </row>
    <row r="46" ht="40" customHeight="1" spans="1:11">
      <c r="A46" s="7" t="s">
        <v>130</v>
      </c>
      <c r="B46" s="7" t="s">
        <v>131</v>
      </c>
      <c r="C46" s="7" t="s">
        <v>145</v>
      </c>
      <c r="D46" s="7" t="s">
        <v>146</v>
      </c>
      <c r="E46" s="7" t="s">
        <v>12</v>
      </c>
      <c r="F46" s="7" t="s">
        <v>147</v>
      </c>
      <c r="G46" s="7" t="s">
        <v>150</v>
      </c>
      <c r="H46" s="7" t="s">
        <v>151</v>
      </c>
      <c r="I46" s="7" t="s">
        <v>77</v>
      </c>
      <c r="J46" s="17">
        <v>5</v>
      </c>
      <c r="K46" s="17">
        <v>5</v>
      </c>
    </row>
    <row r="47" ht="40" customHeight="1" spans="1:11">
      <c r="A47" s="7" t="s">
        <v>152</v>
      </c>
      <c r="B47" s="7" t="s">
        <v>153</v>
      </c>
      <c r="C47" s="7" t="s">
        <v>154</v>
      </c>
      <c r="D47" s="7" t="s">
        <v>155</v>
      </c>
      <c r="E47" s="7" t="s">
        <v>16</v>
      </c>
      <c r="F47" s="7" t="s">
        <v>156</v>
      </c>
      <c r="G47" s="7" t="s">
        <v>157</v>
      </c>
      <c r="H47" s="7" t="s">
        <v>158</v>
      </c>
      <c r="I47" s="11" t="s">
        <v>20</v>
      </c>
      <c r="J47" s="17">
        <v>5</v>
      </c>
      <c r="K47" s="17">
        <v>5</v>
      </c>
    </row>
    <row r="48" ht="46" customHeight="1" spans="1:11">
      <c r="A48" s="7" t="s">
        <v>152</v>
      </c>
      <c r="B48" s="7" t="s">
        <v>153</v>
      </c>
      <c r="C48" s="7" t="s">
        <v>154</v>
      </c>
      <c r="D48" s="7" t="s">
        <v>155</v>
      </c>
      <c r="E48" s="7" t="s">
        <v>16</v>
      </c>
      <c r="F48" s="7" t="s">
        <v>156</v>
      </c>
      <c r="G48" s="7" t="s">
        <v>159</v>
      </c>
      <c r="H48" s="7" t="s">
        <v>160</v>
      </c>
      <c r="I48" s="11" t="s">
        <v>84</v>
      </c>
      <c r="J48" s="17">
        <v>5</v>
      </c>
      <c r="K48" s="17">
        <v>5</v>
      </c>
    </row>
    <row r="49" ht="40" customHeight="1" spans="1:11">
      <c r="A49" s="7" t="s">
        <v>152</v>
      </c>
      <c r="B49" s="7" t="s">
        <v>153</v>
      </c>
      <c r="C49" s="7" t="s">
        <v>161</v>
      </c>
      <c r="D49" s="7" t="s">
        <v>162</v>
      </c>
      <c r="E49" s="7" t="s">
        <v>16</v>
      </c>
      <c r="F49" s="7" t="s">
        <v>118</v>
      </c>
      <c r="G49" s="7" t="s">
        <v>163</v>
      </c>
      <c r="H49" s="7" t="s">
        <v>164</v>
      </c>
      <c r="I49" s="7" t="s">
        <v>30</v>
      </c>
      <c r="J49" s="13">
        <v>5</v>
      </c>
      <c r="K49" s="13">
        <v>5</v>
      </c>
    </row>
    <row r="50" ht="40" customHeight="1" spans="1:11">
      <c r="A50" s="7" t="s">
        <v>152</v>
      </c>
      <c r="B50" s="7" t="s">
        <v>153</v>
      </c>
      <c r="C50" s="7" t="s">
        <v>161</v>
      </c>
      <c r="D50" s="7" t="s">
        <v>162</v>
      </c>
      <c r="E50" s="7" t="s">
        <v>16</v>
      </c>
      <c r="F50" s="7" t="s">
        <v>118</v>
      </c>
      <c r="G50" s="7" t="s">
        <v>165</v>
      </c>
      <c r="H50" s="7" t="s">
        <v>166</v>
      </c>
      <c r="I50" s="11" t="s">
        <v>84</v>
      </c>
      <c r="J50" s="13">
        <v>5</v>
      </c>
      <c r="K50" s="13">
        <v>5</v>
      </c>
    </row>
    <row r="51" ht="40" customHeight="1" spans="1:11">
      <c r="A51" s="7" t="s">
        <v>152</v>
      </c>
      <c r="B51" s="7" t="s">
        <v>153</v>
      </c>
      <c r="C51" s="7" t="s">
        <v>161</v>
      </c>
      <c r="D51" s="7" t="s">
        <v>162</v>
      </c>
      <c r="E51" s="7" t="s">
        <v>16</v>
      </c>
      <c r="F51" s="7" t="s">
        <v>118</v>
      </c>
      <c r="G51" s="7" t="s">
        <v>167</v>
      </c>
      <c r="H51" s="7" t="s">
        <v>168</v>
      </c>
      <c r="I51" s="11" t="s">
        <v>20</v>
      </c>
      <c r="J51" s="13">
        <v>5</v>
      </c>
      <c r="K51" s="13">
        <v>5</v>
      </c>
    </row>
    <row r="52" ht="40" customHeight="1" spans="1:11">
      <c r="A52" s="7" t="s">
        <v>152</v>
      </c>
      <c r="B52" s="7" t="s">
        <v>153</v>
      </c>
      <c r="C52" s="7" t="s">
        <v>161</v>
      </c>
      <c r="D52" s="7" t="s">
        <v>162</v>
      </c>
      <c r="E52" s="7" t="s">
        <v>16</v>
      </c>
      <c r="F52" s="7" t="s">
        <v>118</v>
      </c>
      <c r="G52" s="7" t="s">
        <v>169</v>
      </c>
      <c r="H52" s="7" t="s">
        <v>170</v>
      </c>
      <c r="I52" s="7" t="s">
        <v>39</v>
      </c>
      <c r="J52" s="17">
        <v>5</v>
      </c>
      <c r="K52" s="17">
        <v>5</v>
      </c>
    </row>
    <row r="53" ht="40" customHeight="1" spans="1:11">
      <c r="A53" s="8" t="s">
        <v>152</v>
      </c>
      <c r="B53" s="8" t="s">
        <v>153</v>
      </c>
      <c r="C53" s="8" t="s">
        <v>171</v>
      </c>
      <c r="D53" s="8" t="s">
        <v>172</v>
      </c>
      <c r="E53" s="8" t="s">
        <v>12</v>
      </c>
      <c r="F53" s="8" t="s">
        <v>156</v>
      </c>
      <c r="G53" s="8" t="s">
        <v>173</v>
      </c>
      <c r="H53" s="8" t="s">
        <v>174</v>
      </c>
      <c r="I53" s="7" t="s">
        <v>39</v>
      </c>
      <c r="J53" s="17">
        <v>5</v>
      </c>
      <c r="K53" s="18">
        <f>J53+J54</f>
        <v>8</v>
      </c>
    </row>
    <row r="54" ht="40" customHeight="1" spans="1:11">
      <c r="A54" s="9"/>
      <c r="B54" s="9"/>
      <c r="C54" s="9"/>
      <c r="D54" s="9"/>
      <c r="E54" s="9"/>
      <c r="F54" s="9"/>
      <c r="G54" s="9"/>
      <c r="H54" s="9"/>
      <c r="I54" s="11" t="s">
        <v>175</v>
      </c>
      <c r="J54" s="17">
        <v>3</v>
      </c>
      <c r="K54" s="19"/>
    </row>
    <row r="55" ht="40" customHeight="1" spans="1:11">
      <c r="A55" s="7" t="s">
        <v>152</v>
      </c>
      <c r="B55" s="7" t="s">
        <v>153</v>
      </c>
      <c r="C55" s="7" t="s">
        <v>171</v>
      </c>
      <c r="D55" s="7" t="s">
        <v>172</v>
      </c>
      <c r="E55" s="7" t="s">
        <v>12</v>
      </c>
      <c r="F55" s="7" t="s">
        <v>156</v>
      </c>
      <c r="G55" s="7" t="s">
        <v>176</v>
      </c>
      <c r="H55" s="7" t="s">
        <v>177</v>
      </c>
      <c r="I55" s="7" t="s">
        <v>30</v>
      </c>
      <c r="J55" s="13">
        <v>5</v>
      </c>
      <c r="K55" s="13">
        <v>5</v>
      </c>
    </row>
    <row r="56" ht="40" customHeight="1" spans="1:11">
      <c r="A56" s="7" t="s">
        <v>178</v>
      </c>
      <c r="B56" s="7" t="s">
        <v>179</v>
      </c>
      <c r="C56" s="7" t="s">
        <v>180</v>
      </c>
      <c r="D56" s="7" t="s">
        <v>181</v>
      </c>
      <c r="E56" s="7" t="s">
        <v>16</v>
      </c>
      <c r="F56" s="7" t="s">
        <v>134</v>
      </c>
      <c r="G56" s="7" t="s">
        <v>182</v>
      </c>
      <c r="H56" s="7" t="s">
        <v>183</v>
      </c>
      <c r="I56" s="7" t="s">
        <v>30</v>
      </c>
      <c r="J56" s="13">
        <v>5</v>
      </c>
      <c r="K56" s="13">
        <v>5</v>
      </c>
    </row>
    <row r="57" ht="40" customHeight="1" spans="1:11">
      <c r="A57" s="8" t="s">
        <v>178</v>
      </c>
      <c r="B57" s="8" t="s">
        <v>179</v>
      </c>
      <c r="C57" s="8" t="s">
        <v>180</v>
      </c>
      <c r="D57" s="8" t="s">
        <v>181</v>
      </c>
      <c r="E57" s="8" t="s">
        <v>16</v>
      </c>
      <c r="F57" s="8" t="s">
        <v>134</v>
      </c>
      <c r="G57" s="8" t="s">
        <v>184</v>
      </c>
      <c r="H57" s="8" t="s">
        <v>185</v>
      </c>
      <c r="I57" s="7" t="s">
        <v>39</v>
      </c>
      <c r="J57" s="17">
        <v>5</v>
      </c>
      <c r="K57" s="18">
        <f>J57+J58</f>
        <v>8</v>
      </c>
    </row>
    <row r="58" ht="40" customHeight="1" spans="1:11">
      <c r="A58" s="9"/>
      <c r="B58" s="9"/>
      <c r="C58" s="9"/>
      <c r="D58" s="9"/>
      <c r="E58" s="9"/>
      <c r="F58" s="9"/>
      <c r="G58" s="9"/>
      <c r="H58" s="9"/>
      <c r="I58" s="11" t="s">
        <v>186</v>
      </c>
      <c r="J58" s="17">
        <v>3</v>
      </c>
      <c r="K58" s="19"/>
    </row>
    <row r="59" ht="40" customHeight="1" spans="1:11">
      <c r="A59" s="7" t="s">
        <v>178</v>
      </c>
      <c r="B59" s="7" t="s">
        <v>179</v>
      </c>
      <c r="C59" s="7" t="s">
        <v>187</v>
      </c>
      <c r="D59" s="7" t="s">
        <v>188</v>
      </c>
      <c r="E59" s="7" t="s">
        <v>16</v>
      </c>
      <c r="F59" s="7" t="s">
        <v>27</v>
      </c>
      <c r="G59" s="7" t="s">
        <v>189</v>
      </c>
      <c r="H59" s="7" t="s">
        <v>190</v>
      </c>
      <c r="I59" s="7" t="s">
        <v>77</v>
      </c>
      <c r="J59" s="17">
        <v>5</v>
      </c>
      <c r="K59" s="17">
        <v>5</v>
      </c>
    </row>
    <row r="60" ht="40" customHeight="1" spans="1:11">
      <c r="A60" s="7" t="s">
        <v>178</v>
      </c>
      <c r="B60" s="7" t="s">
        <v>179</v>
      </c>
      <c r="C60" s="7" t="s">
        <v>187</v>
      </c>
      <c r="D60" s="7" t="s">
        <v>188</v>
      </c>
      <c r="E60" s="7" t="s">
        <v>16</v>
      </c>
      <c r="F60" s="7" t="s">
        <v>27</v>
      </c>
      <c r="G60" s="7" t="s">
        <v>191</v>
      </c>
      <c r="H60" s="7" t="s">
        <v>192</v>
      </c>
      <c r="I60" s="7" t="s">
        <v>77</v>
      </c>
      <c r="J60" s="17">
        <v>5</v>
      </c>
      <c r="K60" s="17">
        <v>5</v>
      </c>
    </row>
    <row r="61" ht="40" customHeight="1" spans="1:11">
      <c r="A61" s="7" t="s">
        <v>178</v>
      </c>
      <c r="B61" s="7" t="s">
        <v>179</v>
      </c>
      <c r="C61" s="7" t="s">
        <v>187</v>
      </c>
      <c r="D61" s="7" t="s">
        <v>188</v>
      </c>
      <c r="E61" s="7" t="s">
        <v>16</v>
      </c>
      <c r="F61" s="7" t="s">
        <v>27</v>
      </c>
      <c r="G61" s="7" t="s">
        <v>193</v>
      </c>
      <c r="H61" s="7" t="s">
        <v>194</v>
      </c>
      <c r="I61" s="7" t="s">
        <v>77</v>
      </c>
      <c r="J61" s="17">
        <v>5</v>
      </c>
      <c r="K61" s="17">
        <v>5</v>
      </c>
    </row>
    <row r="62" ht="40" customHeight="1" spans="1:11">
      <c r="A62" s="7" t="s">
        <v>178</v>
      </c>
      <c r="B62" s="7" t="s">
        <v>179</v>
      </c>
      <c r="C62" s="7" t="s">
        <v>195</v>
      </c>
      <c r="D62" s="7" t="s">
        <v>196</v>
      </c>
      <c r="E62" s="7" t="s">
        <v>12</v>
      </c>
      <c r="F62" s="7" t="s">
        <v>147</v>
      </c>
      <c r="G62" s="7" t="s">
        <v>197</v>
      </c>
      <c r="H62" s="7" t="s">
        <v>198</v>
      </c>
      <c r="I62" s="11" t="s">
        <v>20</v>
      </c>
      <c r="J62" s="17">
        <v>5</v>
      </c>
      <c r="K62" s="17">
        <v>5</v>
      </c>
    </row>
    <row r="63" ht="40" customHeight="1" spans="1:11">
      <c r="A63" s="7" t="s">
        <v>178</v>
      </c>
      <c r="B63" s="7" t="s">
        <v>179</v>
      </c>
      <c r="C63" s="7" t="s">
        <v>195</v>
      </c>
      <c r="D63" s="7" t="s">
        <v>196</v>
      </c>
      <c r="E63" s="7" t="s">
        <v>12</v>
      </c>
      <c r="F63" s="7" t="s">
        <v>147</v>
      </c>
      <c r="G63" s="7" t="s">
        <v>199</v>
      </c>
      <c r="H63" s="7" t="s">
        <v>200</v>
      </c>
      <c r="I63" s="7" t="s">
        <v>39</v>
      </c>
      <c r="J63" s="17">
        <v>5</v>
      </c>
      <c r="K63" s="17">
        <v>5</v>
      </c>
    </row>
    <row r="64" ht="40" customHeight="1" spans="1:11">
      <c r="A64" s="8" t="s">
        <v>201</v>
      </c>
      <c r="B64" s="8" t="s">
        <v>202</v>
      </c>
      <c r="C64" s="8" t="s">
        <v>203</v>
      </c>
      <c r="D64" s="8" t="s">
        <v>204</v>
      </c>
      <c r="E64" s="8" t="s">
        <v>16</v>
      </c>
      <c r="F64" s="8" t="s">
        <v>118</v>
      </c>
      <c r="G64" s="8" t="s">
        <v>205</v>
      </c>
      <c r="H64" s="8" t="s">
        <v>206</v>
      </c>
      <c r="I64" s="7" t="s">
        <v>39</v>
      </c>
      <c r="J64" s="17">
        <v>5</v>
      </c>
      <c r="K64" s="18">
        <f>5+1</f>
        <v>6</v>
      </c>
    </row>
    <row r="65" ht="40" customHeight="1" spans="1:11">
      <c r="A65" s="9"/>
      <c r="B65" s="9"/>
      <c r="C65" s="9"/>
      <c r="D65" s="9"/>
      <c r="E65" s="9"/>
      <c r="F65" s="9"/>
      <c r="G65" s="9"/>
      <c r="H65" s="9"/>
      <c r="I65" s="7" t="s">
        <v>87</v>
      </c>
      <c r="J65" s="17">
        <v>1</v>
      </c>
      <c r="K65" s="19"/>
    </row>
    <row r="66" ht="40" customHeight="1" spans="1:11">
      <c r="A66" s="7" t="s">
        <v>201</v>
      </c>
      <c r="B66" s="7" t="s">
        <v>202</v>
      </c>
      <c r="C66" s="7" t="s">
        <v>203</v>
      </c>
      <c r="D66" s="7" t="s">
        <v>204</v>
      </c>
      <c r="E66" s="7" t="s">
        <v>16</v>
      </c>
      <c r="F66" s="7" t="s">
        <v>118</v>
      </c>
      <c r="G66" s="7" t="s">
        <v>207</v>
      </c>
      <c r="H66" s="7" t="s">
        <v>208</v>
      </c>
      <c r="I66" s="11" t="s">
        <v>30</v>
      </c>
      <c r="J66" s="17">
        <v>5</v>
      </c>
      <c r="K66" s="17">
        <v>5</v>
      </c>
    </row>
    <row r="67" ht="40" customHeight="1" spans="1:11">
      <c r="A67" s="7" t="s">
        <v>201</v>
      </c>
      <c r="B67" s="7" t="s">
        <v>202</v>
      </c>
      <c r="C67" s="7" t="s">
        <v>203</v>
      </c>
      <c r="D67" s="7" t="s">
        <v>204</v>
      </c>
      <c r="E67" s="7" t="s">
        <v>16</v>
      </c>
      <c r="F67" s="7" t="s">
        <v>118</v>
      </c>
      <c r="G67" s="7" t="s">
        <v>209</v>
      </c>
      <c r="H67" s="7" t="s">
        <v>210</v>
      </c>
      <c r="I67" s="7" t="s">
        <v>77</v>
      </c>
      <c r="J67" s="17">
        <v>5</v>
      </c>
      <c r="K67" s="17">
        <v>5</v>
      </c>
    </row>
    <row r="68" ht="40" customHeight="1" spans="1:11">
      <c r="A68" s="7" t="s">
        <v>211</v>
      </c>
      <c r="B68" s="7" t="s">
        <v>212</v>
      </c>
      <c r="C68" s="7" t="s">
        <v>213</v>
      </c>
      <c r="D68" s="7" t="s">
        <v>214</v>
      </c>
      <c r="E68" s="7" t="s">
        <v>16</v>
      </c>
      <c r="F68" s="7" t="s">
        <v>27</v>
      </c>
      <c r="G68" s="7" t="s">
        <v>215</v>
      </c>
      <c r="H68" s="7" t="s">
        <v>216</v>
      </c>
      <c r="I68" s="11" t="s">
        <v>20</v>
      </c>
      <c r="J68" s="17">
        <v>5</v>
      </c>
      <c r="K68" s="17">
        <v>5</v>
      </c>
    </row>
    <row r="69" ht="40" customHeight="1" spans="1:11">
      <c r="A69" s="7" t="s">
        <v>211</v>
      </c>
      <c r="B69" s="7" t="s">
        <v>212</v>
      </c>
      <c r="C69" s="7" t="s">
        <v>217</v>
      </c>
      <c r="D69" s="7" t="s">
        <v>218</v>
      </c>
      <c r="E69" s="7" t="s">
        <v>16</v>
      </c>
      <c r="F69" s="7" t="s">
        <v>219</v>
      </c>
      <c r="G69" s="7" t="s">
        <v>220</v>
      </c>
      <c r="H69" s="7" t="s">
        <v>221</v>
      </c>
      <c r="I69" s="11" t="s">
        <v>30</v>
      </c>
      <c r="J69" s="17">
        <v>5</v>
      </c>
      <c r="K69" s="17">
        <v>5</v>
      </c>
    </row>
    <row r="70" ht="40" customHeight="1" spans="1:11">
      <c r="A70" s="7" t="s">
        <v>222</v>
      </c>
      <c r="B70" s="7" t="s">
        <v>223</v>
      </c>
      <c r="C70" s="7" t="s">
        <v>224</v>
      </c>
      <c r="D70" s="7" t="s">
        <v>225</v>
      </c>
      <c r="E70" s="7" t="s">
        <v>16</v>
      </c>
      <c r="F70" s="7" t="s">
        <v>226</v>
      </c>
      <c r="G70" s="7" t="s">
        <v>227</v>
      </c>
      <c r="H70" s="7" t="s">
        <v>228</v>
      </c>
      <c r="I70" s="7" t="s">
        <v>39</v>
      </c>
      <c r="J70" s="17">
        <v>5</v>
      </c>
      <c r="K70" s="17">
        <v>5</v>
      </c>
    </row>
    <row r="71" ht="40" customHeight="1" spans="1:11">
      <c r="A71" s="8" t="s">
        <v>229</v>
      </c>
      <c r="B71" s="8" t="s">
        <v>230</v>
      </c>
      <c r="C71" s="8" t="s">
        <v>231</v>
      </c>
      <c r="D71" s="8" t="s">
        <v>232</v>
      </c>
      <c r="E71" s="8" t="s">
        <v>16</v>
      </c>
      <c r="F71" s="8" t="s">
        <v>233</v>
      </c>
      <c r="G71" s="8" t="s">
        <v>234</v>
      </c>
      <c r="H71" s="8" t="s">
        <v>235</v>
      </c>
      <c r="I71" s="7" t="s">
        <v>39</v>
      </c>
      <c r="J71" s="17">
        <v>5</v>
      </c>
      <c r="K71" s="18">
        <f>J71+J72</f>
        <v>6</v>
      </c>
    </row>
    <row r="72" ht="40" customHeight="1" spans="1:11">
      <c r="A72" s="9"/>
      <c r="B72" s="9"/>
      <c r="C72" s="9"/>
      <c r="D72" s="9"/>
      <c r="E72" s="9"/>
      <c r="F72" s="9"/>
      <c r="G72" s="9"/>
      <c r="H72" s="9"/>
      <c r="I72" s="7" t="s">
        <v>87</v>
      </c>
      <c r="J72" s="17">
        <v>1</v>
      </c>
      <c r="K72" s="19"/>
    </row>
    <row r="73" ht="40" customHeight="1" spans="1:11">
      <c r="A73" s="8" t="s">
        <v>229</v>
      </c>
      <c r="B73" s="8" t="s">
        <v>230</v>
      </c>
      <c r="C73" s="8" t="s">
        <v>231</v>
      </c>
      <c r="D73" s="8" t="s">
        <v>232</v>
      </c>
      <c r="E73" s="8" t="s">
        <v>16</v>
      </c>
      <c r="F73" s="8" t="s">
        <v>233</v>
      </c>
      <c r="G73" s="8" t="s">
        <v>236</v>
      </c>
      <c r="H73" s="8" t="s">
        <v>237</v>
      </c>
      <c r="I73" s="7" t="s">
        <v>39</v>
      </c>
      <c r="J73" s="17">
        <v>5</v>
      </c>
      <c r="K73" s="18">
        <f>J73+J74</f>
        <v>6</v>
      </c>
    </row>
    <row r="74" ht="40" customHeight="1" spans="1:11">
      <c r="A74" s="9"/>
      <c r="B74" s="9"/>
      <c r="C74" s="9"/>
      <c r="D74" s="9"/>
      <c r="E74" s="9"/>
      <c r="F74" s="9"/>
      <c r="G74" s="9"/>
      <c r="H74" s="9"/>
      <c r="I74" s="7" t="s">
        <v>104</v>
      </c>
      <c r="J74" s="17">
        <v>1</v>
      </c>
      <c r="K74" s="19"/>
    </row>
    <row r="75" ht="30" customHeight="1" spans="1:11">
      <c r="A75" s="8" t="s">
        <v>229</v>
      </c>
      <c r="B75" s="8" t="s">
        <v>230</v>
      </c>
      <c r="C75" s="8" t="s">
        <v>231</v>
      </c>
      <c r="D75" s="8" t="s">
        <v>232</v>
      </c>
      <c r="E75" s="8" t="s">
        <v>16</v>
      </c>
      <c r="F75" s="8" t="s">
        <v>233</v>
      </c>
      <c r="G75" s="8" t="s">
        <v>238</v>
      </c>
      <c r="H75" s="8" t="s">
        <v>239</v>
      </c>
      <c r="I75" s="7" t="s">
        <v>39</v>
      </c>
      <c r="J75" s="17">
        <v>5</v>
      </c>
      <c r="K75" s="18">
        <f>J75+J76</f>
        <v>7</v>
      </c>
    </row>
    <row r="76" ht="30" customHeight="1" spans="1:11">
      <c r="A76" s="9"/>
      <c r="B76" s="9"/>
      <c r="C76" s="9"/>
      <c r="D76" s="9"/>
      <c r="E76" s="9"/>
      <c r="F76" s="9"/>
      <c r="G76" s="9"/>
      <c r="H76" s="9"/>
      <c r="I76" s="11" t="s">
        <v>240</v>
      </c>
      <c r="J76" s="17">
        <v>2</v>
      </c>
      <c r="K76" s="19"/>
    </row>
    <row r="77" ht="23" customHeight="1" spans="1:11">
      <c r="A77" s="8" t="s">
        <v>229</v>
      </c>
      <c r="B77" s="8" t="s">
        <v>230</v>
      </c>
      <c r="C77" s="8" t="s">
        <v>231</v>
      </c>
      <c r="D77" s="8" t="s">
        <v>232</v>
      </c>
      <c r="E77" s="8" t="s">
        <v>16</v>
      </c>
      <c r="F77" s="8" t="s">
        <v>233</v>
      </c>
      <c r="G77" s="8" t="s">
        <v>241</v>
      </c>
      <c r="H77" s="8" t="s">
        <v>242</v>
      </c>
      <c r="I77" s="7" t="s">
        <v>39</v>
      </c>
      <c r="J77" s="17">
        <v>5</v>
      </c>
      <c r="K77" s="18">
        <v>6</v>
      </c>
    </row>
    <row r="78" ht="23" customHeight="1" spans="1:11">
      <c r="A78" s="9"/>
      <c r="B78" s="9"/>
      <c r="C78" s="9"/>
      <c r="D78" s="9"/>
      <c r="E78" s="9"/>
      <c r="F78" s="9"/>
      <c r="G78" s="9"/>
      <c r="H78" s="9"/>
      <c r="I78" s="7" t="s">
        <v>87</v>
      </c>
      <c r="J78" s="17">
        <v>1</v>
      </c>
      <c r="K78" s="19"/>
    </row>
    <row r="79" ht="30" customHeight="1" spans="1:11">
      <c r="A79" s="8" t="s">
        <v>243</v>
      </c>
      <c r="B79" s="8" t="s">
        <v>244</v>
      </c>
      <c r="C79" s="8" t="s">
        <v>245</v>
      </c>
      <c r="D79" s="8" t="s">
        <v>246</v>
      </c>
      <c r="E79" s="8" t="s">
        <v>16</v>
      </c>
      <c r="F79" s="8" t="s">
        <v>247</v>
      </c>
      <c r="G79" s="8" t="s">
        <v>248</v>
      </c>
      <c r="H79" s="8" t="s">
        <v>249</v>
      </c>
      <c r="I79" s="11" t="s">
        <v>240</v>
      </c>
      <c r="J79" s="17">
        <v>2</v>
      </c>
      <c r="K79" s="18">
        <f>J79+J80+J81</f>
        <v>6</v>
      </c>
    </row>
    <row r="80" ht="30" customHeight="1" spans="1:11">
      <c r="A80" s="10"/>
      <c r="B80" s="10"/>
      <c r="C80" s="10"/>
      <c r="D80" s="10"/>
      <c r="E80" s="10"/>
      <c r="F80" s="10"/>
      <c r="G80" s="10"/>
      <c r="H80" s="10"/>
      <c r="I80" s="11" t="s">
        <v>250</v>
      </c>
      <c r="J80" s="17">
        <v>2</v>
      </c>
      <c r="K80" s="20"/>
    </row>
    <row r="81" ht="30" customHeight="1" spans="1:11">
      <c r="A81" s="9"/>
      <c r="B81" s="9"/>
      <c r="C81" s="9"/>
      <c r="D81" s="9"/>
      <c r="E81" s="9"/>
      <c r="F81" s="9"/>
      <c r="G81" s="9"/>
      <c r="H81" s="9"/>
      <c r="I81" s="11" t="s">
        <v>251</v>
      </c>
      <c r="J81" s="17">
        <v>2</v>
      </c>
      <c r="K81" s="19"/>
    </row>
    <row r="82" ht="41" customHeight="1" spans="1:11">
      <c r="A82" s="7" t="s">
        <v>243</v>
      </c>
      <c r="B82" s="7" t="s">
        <v>244</v>
      </c>
      <c r="C82" s="7" t="s">
        <v>245</v>
      </c>
      <c r="D82" s="7" t="s">
        <v>246</v>
      </c>
      <c r="E82" s="7" t="s">
        <v>16</v>
      </c>
      <c r="F82" s="7" t="s">
        <v>247</v>
      </c>
      <c r="G82" s="7" t="s">
        <v>252</v>
      </c>
      <c r="H82" s="7" t="s">
        <v>253</v>
      </c>
      <c r="I82" s="11" t="s">
        <v>30</v>
      </c>
      <c r="J82" s="17">
        <v>5</v>
      </c>
      <c r="K82" s="17">
        <v>5</v>
      </c>
    </row>
  </sheetData>
  <mergeCells count="136">
    <mergeCell ref="A1:K1"/>
    <mergeCell ref="A14:A15"/>
    <mergeCell ref="A21:A22"/>
    <mergeCell ref="A25:A27"/>
    <mergeCell ref="A29:A30"/>
    <mergeCell ref="A32:A33"/>
    <mergeCell ref="A35:A36"/>
    <mergeCell ref="A44:A45"/>
    <mergeCell ref="A53:A54"/>
    <mergeCell ref="A57:A58"/>
    <mergeCell ref="A64:A65"/>
    <mergeCell ref="A71:A72"/>
    <mergeCell ref="A73:A74"/>
    <mergeCell ref="A75:A76"/>
    <mergeCell ref="A77:A78"/>
    <mergeCell ref="A79:A81"/>
    <mergeCell ref="B14:B15"/>
    <mergeCell ref="B21:B22"/>
    <mergeCell ref="B25:B27"/>
    <mergeCell ref="B29:B30"/>
    <mergeCell ref="B32:B33"/>
    <mergeCell ref="B35:B36"/>
    <mergeCell ref="B44:B45"/>
    <mergeCell ref="B53:B54"/>
    <mergeCell ref="B57:B58"/>
    <mergeCell ref="B64:B65"/>
    <mergeCell ref="B71:B72"/>
    <mergeCell ref="B73:B74"/>
    <mergeCell ref="B75:B76"/>
    <mergeCell ref="B77:B78"/>
    <mergeCell ref="B79:B81"/>
    <mergeCell ref="C14:C15"/>
    <mergeCell ref="C21:C22"/>
    <mergeCell ref="C25:C27"/>
    <mergeCell ref="C29:C30"/>
    <mergeCell ref="C32:C33"/>
    <mergeCell ref="C35:C36"/>
    <mergeCell ref="C44:C45"/>
    <mergeCell ref="C53:C54"/>
    <mergeCell ref="C57:C58"/>
    <mergeCell ref="C64:C65"/>
    <mergeCell ref="C71:C72"/>
    <mergeCell ref="C73:C74"/>
    <mergeCell ref="C75:C76"/>
    <mergeCell ref="C77:C78"/>
    <mergeCell ref="C79:C81"/>
    <mergeCell ref="D14:D15"/>
    <mergeCell ref="D21:D22"/>
    <mergeCell ref="D25:D27"/>
    <mergeCell ref="D29:D30"/>
    <mergeCell ref="D32:D33"/>
    <mergeCell ref="D35:D36"/>
    <mergeCell ref="D44:D45"/>
    <mergeCell ref="D53:D54"/>
    <mergeCell ref="D57:D58"/>
    <mergeCell ref="D64:D65"/>
    <mergeCell ref="D71:D72"/>
    <mergeCell ref="D73:D74"/>
    <mergeCell ref="D75:D76"/>
    <mergeCell ref="D77:D78"/>
    <mergeCell ref="D79:D81"/>
    <mergeCell ref="E14:E15"/>
    <mergeCell ref="E21:E22"/>
    <mergeCell ref="E25:E27"/>
    <mergeCell ref="E29:E30"/>
    <mergeCell ref="E32:E33"/>
    <mergeCell ref="E35:E36"/>
    <mergeCell ref="E44:E45"/>
    <mergeCell ref="E53:E54"/>
    <mergeCell ref="E57:E58"/>
    <mergeCell ref="E64:E65"/>
    <mergeCell ref="E71:E72"/>
    <mergeCell ref="E73:E74"/>
    <mergeCell ref="E75:E76"/>
    <mergeCell ref="E77:E78"/>
    <mergeCell ref="E79:E81"/>
    <mergeCell ref="F14:F15"/>
    <mergeCell ref="F21:F22"/>
    <mergeCell ref="F25:F27"/>
    <mergeCell ref="F29:F30"/>
    <mergeCell ref="F32:F33"/>
    <mergeCell ref="F35:F36"/>
    <mergeCell ref="F44:F45"/>
    <mergeCell ref="F53:F54"/>
    <mergeCell ref="F57:F58"/>
    <mergeCell ref="F64:F65"/>
    <mergeCell ref="F71:F72"/>
    <mergeCell ref="F73:F74"/>
    <mergeCell ref="F75:F76"/>
    <mergeCell ref="F77:F78"/>
    <mergeCell ref="F79:F81"/>
    <mergeCell ref="G14:G15"/>
    <mergeCell ref="G21:G22"/>
    <mergeCell ref="G25:G27"/>
    <mergeCell ref="G29:G30"/>
    <mergeCell ref="G32:G33"/>
    <mergeCell ref="G35:G36"/>
    <mergeCell ref="G44:G45"/>
    <mergeCell ref="G53:G54"/>
    <mergeCell ref="G57:G58"/>
    <mergeCell ref="G64:G65"/>
    <mergeCell ref="G71:G72"/>
    <mergeCell ref="G73:G74"/>
    <mergeCell ref="G75:G76"/>
    <mergeCell ref="G77:G78"/>
    <mergeCell ref="G79:G81"/>
    <mergeCell ref="H14:H15"/>
    <mergeCell ref="H21:H22"/>
    <mergeCell ref="H25:H27"/>
    <mergeCell ref="H29:H30"/>
    <mergeCell ref="H32:H33"/>
    <mergeCell ref="H35:H36"/>
    <mergeCell ref="H44:H45"/>
    <mergeCell ref="H53:H54"/>
    <mergeCell ref="H57:H58"/>
    <mergeCell ref="H64:H65"/>
    <mergeCell ref="H71:H72"/>
    <mergeCell ref="H73:H74"/>
    <mergeCell ref="H75:H76"/>
    <mergeCell ref="H77:H78"/>
    <mergeCell ref="H79:H81"/>
    <mergeCell ref="K14:K15"/>
    <mergeCell ref="K21:K22"/>
    <mergeCell ref="K25:K27"/>
    <mergeCell ref="K29:K30"/>
    <mergeCell ref="K32:K33"/>
    <mergeCell ref="K35:K36"/>
    <mergeCell ref="K44:K45"/>
    <mergeCell ref="K53:K54"/>
    <mergeCell ref="K57:K58"/>
    <mergeCell ref="K64:K65"/>
    <mergeCell ref="K71:K72"/>
    <mergeCell ref="K73:K74"/>
    <mergeCell ref="K75:K76"/>
    <mergeCell ref="K77:K78"/>
    <mergeCell ref="K79:K81"/>
  </mergeCells>
  <conditionalFormatting sqref="G4:G82">
    <cfRule type="duplicateValues" dxfId="0" priority="1"/>
  </conditionalFormatting>
  <pageMargins left="0.700694444444445" right="0.700694444444445" top="0.275" bottom="0.751388888888889" header="0.298611111111111" footer="0.0784722222222222"/>
  <pageSetup paperSize="9" orientation="landscape" horizontalDpi="600"/>
  <headerFooter>
    <oddFooter>&amp;C第 &amp;P 页，共 &amp;N 页</oddFooter>
  </headerFooter>
  <ignoredErrors>
    <ignoredError sqref="E82 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2024-05-09T09:33:00Z</dcterms:created>
  <dcterms:modified xsi:type="dcterms:W3CDTF">2025-05-19T00:29:58Z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01B8F38BA49B44A4902A289475E05F10_12</vt:lpwstr>
  </property>
  <property fmtid="{D5CDD505-2E9C-101B-9397-08002B2CF9AE}" pid="3" name="KSOProductBuildVer">
    <vt:lpwstr>2052-12.1.0.18608</vt:lpwstr>
  </property>
</Properties>
</file>