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90" windowHeight="9480"/>
  </bookViews>
  <sheets>
    <sheet name="第一部分" sheetId="2" r:id="rId1"/>
  </sheets>
  <definedNames>
    <definedName name="_xlnm._FilterDatabase" localSheetId="0" hidden="1">第一部分!$A$3:$J$30</definedName>
    <definedName name="_xlnm.Print_Titles" localSheetId="0">第一部分!$3:$3</definedName>
  </definedNames>
  <calcPr calcId="144525" concurrentCalc="0"/>
</workbook>
</file>

<file path=xl/sharedStrings.xml><?xml version="1.0" encoding="utf-8"?>
<sst xmlns="http://schemas.openxmlformats.org/spreadsheetml/2006/main" count="62" uniqueCount="42">
  <si>
    <t>2021年第一季度精准扶贫担保基金贴息明细表</t>
  </si>
  <si>
    <t>序号</t>
  </si>
  <si>
    <t>客户名称</t>
  </si>
  <si>
    <t>借据金额</t>
  </si>
  <si>
    <t>借款日</t>
  </si>
  <si>
    <t>到期日</t>
  </si>
  <si>
    <t>年利率(%)</t>
  </si>
  <si>
    <t>贴息利率(%)</t>
  </si>
  <si>
    <t>应收利息</t>
  </si>
  <si>
    <t>应贴息金额</t>
  </si>
  <si>
    <t>所属网点</t>
  </si>
  <si>
    <t xml:space="preserve">	黄昌砖</t>
  </si>
  <si>
    <t>高桥支行</t>
  </si>
  <si>
    <t xml:space="preserve">	李鹏飞</t>
  </si>
  <si>
    <t xml:space="preserve">	林作彬</t>
  </si>
  <si>
    <t xml:space="preserve">	胡兴龄</t>
  </si>
  <si>
    <t>富口支行</t>
  </si>
  <si>
    <t xml:space="preserve">	胡凤珠</t>
  </si>
  <si>
    <t>小吃支行</t>
  </si>
  <si>
    <t xml:space="preserve">	龚世灿</t>
  </si>
  <si>
    <t xml:space="preserve">	邓远风</t>
  </si>
  <si>
    <t>夏茂支行</t>
  </si>
  <si>
    <t xml:space="preserve">	刘也灶</t>
  </si>
  <si>
    <t>南霞支行</t>
  </si>
  <si>
    <t xml:space="preserve">	范棠彪</t>
  </si>
  <si>
    <t xml:space="preserve">	邓永招</t>
  </si>
  <si>
    <t xml:space="preserve">	罗秀仙</t>
  </si>
  <si>
    <t xml:space="preserve">	张远淦</t>
  </si>
  <si>
    <t xml:space="preserve">	朱建明</t>
  </si>
  <si>
    <t xml:space="preserve">	陈火仙</t>
  </si>
  <si>
    <t xml:space="preserve">	朱仕淮</t>
  </si>
  <si>
    <t xml:space="preserve">	张远海</t>
  </si>
  <si>
    <t xml:space="preserve">	张有娣</t>
  </si>
  <si>
    <t xml:space="preserve">	陆绍霖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</si>
  <si>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张久俊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</si>
  <si>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肖建淞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</si>
  <si>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洪英灶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</si>
  <si>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詹祖桂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</si>
  <si>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黄海连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</si>
  <si>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邓良贞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</si>
  <si>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姜火英</t>
    </r>
  </si>
  <si>
    <t>农商行经办人：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</si>
</sst>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177" formatCode="yyyy\-mm\-dd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6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6" fillId="2" borderId="4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/>
      <protection locked="0"/>
    </xf>
    <xf numFmtId="177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workbookViewId="0">
      <selection activeCell="H25" sqref="H25"/>
    </sheetView>
  </sheetViews>
  <sheetFormatPr defaultColWidth="9" defaultRowHeight="13.5"/>
  <cols>
    <col min="1" max="1" width="6.75" style="1" customWidth="1"/>
    <col min="2" max="2" width="9" style="1"/>
    <col min="3" max="3" width="10.625" style="1" customWidth="1"/>
    <col min="4" max="5" width="12.875" style="5"/>
    <col min="6" max="6" width="9" style="6" customWidth="1"/>
    <col min="7" max="7" width="9.625" style="6" customWidth="1"/>
    <col min="8" max="9" width="11.625" style="1"/>
    <col min="10" max="10" width="12" style="1" customWidth="1"/>
    <col min="11" max="16384" width="9" style="1"/>
  </cols>
  <sheetData>
    <row r="1" s="1" customFormat="1" ht="27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13" customHeight="1" spans="1:10">
      <c r="A2" s="7"/>
      <c r="B2" s="7"/>
      <c r="C2" s="7"/>
      <c r="D2" s="8"/>
      <c r="E2" s="8"/>
      <c r="F2" s="9"/>
      <c r="G2" s="9"/>
      <c r="H2" s="7"/>
      <c r="I2" s="27"/>
      <c r="J2" s="7"/>
    </row>
    <row r="3" s="1" customFormat="1" ht="36" customHeight="1" spans="1:10">
      <c r="A3" s="10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28" t="s">
        <v>9</v>
      </c>
      <c r="J3" s="10" t="s">
        <v>10</v>
      </c>
    </row>
    <row r="4" s="1" customFormat="1" ht="14.6" customHeight="1" spans="1:10">
      <c r="A4" s="14">
        <v>1</v>
      </c>
      <c r="B4" s="15" t="s">
        <v>11</v>
      </c>
      <c r="C4" s="15">
        <v>30000</v>
      </c>
      <c r="D4" s="16">
        <v>43301</v>
      </c>
      <c r="E4" s="16">
        <v>44396</v>
      </c>
      <c r="F4" s="17">
        <v>4.75</v>
      </c>
      <c r="G4" s="17">
        <v>4.75</v>
      </c>
      <c r="H4" s="14">
        <v>593.75</v>
      </c>
      <c r="I4" s="14">
        <v>593.75</v>
      </c>
      <c r="J4" s="29" t="s">
        <v>12</v>
      </c>
    </row>
    <row r="5" s="1" customFormat="1" ht="14.6" customHeight="1" spans="1:10">
      <c r="A5" s="14">
        <v>2</v>
      </c>
      <c r="B5" s="15" t="s">
        <v>13</v>
      </c>
      <c r="C5" s="15">
        <v>50000</v>
      </c>
      <c r="D5" s="18">
        <v>43200</v>
      </c>
      <c r="E5" s="18">
        <v>44295</v>
      </c>
      <c r="F5" s="17">
        <v>4.75</v>
      </c>
      <c r="G5" s="17">
        <v>4.75</v>
      </c>
      <c r="H5" s="14">
        <v>593.75</v>
      </c>
      <c r="I5" s="14">
        <v>593.75</v>
      </c>
      <c r="J5" s="29" t="s">
        <v>12</v>
      </c>
    </row>
    <row r="6" s="1" customFormat="1" ht="14.6" customHeight="1" spans="1:10">
      <c r="A6" s="14">
        <v>3</v>
      </c>
      <c r="B6" s="15" t="s">
        <v>14</v>
      </c>
      <c r="C6" s="15">
        <v>50000</v>
      </c>
      <c r="D6" s="16">
        <v>43186</v>
      </c>
      <c r="E6" s="16">
        <v>44281</v>
      </c>
      <c r="F6" s="17">
        <v>4.75</v>
      </c>
      <c r="G6" s="17">
        <v>4.75</v>
      </c>
      <c r="H6" s="14">
        <v>593.75</v>
      </c>
      <c r="I6" s="14">
        <v>593.75</v>
      </c>
      <c r="J6" s="29" t="s">
        <v>12</v>
      </c>
    </row>
    <row r="7" s="2" customFormat="1" ht="14.6" customHeight="1" spans="1:10">
      <c r="A7" s="14">
        <v>4</v>
      </c>
      <c r="B7" s="15" t="s">
        <v>15</v>
      </c>
      <c r="C7" s="15">
        <v>50000</v>
      </c>
      <c r="D7" s="16">
        <v>43325</v>
      </c>
      <c r="E7" s="16">
        <v>44420</v>
      </c>
      <c r="F7" s="17">
        <v>4.75</v>
      </c>
      <c r="G7" s="17">
        <v>4.75</v>
      </c>
      <c r="H7" s="14">
        <v>593.75</v>
      </c>
      <c r="I7" s="14">
        <v>593.75</v>
      </c>
      <c r="J7" s="29" t="s">
        <v>16</v>
      </c>
    </row>
    <row r="8" s="2" customFormat="1" ht="14.6" customHeight="1" spans="1:10">
      <c r="A8" s="14">
        <v>5</v>
      </c>
      <c r="B8" s="15" t="s">
        <v>17</v>
      </c>
      <c r="C8" s="15">
        <v>30000</v>
      </c>
      <c r="D8" s="16">
        <v>43183</v>
      </c>
      <c r="E8" s="16">
        <v>44275</v>
      </c>
      <c r="F8" s="17">
        <v>4.75</v>
      </c>
      <c r="G8" s="17">
        <v>4.75</v>
      </c>
      <c r="H8" s="14">
        <v>352.29</v>
      </c>
      <c r="I8" s="14">
        <v>352.29</v>
      </c>
      <c r="J8" s="30" t="s">
        <v>18</v>
      </c>
    </row>
    <row r="9" s="2" customFormat="1" ht="14.6" customHeight="1" spans="1:10">
      <c r="A9" s="14">
        <v>6</v>
      </c>
      <c r="B9" s="15" t="s">
        <v>19</v>
      </c>
      <c r="C9" s="15">
        <v>50000</v>
      </c>
      <c r="D9" s="16">
        <v>43181</v>
      </c>
      <c r="E9" s="16">
        <v>44275</v>
      </c>
      <c r="F9" s="17">
        <v>4.75</v>
      </c>
      <c r="G9" s="17">
        <v>4.75</v>
      </c>
      <c r="H9" s="14">
        <v>587.15</v>
      </c>
      <c r="I9" s="14">
        <v>587.15</v>
      </c>
      <c r="J9" s="29" t="s">
        <v>12</v>
      </c>
    </row>
    <row r="10" s="2" customFormat="1" ht="14.6" customHeight="1" spans="1:10">
      <c r="A10" s="14">
        <v>7</v>
      </c>
      <c r="B10" s="15" t="s">
        <v>20</v>
      </c>
      <c r="C10" s="15">
        <v>50000</v>
      </c>
      <c r="D10" s="16">
        <v>43495</v>
      </c>
      <c r="E10" s="16">
        <v>44590</v>
      </c>
      <c r="F10" s="17">
        <v>4.75</v>
      </c>
      <c r="G10" s="17">
        <v>4.75</v>
      </c>
      <c r="H10" s="14">
        <v>593.75</v>
      </c>
      <c r="I10" s="14">
        <v>593.75</v>
      </c>
      <c r="J10" s="29" t="s">
        <v>21</v>
      </c>
    </row>
    <row r="11" s="1" customFormat="1" ht="14.6" customHeight="1" spans="1:10">
      <c r="A11" s="14">
        <v>8</v>
      </c>
      <c r="B11" s="15" t="s">
        <v>22</v>
      </c>
      <c r="C11" s="15">
        <v>50000</v>
      </c>
      <c r="D11" s="16">
        <v>43497</v>
      </c>
      <c r="E11" s="16">
        <v>44592</v>
      </c>
      <c r="F11" s="17">
        <v>4.75</v>
      </c>
      <c r="G11" s="17">
        <v>4.75</v>
      </c>
      <c r="H11" s="14">
        <v>356.25</v>
      </c>
      <c r="I11" s="14">
        <v>356.25</v>
      </c>
      <c r="J11" s="29" t="s">
        <v>23</v>
      </c>
    </row>
    <row r="12" s="1" customFormat="1" ht="14.6" customHeight="1" spans="1:10">
      <c r="A12" s="14">
        <v>9</v>
      </c>
      <c r="B12" s="15" t="s">
        <v>24</v>
      </c>
      <c r="C12" s="15">
        <v>50000</v>
      </c>
      <c r="D12" s="16">
        <v>43194</v>
      </c>
      <c r="E12" s="16">
        <v>44289</v>
      </c>
      <c r="F12" s="17">
        <v>4.75</v>
      </c>
      <c r="G12" s="17">
        <v>4.75</v>
      </c>
      <c r="H12" s="19">
        <v>593.75</v>
      </c>
      <c r="I12" s="19">
        <v>593.75</v>
      </c>
      <c r="J12" s="29" t="s">
        <v>12</v>
      </c>
    </row>
    <row r="13" s="1" customFormat="1" ht="14.6" customHeight="1" spans="1:10">
      <c r="A13" s="14">
        <v>10</v>
      </c>
      <c r="B13" s="15" t="s">
        <v>25</v>
      </c>
      <c r="C13" s="15">
        <v>50000</v>
      </c>
      <c r="D13" s="16">
        <v>43320</v>
      </c>
      <c r="E13" s="16">
        <v>44415</v>
      </c>
      <c r="F13" s="17">
        <v>4.75</v>
      </c>
      <c r="G13" s="17">
        <v>4.75</v>
      </c>
      <c r="H13" s="14">
        <v>593.75</v>
      </c>
      <c r="I13" s="14">
        <v>593.75</v>
      </c>
      <c r="J13" s="29" t="s">
        <v>12</v>
      </c>
    </row>
    <row r="14" s="1" customFormat="1" ht="14.6" customHeight="1" spans="1:10">
      <c r="A14" s="14">
        <v>11</v>
      </c>
      <c r="B14" s="15" t="s">
        <v>26</v>
      </c>
      <c r="C14" s="15">
        <v>50000</v>
      </c>
      <c r="D14" s="16">
        <v>43307</v>
      </c>
      <c r="E14" s="16">
        <v>44402</v>
      </c>
      <c r="F14" s="17">
        <v>4.75</v>
      </c>
      <c r="G14" s="17">
        <v>4.75</v>
      </c>
      <c r="H14" s="14">
        <v>593.75</v>
      </c>
      <c r="I14" s="14">
        <v>593.75</v>
      </c>
      <c r="J14" s="29" t="s">
        <v>18</v>
      </c>
    </row>
    <row r="15" s="1" customFormat="1" ht="14.6" customHeight="1" spans="1:10">
      <c r="A15" s="14">
        <v>12</v>
      </c>
      <c r="B15" s="15" t="s">
        <v>27</v>
      </c>
      <c r="C15" s="15">
        <v>50000</v>
      </c>
      <c r="D15" s="16">
        <v>43545</v>
      </c>
      <c r="E15" s="16">
        <v>44640</v>
      </c>
      <c r="F15" s="17">
        <v>4.75</v>
      </c>
      <c r="G15" s="17">
        <v>4.75</v>
      </c>
      <c r="H15" s="14">
        <v>593.75</v>
      </c>
      <c r="I15" s="14">
        <v>593.75</v>
      </c>
      <c r="J15" s="29" t="s">
        <v>21</v>
      </c>
    </row>
    <row r="16" s="1" customFormat="1" ht="14.6" customHeight="1" spans="1:10">
      <c r="A16" s="14">
        <v>13</v>
      </c>
      <c r="B16" s="15" t="s">
        <v>28</v>
      </c>
      <c r="C16" s="15">
        <v>50000</v>
      </c>
      <c r="D16" s="18">
        <v>43395</v>
      </c>
      <c r="E16" s="18">
        <v>44490</v>
      </c>
      <c r="F16" s="20">
        <v>4.75</v>
      </c>
      <c r="G16" s="20">
        <v>4.75</v>
      </c>
      <c r="H16" s="21">
        <v>593.75</v>
      </c>
      <c r="I16" s="21">
        <v>593.75</v>
      </c>
      <c r="J16" s="29" t="s">
        <v>12</v>
      </c>
    </row>
    <row r="17" s="1" customFormat="1" ht="14.6" customHeight="1" spans="1:10">
      <c r="A17" s="14">
        <v>14</v>
      </c>
      <c r="B17" s="15" t="s">
        <v>29</v>
      </c>
      <c r="C17" s="15">
        <v>50000</v>
      </c>
      <c r="D17" s="16">
        <v>43201</v>
      </c>
      <c r="E17" s="16">
        <v>44296</v>
      </c>
      <c r="F17" s="17">
        <v>4.75</v>
      </c>
      <c r="G17" s="17">
        <v>4.75</v>
      </c>
      <c r="H17" s="14">
        <v>593.75</v>
      </c>
      <c r="I17" s="14">
        <v>593.75</v>
      </c>
      <c r="J17" s="29" t="s">
        <v>12</v>
      </c>
    </row>
    <row r="18" s="1" customFormat="1" ht="14.6" customHeight="1" spans="1:10">
      <c r="A18" s="14">
        <v>15</v>
      </c>
      <c r="B18" s="15" t="s">
        <v>30</v>
      </c>
      <c r="C18" s="15">
        <v>50000</v>
      </c>
      <c r="D18" s="16">
        <v>43231</v>
      </c>
      <c r="E18" s="16">
        <v>44326</v>
      </c>
      <c r="F18" s="17">
        <v>4.75</v>
      </c>
      <c r="G18" s="17">
        <v>4.75</v>
      </c>
      <c r="H18" s="14">
        <v>593.75</v>
      </c>
      <c r="I18" s="14">
        <v>593.75</v>
      </c>
      <c r="J18" s="29" t="s">
        <v>12</v>
      </c>
    </row>
    <row r="19" s="1" customFormat="1" ht="14.6" customHeight="1" spans="1:10">
      <c r="A19" s="14">
        <v>16</v>
      </c>
      <c r="B19" s="15" t="s">
        <v>31</v>
      </c>
      <c r="C19" s="15">
        <v>50000</v>
      </c>
      <c r="D19" s="16">
        <v>43381</v>
      </c>
      <c r="E19" s="16">
        <v>44476</v>
      </c>
      <c r="F19" s="17">
        <v>4.75</v>
      </c>
      <c r="G19" s="17">
        <v>4.75</v>
      </c>
      <c r="H19" s="14">
        <v>593.75</v>
      </c>
      <c r="I19" s="14">
        <v>593.75</v>
      </c>
      <c r="J19" s="29" t="s">
        <v>21</v>
      </c>
    </row>
    <row r="20" s="1" customFormat="1" ht="14.6" customHeight="1" spans="1:10">
      <c r="A20" s="14">
        <v>17</v>
      </c>
      <c r="B20" s="15" t="s">
        <v>32</v>
      </c>
      <c r="C20" s="15">
        <v>50000</v>
      </c>
      <c r="D20" s="16">
        <v>43194</v>
      </c>
      <c r="E20" s="16">
        <v>44289</v>
      </c>
      <c r="F20" s="17">
        <v>4.75</v>
      </c>
      <c r="G20" s="17">
        <v>4.75</v>
      </c>
      <c r="H20" s="14">
        <v>593.75</v>
      </c>
      <c r="I20" s="14">
        <v>593.75</v>
      </c>
      <c r="J20" s="29" t="s">
        <v>12</v>
      </c>
    </row>
    <row r="21" s="2" customFormat="1" ht="14.6" customHeight="1" spans="1:10">
      <c r="A21" s="14">
        <v>18</v>
      </c>
      <c r="B21" s="15" t="s">
        <v>33</v>
      </c>
      <c r="C21" s="15">
        <v>50000</v>
      </c>
      <c r="D21" s="16">
        <v>43188</v>
      </c>
      <c r="E21" s="16">
        <v>44283</v>
      </c>
      <c r="F21" s="17">
        <v>4.75</v>
      </c>
      <c r="G21" s="17">
        <v>4.75</v>
      </c>
      <c r="H21" s="14">
        <v>593.75</v>
      </c>
      <c r="I21" s="14">
        <v>593.75</v>
      </c>
      <c r="J21" s="29" t="s">
        <v>12</v>
      </c>
    </row>
    <row r="22" s="3" customFormat="1" ht="14.6" customHeight="1" spans="1:10">
      <c r="A22" s="14">
        <v>19</v>
      </c>
      <c r="B22" s="22" t="s">
        <v>34</v>
      </c>
      <c r="C22" s="23">
        <v>50000</v>
      </c>
      <c r="D22" s="18">
        <v>43153</v>
      </c>
      <c r="E22" s="18">
        <v>44248</v>
      </c>
      <c r="F22" s="17">
        <v>4.75</v>
      </c>
      <c r="G22" s="17">
        <v>4.75</v>
      </c>
      <c r="H22" s="14">
        <v>402.43</v>
      </c>
      <c r="I22" s="14">
        <v>402.43</v>
      </c>
      <c r="J22" s="29" t="s">
        <v>23</v>
      </c>
    </row>
    <row r="23" s="3" customFormat="1" ht="14.6" customHeight="1" spans="1:10">
      <c r="A23" s="14">
        <v>20</v>
      </c>
      <c r="B23" s="22" t="s">
        <v>35</v>
      </c>
      <c r="C23" s="23">
        <v>50000</v>
      </c>
      <c r="D23" s="16">
        <v>43154</v>
      </c>
      <c r="E23" s="16">
        <v>44249</v>
      </c>
      <c r="F23" s="17">
        <v>4.75</v>
      </c>
      <c r="G23" s="17">
        <v>4.75</v>
      </c>
      <c r="H23" s="14">
        <v>336.46</v>
      </c>
      <c r="I23" s="14">
        <v>336.46</v>
      </c>
      <c r="J23" s="30" t="s">
        <v>23</v>
      </c>
    </row>
    <row r="24" s="3" customFormat="1" ht="14.6" customHeight="1" spans="1:10">
      <c r="A24" s="14">
        <v>21</v>
      </c>
      <c r="B24" s="22" t="s">
        <v>36</v>
      </c>
      <c r="C24" s="23">
        <v>50000</v>
      </c>
      <c r="D24" s="16">
        <v>43116</v>
      </c>
      <c r="E24" s="16">
        <v>44211</v>
      </c>
      <c r="F24" s="17">
        <v>4.75</v>
      </c>
      <c r="G24" s="17">
        <v>4.75</v>
      </c>
      <c r="H24" s="14">
        <v>158.33</v>
      </c>
      <c r="I24" s="14">
        <v>158.33</v>
      </c>
      <c r="J24" s="29" t="s">
        <v>23</v>
      </c>
    </row>
    <row r="25" s="3" customFormat="1" ht="14.6" customHeight="1" spans="1:10">
      <c r="A25" s="14">
        <v>22</v>
      </c>
      <c r="B25" s="22" t="s">
        <v>37</v>
      </c>
      <c r="C25" s="23">
        <v>50000</v>
      </c>
      <c r="D25" s="16">
        <v>43094</v>
      </c>
      <c r="E25" s="16">
        <v>44189</v>
      </c>
      <c r="F25" s="17">
        <v>4.75</v>
      </c>
      <c r="G25" s="17">
        <v>4.75</v>
      </c>
      <c r="H25" s="19">
        <v>6.6</v>
      </c>
      <c r="I25" s="19">
        <v>6.6</v>
      </c>
      <c r="J25" s="29" t="s">
        <v>23</v>
      </c>
    </row>
    <row r="26" s="3" customFormat="1" ht="14.6" customHeight="1" spans="1:10">
      <c r="A26" s="14">
        <v>23</v>
      </c>
      <c r="B26" s="22" t="s">
        <v>38</v>
      </c>
      <c r="C26" s="23">
        <v>50000</v>
      </c>
      <c r="D26" s="16">
        <v>43169</v>
      </c>
      <c r="E26" s="16">
        <v>44264</v>
      </c>
      <c r="F26" s="17">
        <v>4.75</v>
      </c>
      <c r="G26" s="17">
        <v>4.75</v>
      </c>
      <c r="H26" s="14">
        <v>514.58</v>
      </c>
      <c r="I26" s="14">
        <v>514.58</v>
      </c>
      <c r="J26" s="29" t="s">
        <v>21</v>
      </c>
    </row>
    <row r="27" s="3" customFormat="1" ht="14.6" customHeight="1" spans="1:10">
      <c r="A27" s="14">
        <v>24</v>
      </c>
      <c r="B27" s="22" t="s">
        <v>39</v>
      </c>
      <c r="C27" s="23">
        <v>50000</v>
      </c>
      <c r="D27" s="16">
        <v>43139</v>
      </c>
      <c r="E27" s="16">
        <v>44234</v>
      </c>
      <c r="F27" s="17">
        <v>4.75</v>
      </c>
      <c r="G27" s="17">
        <v>4.75</v>
      </c>
      <c r="H27" s="14">
        <v>277.08</v>
      </c>
      <c r="I27" s="14">
        <v>277.08</v>
      </c>
      <c r="J27" s="29" t="s">
        <v>21</v>
      </c>
    </row>
    <row r="28" s="3" customFormat="1" ht="14.6" customHeight="1" spans="1:10">
      <c r="A28" s="14">
        <v>25</v>
      </c>
      <c r="B28" s="22" t="s">
        <v>40</v>
      </c>
      <c r="C28" s="23">
        <v>50000</v>
      </c>
      <c r="D28" s="16">
        <v>43459</v>
      </c>
      <c r="E28" s="16">
        <v>44189</v>
      </c>
      <c r="F28" s="17">
        <v>4.75</v>
      </c>
      <c r="G28" s="17">
        <v>4.75</v>
      </c>
      <c r="H28" s="14">
        <v>19.79</v>
      </c>
      <c r="I28" s="14">
        <v>19.79</v>
      </c>
      <c r="J28" s="29" t="s">
        <v>16</v>
      </c>
    </row>
    <row r="29" s="1" customFormat="1" ht="14.6" customHeight="1" spans="1:10">
      <c r="A29" s="14"/>
      <c r="B29" s="14"/>
      <c r="C29" s="24">
        <f>SUM(C4:C28)</f>
        <v>1210000</v>
      </c>
      <c r="D29" s="16"/>
      <c r="E29" s="16"/>
      <c r="F29" s="17"/>
      <c r="G29" s="17"/>
      <c r="H29" s="14">
        <f>SUM(H4:H28)</f>
        <v>11917.21</v>
      </c>
      <c r="I29" s="14">
        <f>SUM(I4:I28)</f>
        <v>11917.21</v>
      </c>
      <c r="J29" s="29"/>
    </row>
    <row r="30" s="4" customFormat="1" ht="20.25" spans="2:7">
      <c r="B30" s="4" t="s">
        <v>41</v>
      </c>
      <c r="D30" s="25"/>
      <c r="E30" s="25"/>
      <c r="F30" s="26"/>
      <c r="G30" s="26"/>
    </row>
  </sheetData>
  <autoFilter ref="A3:J30">
    <extLst/>
  </autoFilter>
  <mergeCells count="1">
    <mergeCell ref="A1:J1"/>
  </mergeCells>
  <pageMargins left="0.196527777777778" right="0.235416666666667" top="0.313888888888889" bottom="0.629166666666667" header="0.313888888888889" footer="0.511805555555556"/>
  <pageSetup paperSize="9" scale="6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2019-03-16T06:19:00Z</dcterms:created>
  <dcterms:modified xsi:type="dcterms:W3CDTF">2021-04-06T07:32:09Z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4DDB781015934AC0B5BDC22F4F2D017F</vt:lpwstr>
  </property>
</Properties>
</file>