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县级" sheetId="1" r:id="rId1"/>
    <sheet name="Sheet2" sheetId="2" r:id="rId2"/>
    <sheet name="Sheet3" sheetId="3" r:id="rId3"/>
  </sheets>
  <definedNames>
    <definedName name="_xlnm._FilterDatabase" hidden="1">县级!$A$2:$C$36</definedName>
    <definedName name="_xlnm.Print_Titles">县级!$1:$1</definedName>
  </definedNames>
  <calcPr calcId="144525"/>
</workbook>
</file>

<file path=xl/sharedStrings.xml><?xml version="1.0" encoding="utf-8"?>
<sst xmlns="http://schemas.openxmlformats.org/spreadsheetml/2006/main" count="98" uniqueCount="41">
  <si>
    <t>2022年第三季度精准扶贫担保基金贴息明细表（县级）</t>
  </si>
  <si>
    <t>序号</t>
  </si>
  <si>
    <t>客户
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</si>
  <si>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</si>
  <si>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</si>
  <si>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</si>
  <si>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</si>
  <si>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</si>
  <si>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</si>
  <si>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</si>
  <si>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</si>
  <si>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</si>
  <si>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</si>
  <si>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</si>
  <si>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张绍璋</t>
    </r>
  </si>
  <si>
    <t>按季结息</t>
  </si>
  <si>
    <t>高桥支行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</si>
  <si>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吴章炳</t>
    </r>
  </si>
  <si>
    <t>富口支行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</si>
  <si>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王玉妹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</si>
  <si>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邓良贞</t>
    </r>
  </si>
  <si>
    <t>夏茂支行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</si>
  <si>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黄清娥</t>
    </r>
  </si>
  <si>
    <t>提前还款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</si>
  <si>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柳树萍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</si>
  <si>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邓祚森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</si>
  <si>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廖其彬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</si>
  <si>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陆传耀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</si>
  <si>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邓火旺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</si>
  <si>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陆德灿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</si>
  <si>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陆传桃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</si>
  <si>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徐道禄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</si>
  <si>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俞其木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</si>
  <si>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杨行木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</si>
  <si>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吴金娣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</si>
  <si>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朱起月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</si>
  <si>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陈建团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</si>
  <si>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温火生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</si>
  <si>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丁寿棋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</si>
  <si>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洪英银</t>
    </r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</si>
  <si>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赖建烨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</si>
</sst>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0_);[Red]\(0\)"/>
    <numFmt numFmtId="179" formatCode="0_ "/>
    <numFmt numFmtId="180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topLeftCell="A16" workbookViewId="0">
      <selection activeCell="D8" sqref="D8"/>
    </sheetView>
  </sheetViews>
  <sheetFormatPr defaultColWidth="9" defaultRowHeight="13.5"/>
  <cols>
    <col min="1" max="1" width="4.625" style="4" customWidth="1"/>
    <col min="2" max="2" width="8.625" style="4" customWidth="1"/>
    <col min="3" max="3" width="9.25" style="4" customWidth="1"/>
    <col min="4" max="5" width="11.5" style="5" customWidth="1"/>
    <col min="6" max="6" width="4.625" style="4" customWidth="1"/>
    <col min="7" max="7" width="8.875" style="4" customWidth="1"/>
    <col min="8" max="8" width="10" style="6" customWidth="1"/>
    <col min="9" max="9" width="8.625" style="6" customWidth="1"/>
    <col min="10" max="10" width="10.375" style="4" customWidth="1"/>
    <col min="11" max="11" width="10.625" style="4" customWidth="1"/>
    <col min="12" max="13" width="8.875" style="4" customWidth="1"/>
    <col min="14" max="16384" width="9" style="4"/>
  </cols>
  <sheetData>
    <row r="1" s="1" customFormat="1" ht="4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36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8" t="s">
        <v>7</v>
      </c>
      <c r="H2" s="11" t="s">
        <v>8</v>
      </c>
      <c r="I2" s="11" t="s">
        <v>9</v>
      </c>
      <c r="J2" s="21" t="s">
        <v>10</v>
      </c>
      <c r="K2" s="22" t="s">
        <v>11</v>
      </c>
      <c r="L2" s="8" t="s">
        <v>12</v>
      </c>
      <c r="M2" s="12" t="s">
        <v>13</v>
      </c>
    </row>
    <row r="3" s="1" customFormat="1" ht="20" customHeight="1" spans="1:13">
      <c r="A3" s="12">
        <v>1</v>
      </c>
      <c r="B3" s="13" t="s">
        <v>14</v>
      </c>
      <c r="C3" s="12">
        <v>50000</v>
      </c>
      <c r="D3" s="14">
        <v>43737</v>
      </c>
      <c r="E3" s="14">
        <v>44832</v>
      </c>
      <c r="F3" s="15">
        <f t="shared" ref="F3:F24" si="0">(E3-D3)/365</f>
        <v>3</v>
      </c>
      <c r="G3" s="12" t="s">
        <v>15</v>
      </c>
      <c r="H3" s="16">
        <v>4.7499996</v>
      </c>
      <c r="I3" s="16">
        <v>4.7499996</v>
      </c>
      <c r="J3" s="16">
        <v>606.944393333333</v>
      </c>
      <c r="K3" s="16">
        <v>606.944393333333</v>
      </c>
      <c r="L3" s="12" t="s">
        <v>16</v>
      </c>
      <c r="M3" s="12"/>
    </row>
    <row r="4" s="1" customFormat="1" ht="20" customHeight="1" spans="1:13">
      <c r="A4" s="12">
        <v>2</v>
      </c>
      <c r="B4" s="13" t="s">
        <v>17</v>
      </c>
      <c r="C4" s="12">
        <v>50000</v>
      </c>
      <c r="D4" s="14">
        <v>44172</v>
      </c>
      <c r="E4" s="14">
        <v>44901</v>
      </c>
      <c r="F4" s="15">
        <f t="shared" si="0"/>
        <v>1.9972602739726</v>
      </c>
      <c r="G4" s="12" t="s">
        <v>15</v>
      </c>
      <c r="H4" s="16">
        <v>4.7499996</v>
      </c>
      <c r="I4" s="16">
        <v>4.7499996</v>
      </c>
      <c r="J4" s="16">
        <v>606.944393333333</v>
      </c>
      <c r="K4" s="16">
        <v>606.944393333333</v>
      </c>
      <c r="L4" s="12" t="s">
        <v>18</v>
      </c>
      <c r="M4" s="12"/>
    </row>
    <row r="5" s="1" customFormat="1" ht="20" customHeight="1" spans="1:13">
      <c r="A5" s="12">
        <v>3</v>
      </c>
      <c r="B5" s="13" t="s">
        <v>19</v>
      </c>
      <c r="C5" s="12">
        <v>50000</v>
      </c>
      <c r="D5" s="14">
        <v>44161</v>
      </c>
      <c r="E5" s="14">
        <v>44890</v>
      </c>
      <c r="F5" s="15">
        <f t="shared" si="0"/>
        <v>1.9972602739726</v>
      </c>
      <c r="G5" s="12" t="s">
        <v>15</v>
      </c>
      <c r="H5" s="16">
        <v>4.7499996</v>
      </c>
      <c r="I5" s="16">
        <v>4.7499996</v>
      </c>
      <c r="J5" s="16">
        <v>606.944393333333</v>
      </c>
      <c r="K5" s="16">
        <v>606.944393333333</v>
      </c>
      <c r="L5" s="12" t="s">
        <v>16</v>
      </c>
      <c r="M5" s="12"/>
    </row>
    <row r="6" s="1" customFormat="1" ht="20" customHeight="1" spans="1:13">
      <c r="A6" s="12">
        <v>4</v>
      </c>
      <c r="B6" s="13" t="s">
        <v>20</v>
      </c>
      <c r="C6" s="12">
        <v>50000</v>
      </c>
      <c r="D6" s="14">
        <v>44228</v>
      </c>
      <c r="E6" s="14">
        <v>44957</v>
      </c>
      <c r="F6" s="15">
        <f t="shared" si="0"/>
        <v>1.9972602739726</v>
      </c>
      <c r="G6" s="12" t="s">
        <v>15</v>
      </c>
      <c r="H6" s="16">
        <v>4.7499996</v>
      </c>
      <c r="I6" s="16">
        <v>4.7499996</v>
      </c>
      <c r="J6" s="16">
        <v>606.944393333333</v>
      </c>
      <c r="K6" s="16">
        <v>606.944393333333</v>
      </c>
      <c r="L6" s="12" t="s">
        <v>21</v>
      </c>
      <c r="M6" s="12"/>
    </row>
    <row r="7" s="1" customFormat="1" ht="20" customHeight="1" spans="1:13">
      <c r="A7" s="12">
        <v>5</v>
      </c>
      <c r="B7" s="13" t="s">
        <v>22</v>
      </c>
      <c r="C7" s="12">
        <v>50000</v>
      </c>
      <c r="D7" s="14">
        <v>43686</v>
      </c>
      <c r="E7" s="14">
        <v>44781</v>
      </c>
      <c r="F7" s="15">
        <f t="shared" si="0"/>
        <v>3</v>
      </c>
      <c r="G7" s="12" t="s">
        <v>15</v>
      </c>
      <c r="H7" s="16">
        <v>4.7499996</v>
      </c>
      <c r="I7" s="16">
        <v>4.7499996</v>
      </c>
      <c r="J7" s="16">
        <v>158.33332</v>
      </c>
      <c r="K7" s="16">
        <v>158.33332</v>
      </c>
      <c r="L7" s="12" t="s">
        <v>16</v>
      </c>
      <c r="M7" s="12" t="s">
        <v>23</v>
      </c>
    </row>
    <row r="8" s="1" customFormat="1" ht="20" customHeight="1" spans="1:13">
      <c r="A8" s="12">
        <v>6</v>
      </c>
      <c r="B8" s="13" t="s">
        <v>24</v>
      </c>
      <c r="C8" s="12">
        <v>50000</v>
      </c>
      <c r="D8" s="14">
        <v>43682</v>
      </c>
      <c r="E8" s="14">
        <v>44777</v>
      </c>
      <c r="F8" s="15">
        <f t="shared" si="0"/>
        <v>3</v>
      </c>
      <c r="G8" s="12" t="s">
        <v>15</v>
      </c>
      <c r="H8" s="16">
        <v>4.7499996</v>
      </c>
      <c r="I8" s="16">
        <v>4.7499996</v>
      </c>
      <c r="J8" s="16">
        <v>290.277753333333</v>
      </c>
      <c r="K8" s="16">
        <v>290.277753333333</v>
      </c>
      <c r="L8" s="12" t="s">
        <v>16</v>
      </c>
      <c r="M8" s="12" t="s">
        <v>23</v>
      </c>
    </row>
    <row r="9" s="1" customFormat="1" ht="20" customHeight="1" spans="1:13">
      <c r="A9" s="12">
        <v>7</v>
      </c>
      <c r="B9" s="13" t="s">
        <v>25</v>
      </c>
      <c r="C9" s="12">
        <v>50000</v>
      </c>
      <c r="D9" s="14">
        <v>43691</v>
      </c>
      <c r="E9" s="14">
        <v>44786</v>
      </c>
      <c r="F9" s="15">
        <f t="shared" si="0"/>
        <v>3</v>
      </c>
      <c r="G9" s="12" t="s">
        <v>15</v>
      </c>
      <c r="H9" s="16">
        <v>4.7499996</v>
      </c>
      <c r="I9" s="16">
        <v>4.7499996</v>
      </c>
      <c r="J9" s="16">
        <v>178.124985</v>
      </c>
      <c r="K9" s="16">
        <v>178.124985</v>
      </c>
      <c r="L9" s="12" t="s">
        <v>16</v>
      </c>
      <c r="M9" s="12" t="s">
        <v>23</v>
      </c>
    </row>
    <row r="10" s="1" customFormat="1" ht="20" customHeight="1" spans="1:13">
      <c r="A10" s="12">
        <v>8</v>
      </c>
      <c r="B10" s="13" t="s">
        <v>26</v>
      </c>
      <c r="C10" s="12">
        <v>50000</v>
      </c>
      <c r="D10" s="14">
        <v>43691</v>
      </c>
      <c r="E10" s="14">
        <v>44786</v>
      </c>
      <c r="F10" s="15">
        <f t="shared" si="0"/>
        <v>3</v>
      </c>
      <c r="G10" s="12" t="s">
        <v>15</v>
      </c>
      <c r="H10" s="16">
        <v>4.7499996</v>
      </c>
      <c r="I10" s="16">
        <v>4.7499996</v>
      </c>
      <c r="J10" s="16">
        <v>244.097201666667</v>
      </c>
      <c r="K10" s="16">
        <v>244.097201666667</v>
      </c>
      <c r="L10" s="12" t="s">
        <v>16</v>
      </c>
      <c r="M10" s="12" t="s">
        <v>23</v>
      </c>
    </row>
    <row r="11" s="1" customFormat="1" ht="20" customHeight="1" spans="1:13">
      <c r="A11" s="12">
        <v>9</v>
      </c>
      <c r="B11" s="13" t="s">
        <v>27</v>
      </c>
      <c r="C11" s="12">
        <v>50000</v>
      </c>
      <c r="D11" s="14">
        <v>43686</v>
      </c>
      <c r="E11" s="14">
        <v>44781</v>
      </c>
      <c r="F11" s="15">
        <f t="shared" si="0"/>
        <v>3</v>
      </c>
      <c r="G11" s="12" t="s">
        <v>15</v>
      </c>
      <c r="H11" s="16">
        <v>4.7499996</v>
      </c>
      <c r="I11" s="16">
        <v>4.7499996</v>
      </c>
      <c r="J11" s="16">
        <v>230.902758333333</v>
      </c>
      <c r="K11" s="16">
        <v>230.902758333333</v>
      </c>
      <c r="L11" s="12" t="s">
        <v>16</v>
      </c>
      <c r="M11" s="12" t="s">
        <v>23</v>
      </c>
    </row>
    <row r="12" s="1" customFormat="1" ht="20" customHeight="1" spans="1:13">
      <c r="A12" s="12">
        <v>10</v>
      </c>
      <c r="B12" s="13" t="s">
        <v>28</v>
      </c>
      <c r="C12" s="12">
        <v>50000</v>
      </c>
      <c r="D12" s="14">
        <v>43689</v>
      </c>
      <c r="E12" s="14">
        <v>44784</v>
      </c>
      <c r="F12" s="15">
        <f t="shared" si="0"/>
        <v>3</v>
      </c>
      <c r="G12" s="12" t="s">
        <v>15</v>
      </c>
      <c r="H12" s="16">
        <v>4.7499996</v>
      </c>
      <c r="I12" s="16">
        <v>4.7499996</v>
      </c>
      <c r="J12" s="16">
        <v>323.263861666667</v>
      </c>
      <c r="K12" s="16">
        <v>323.263861666667</v>
      </c>
      <c r="L12" s="12" t="s">
        <v>16</v>
      </c>
      <c r="M12" s="12" t="s">
        <v>23</v>
      </c>
    </row>
    <row r="13" s="1" customFormat="1" ht="20" customHeight="1" spans="1:13">
      <c r="A13" s="12">
        <v>11</v>
      </c>
      <c r="B13" s="13" t="s">
        <v>29</v>
      </c>
      <c r="C13" s="12">
        <v>50000</v>
      </c>
      <c r="D13" s="14">
        <v>43686</v>
      </c>
      <c r="E13" s="14">
        <v>44781</v>
      </c>
      <c r="F13" s="15">
        <f t="shared" si="0"/>
        <v>3</v>
      </c>
      <c r="G13" s="12" t="s">
        <v>15</v>
      </c>
      <c r="H13" s="16">
        <v>4.7499996</v>
      </c>
      <c r="I13" s="16">
        <v>4.7499996</v>
      </c>
      <c r="J13" s="16">
        <v>184.722206666667</v>
      </c>
      <c r="K13" s="16">
        <v>184.722206666667</v>
      </c>
      <c r="L13" s="12" t="s">
        <v>16</v>
      </c>
      <c r="M13" s="12" t="s">
        <v>23</v>
      </c>
    </row>
    <row r="14" s="1" customFormat="1" ht="20" customHeight="1" spans="1:13">
      <c r="A14" s="12">
        <v>12</v>
      </c>
      <c r="B14" s="13" t="s">
        <v>30</v>
      </c>
      <c r="C14" s="12">
        <v>50000</v>
      </c>
      <c r="D14" s="14">
        <v>43686</v>
      </c>
      <c r="E14" s="14">
        <v>44781</v>
      </c>
      <c r="F14" s="15">
        <f t="shared" si="0"/>
        <v>3</v>
      </c>
      <c r="G14" s="12" t="s">
        <v>15</v>
      </c>
      <c r="H14" s="16">
        <v>4.7499996</v>
      </c>
      <c r="I14" s="16">
        <v>4.7499996</v>
      </c>
      <c r="J14" s="16">
        <v>230.902758333333</v>
      </c>
      <c r="K14" s="16">
        <v>230.902758333333</v>
      </c>
      <c r="L14" s="12" t="s">
        <v>16</v>
      </c>
      <c r="M14" s="12" t="s">
        <v>23</v>
      </c>
    </row>
    <row r="15" s="1" customFormat="1" ht="20" customHeight="1" spans="1:13">
      <c r="A15" s="12">
        <v>13</v>
      </c>
      <c r="B15" s="13" t="s">
        <v>31</v>
      </c>
      <c r="C15" s="12">
        <v>50000</v>
      </c>
      <c r="D15" s="14">
        <v>43689</v>
      </c>
      <c r="E15" s="14">
        <v>44784</v>
      </c>
      <c r="F15" s="15">
        <f t="shared" si="0"/>
        <v>3</v>
      </c>
      <c r="G15" s="12" t="s">
        <v>15</v>
      </c>
      <c r="H15" s="16">
        <v>4.7499996</v>
      </c>
      <c r="I15" s="16">
        <v>4.7499996</v>
      </c>
      <c r="J15" s="16">
        <v>204.513871666667</v>
      </c>
      <c r="K15" s="16">
        <v>204.513871666667</v>
      </c>
      <c r="L15" s="12" t="s">
        <v>16</v>
      </c>
      <c r="M15" s="12" t="s">
        <v>23</v>
      </c>
    </row>
    <row r="16" s="1" customFormat="1" ht="20" customHeight="1" spans="1:13">
      <c r="A16" s="12">
        <v>14</v>
      </c>
      <c r="B16" s="13" t="s">
        <v>32</v>
      </c>
      <c r="C16" s="12">
        <v>50000</v>
      </c>
      <c r="D16" s="14">
        <v>43685</v>
      </c>
      <c r="E16" s="14">
        <v>44780</v>
      </c>
      <c r="F16" s="15">
        <f t="shared" si="0"/>
        <v>3</v>
      </c>
      <c r="G16" s="12" t="s">
        <v>15</v>
      </c>
      <c r="H16" s="16">
        <v>4.7499996</v>
      </c>
      <c r="I16" s="16">
        <v>4.7499996</v>
      </c>
      <c r="J16" s="16">
        <v>26.3888866666667</v>
      </c>
      <c r="K16" s="16">
        <v>26.3888866666667</v>
      </c>
      <c r="L16" s="12" t="s">
        <v>16</v>
      </c>
      <c r="M16" s="12" t="s">
        <v>23</v>
      </c>
    </row>
    <row r="17" s="1" customFormat="1" ht="20" customHeight="1" spans="1:13">
      <c r="A17" s="12">
        <v>15</v>
      </c>
      <c r="B17" s="13" t="s">
        <v>33</v>
      </c>
      <c r="C17" s="12">
        <v>50000</v>
      </c>
      <c r="D17" s="14">
        <v>43686</v>
      </c>
      <c r="E17" s="14">
        <v>44781</v>
      </c>
      <c r="F17" s="15">
        <f t="shared" si="0"/>
        <v>3</v>
      </c>
      <c r="G17" s="12" t="s">
        <v>15</v>
      </c>
      <c r="H17" s="16">
        <v>4.7499996</v>
      </c>
      <c r="I17" s="16">
        <v>4.7499996</v>
      </c>
      <c r="J17" s="16">
        <v>277.08331</v>
      </c>
      <c r="K17" s="16">
        <v>277.08331</v>
      </c>
      <c r="L17" s="12" t="s">
        <v>16</v>
      </c>
      <c r="M17" s="12" t="s">
        <v>23</v>
      </c>
    </row>
    <row r="18" s="1" customFormat="1" ht="20" customHeight="1" spans="1:13">
      <c r="A18" s="12">
        <v>16</v>
      </c>
      <c r="B18" s="13" t="s">
        <v>34</v>
      </c>
      <c r="C18" s="12">
        <v>50000</v>
      </c>
      <c r="D18" s="14">
        <v>43684</v>
      </c>
      <c r="E18" s="14">
        <v>44779</v>
      </c>
      <c r="F18" s="15">
        <f t="shared" si="0"/>
        <v>3</v>
      </c>
      <c r="G18" s="12" t="s">
        <v>15</v>
      </c>
      <c r="H18" s="16">
        <v>4.7499996</v>
      </c>
      <c r="I18" s="16">
        <v>4.7499996</v>
      </c>
      <c r="J18" s="16">
        <v>145.138876666667</v>
      </c>
      <c r="K18" s="16">
        <v>145.138876666667</v>
      </c>
      <c r="L18" s="12" t="s">
        <v>16</v>
      </c>
      <c r="M18" s="12" t="s">
        <v>23</v>
      </c>
    </row>
    <row r="19" s="1" customFormat="1" ht="20" customHeight="1" spans="1:13">
      <c r="A19" s="12">
        <v>17</v>
      </c>
      <c r="B19" s="13" t="s">
        <v>35</v>
      </c>
      <c r="C19" s="12">
        <v>50000</v>
      </c>
      <c r="D19" s="14">
        <v>43696</v>
      </c>
      <c r="E19" s="14">
        <v>44791</v>
      </c>
      <c r="F19" s="15">
        <f t="shared" si="0"/>
        <v>3</v>
      </c>
      <c r="G19" s="12" t="s">
        <v>15</v>
      </c>
      <c r="H19" s="16">
        <v>4.7499996</v>
      </c>
      <c r="I19" s="16">
        <v>4.7499996</v>
      </c>
      <c r="J19" s="16">
        <v>257.291645</v>
      </c>
      <c r="K19" s="16">
        <v>257.291645</v>
      </c>
      <c r="L19" s="12" t="s">
        <v>16</v>
      </c>
      <c r="M19" s="12" t="s">
        <v>23</v>
      </c>
    </row>
    <row r="20" s="1" customFormat="1" ht="20" customHeight="1" spans="1:13">
      <c r="A20" s="12">
        <v>18</v>
      </c>
      <c r="B20" s="13" t="s">
        <v>36</v>
      </c>
      <c r="C20" s="12">
        <v>50000</v>
      </c>
      <c r="D20" s="14">
        <v>43685</v>
      </c>
      <c r="E20" s="14">
        <v>44780</v>
      </c>
      <c r="F20" s="15">
        <f t="shared" si="0"/>
        <v>3</v>
      </c>
      <c r="G20" s="12" t="s">
        <v>15</v>
      </c>
      <c r="H20" s="16">
        <v>4.7499996</v>
      </c>
      <c r="I20" s="16">
        <v>4.7499996</v>
      </c>
      <c r="J20" s="16">
        <v>145.138876666667</v>
      </c>
      <c r="K20" s="16">
        <v>145.138876666667</v>
      </c>
      <c r="L20" s="12" t="s">
        <v>16</v>
      </c>
      <c r="M20" s="12" t="s">
        <v>23</v>
      </c>
    </row>
    <row r="21" s="1" customFormat="1" ht="20" customHeight="1" spans="1:13">
      <c r="A21" s="12">
        <v>19</v>
      </c>
      <c r="B21" s="13" t="s">
        <v>37</v>
      </c>
      <c r="C21" s="12">
        <v>50000</v>
      </c>
      <c r="D21" s="14">
        <v>43685</v>
      </c>
      <c r="E21" s="14">
        <v>44780</v>
      </c>
      <c r="F21" s="15">
        <f t="shared" si="0"/>
        <v>3</v>
      </c>
      <c r="G21" s="12" t="s">
        <v>15</v>
      </c>
      <c r="H21" s="16">
        <v>4.7499996</v>
      </c>
      <c r="I21" s="16">
        <v>4.7499996</v>
      </c>
      <c r="J21" s="16">
        <v>303.472196666667</v>
      </c>
      <c r="K21" s="16">
        <v>303.472196666667</v>
      </c>
      <c r="L21" s="12" t="s">
        <v>16</v>
      </c>
      <c r="M21" s="12" t="s">
        <v>23</v>
      </c>
    </row>
    <row r="22" s="1" customFormat="1" ht="20" customHeight="1" spans="1:13">
      <c r="A22" s="12">
        <v>20</v>
      </c>
      <c r="B22" s="13" t="s">
        <v>38</v>
      </c>
      <c r="C22" s="12">
        <v>50000</v>
      </c>
      <c r="D22" s="14">
        <v>44021</v>
      </c>
      <c r="E22" s="14">
        <v>44750</v>
      </c>
      <c r="F22" s="15">
        <f t="shared" si="0"/>
        <v>1.9972602739726</v>
      </c>
      <c r="G22" s="12" t="s">
        <v>15</v>
      </c>
      <c r="H22" s="16">
        <v>4.7499996</v>
      </c>
      <c r="I22" s="16">
        <v>4.7499996</v>
      </c>
      <c r="J22" s="16">
        <v>19.791665</v>
      </c>
      <c r="K22" s="16">
        <v>19.791665</v>
      </c>
      <c r="L22" s="12" t="s">
        <v>16</v>
      </c>
      <c r="M22" s="12" t="s">
        <v>23</v>
      </c>
    </row>
    <row r="23" s="1" customFormat="1" ht="20" customHeight="1" spans="1:13">
      <c r="A23" s="12">
        <v>21</v>
      </c>
      <c r="B23" s="13" t="s">
        <v>39</v>
      </c>
      <c r="C23" s="12">
        <v>50000</v>
      </c>
      <c r="D23" s="14">
        <v>44071</v>
      </c>
      <c r="E23" s="14">
        <v>44800</v>
      </c>
      <c r="F23" s="15">
        <f t="shared" si="0"/>
        <v>1.9972602739726</v>
      </c>
      <c r="G23" s="12" t="s">
        <v>15</v>
      </c>
      <c r="H23" s="16">
        <v>4.7499996</v>
      </c>
      <c r="I23" s="16">
        <v>4.7499996</v>
      </c>
      <c r="J23" s="16">
        <v>435.41663</v>
      </c>
      <c r="K23" s="16">
        <v>435.41663</v>
      </c>
      <c r="L23" s="12" t="s">
        <v>21</v>
      </c>
      <c r="M23" s="12" t="s">
        <v>23</v>
      </c>
    </row>
    <row r="24" s="1" customFormat="1" ht="20" customHeight="1" spans="1:13">
      <c r="A24" s="12">
        <v>22</v>
      </c>
      <c r="B24" s="13" t="s">
        <v>40</v>
      </c>
      <c r="C24" s="12">
        <v>50000</v>
      </c>
      <c r="D24" s="14">
        <v>44123</v>
      </c>
      <c r="E24" s="14">
        <v>44852</v>
      </c>
      <c r="F24" s="15">
        <f t="shared" si="0"/>
        <v>1.9972602739726</v>
      </c>
      <c r="G24" s="12" t="s">
        <v>15</v>
      </c>
      <c r="H24" s="16">
        <v>4.7499996</v>
      </c>
      <c r="I24" s="16">
        <v>4.7499996</v>
      </c>
      <c r="J24" s="16">
        <v>59.374995</v>
      </c>
      <c r="K24" s="16">
        <v>59.374995</v>
      </c>
      <c r="L24" s="12" t="s">
        <v>16</v>
      </c>
      <c r="M24" s="12" t="s">
        <v>23</v>
      </c>
    </row>
    <row r="25" s="3" customFormat="1" ht="20" customHeight="1" spans="1:15">
      <c r="A25" s="12"/>
      <c r="B25" s="17"/>
      <c r="C25" s="18">
        <f>SUM(C3:C24)</f>
        <v>1100000</v>
      </c>
      <c r="D25" s="19"/>
      <c r="E25" s="19"/>
      <c r="F25" s="18"/>
      <c r="G25" s="18"/>
      <c r="H25" s="20"/>
      <c r="I25" s="20"/>
      <c r="J25" s="20">
        <f>SUM(J3:J24)</f>
        <v>6142.01337166667</v>
      </c>
      <c r="K25" s="20">
        <f>SUM(K3:K24)</f>
        <v>6142.01337166667</v>
      </c>
      <c r="L25" s="18"/>
      <c r="M25" s="18"/>
      <c r="N25" s="1"/>
      <c r="O25" s="1"/>
    </row>
    <row r="26" s="4" customFormat="1" spans="4:9">
      <c r="D26" s="5"/>
      <c r="E26" s="5"/>
      <c r="H26" s="6"/>
      <c r="I26" s="6"/>
    </row>
    <row r="27" s="4" customFormat="1" spans="4:9">
      <c r="D27" s="5"/>
      <c r="E27" s="5"/>
      <c r="H27" s="6"/>
      <c r="I27" s="6"/>
    </row>
    <row r="28" s="4" customFormat="1" spans="4:9">
      <c r="D28" s="5"/>
      <c r="E28" s="5"/>
      <c r="H28" s="6"/>
      <c r="I28" s="6"/>
    </row>
    <row r="29" s="4" customFormat="1" spans="4:9">
      <c r="D29" s="5"/>
      <c r="E29" s="5"/>
      <c r="H29" s="6"/>
      <c r="I29" s="6"/>
    </row>
    <row r="30" s="4" customFormat="1" spans="4:9">
      <c r="D30" s="5"/>
      <c r="E30" s="5"/>
      <c r="H30" s="6"/>
      <c r="I30" s="6"/>
    </row>
    <row r="31" s="4" customFormat="1" spans="4:9">
      <c r="D31" s="5"/>
      <c r="E31" s="5"/>
      <c r="H31" s="6"/>
      <c r="I31" s="6"/>
    </row>
    <row r="32" s="4" customFormat="1" spans="4:9">
      <c r="D32" s="5"/>
      <c r="E32" s="5"/>
      <c r="H32" s="6"/>
      <c r="I32" s="6"/>
    </row>
    <row r="33" s="4" customFormat="1" spans="4:9">
      <c r="D33" s="5"/>
      <c r="E33" s="5"/>
      <c r="H33" s="6"/>
      <c r="I33" s="6"/>
    </row>
  </sheetData>
  <mergeCells count="1">
    <mergeCell ref="A1:M1"/>
  </mergeCells>
  <printOptions horizontalCentered="1"/>
  <pageMargins left="0.0388888888888889" right="0" top="0" bottom="0" header="0.298611111111111" footer="0.298611111111111"/>
  <pageSetup paperSize="9" orientation="landscape" horizontalDpi="600"/>
  <headerFooter>
    <oddFooter>&amp;C
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2022-03-17T02:41:00Z</dcterms:created>
  <dcterms:modified xsi:type="dcterms:W3CDTF">2022-09-16T07:54:56Z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199680312A57480193FBDF7C45F1EBD9</vt:lpwstr>
  </property>
  <property fmtid="{D5CDD505-2E9C-101B-9397-08002B2CF9AE}" pid="3" name="KSOProductBuildVer">
    <vt:lpwstr>2052-11.1.0.12358</vt:lpwstr>
  </property>
</Properties>
</file>