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Sheet1" sheetId="8" r:id="rId1"/>
    <sheet name="兴顺" sheetId="1" r:id="rId2"/>
    <sheet name="和成" sheetId="4" r:id="rId3"/>
    <sheet name="步标" sheetId="5" r:id="rId4"/>
    <sheet name="大兴" sheetId="6" r:id="rId5"/>
    <sheet name="大洛" sheetId="7" r:id="rId6"/>
    <sheet name="宜钰" sheetId="2" r:id="rId7"/>
    <sheet name="胜农" sheetId="3" r:id="rId8"/>
    <sheet name="农乐" sheetId="11" r:id="rId9"/>
    <sheet name="顺捷" sheetId="9" r:id="rId10"/>
    <sheet name="昌中" sheetId="10" r:id="rId11"/>
    <sheet name="益农" sheetId="12" r:id="rId12"/>
    <sheet name="丰源" sheetId="13" r:id="rId13"/>
  </sheets>
  <calcPr calcId="144525"/>
</workbook>
</file>

<file path=xl/sharedStrings.xml><?xml version="1.0" encoding="utf-8"?>
<sst xmlns="http://schemas.openxmlformats.org/spreadsheetml/2006/main" count="1038" uniqueCount="565">
  <si>
    <t>耕</t>
  </si>
  <si>
    <t>种</t>
  </si>
  <si>
    <t>收</t>
  </si>
  <si>
    <t>兴顺</t>
  </si>
  <si>
    <t>和成</t>
  </si>
  <si>
    <t>步标</t>
  </si>
  <si>
    <t>大兴</t>
  </si>
  <si>
    <t>大洛</t>
  </si>
  <si>
    <t>宜钰</t>
  </si>
  <si>
    <t>胜农</t>
  </si>
  <si>
    <t>农乐</t>
  </si>
  <si>
    <t>顺捷</t>
  </si>
  <si>
    <t>昌中</t>
  </si>
  <si>
    <t>丰源</t>
  </si>
  <si>
    <t>益农</t>
  </si>
  <si>
    <t>合计</t>
  </si>
  <si>
    <t>沙县兴顺农机专业合作社
2022年农业生产社会化服务情况公示表</t>
  </si>
  <si>
    <t>序号</t>
  </si>
  <si>
    <t>姓名</t>
  </si>
  <si>
    <t>服务地址</t>
  </si>
  <si>
    <t>服务内容情况（亩）</t>
  </si>
  <si>
    <t>机耕</t>
  </si>
  <si>
    <t>机种</t>
  </si>
  <si>
    <t>机收</t>
  </si>
  <si>
    <t>陆君棕</t>
  </si>
  <si>
    <t>夏茂镇中堡村</t>
  </si>
  <si>
    <t>乐训荣</t>
  </si>
  <si>
    <t>黄一金</t>
  </si>
  <si>
    <t>邱在鹏</t>
  </si>
  <si>
    <t>李水兰</t>
  </si>
  <si>
    <t>陈杨福</t>
  </si>
  <si>
    <t>沙县和成农机专业合作社
2022年农业生产社会化服务情况公示表</t>
  </si>
  <si>
    <t>叶开木</t>
  </si>
  <si>
    <t>南阳乡凤坡洋村</t>
  </si>
  <si>
    <t>刘泉州</t>
  </si>
  <si>
    <t>南阳乡大基村</t>
  </si>
  <si>
    <t>陈贻锋</t>
  </si>
  <si>
    <t>范衍明</t>
  </si>
  <si>
    <t>余仕龙</t>
  </si>
  <si>
    <t>南阳乡南阳村</t>
  </si>
  <si>
    <t>宁年生</t>
  </si>
  <si>
    <t>蓝道声</t>
  </si>
  <si>
    <t>宁瑞荣</t>
  </si>
  <si>
    <t>南阳乡木科村</t>
  </si>
  <si>
    <t>黄文珍</t>
  </si>
  <si>
    <t>过志刚</t>
  </si>
  <si>
    <t>郑湖乡郑墩村</t>
  </si>
  <si>
    <t>肖明华</t>
  </si>
  <si>
    <t>郑湖乡徐墩村</t>
  </si>
  <si>
    <t>饶遇盛</t>
  </si>
  <si>
    <t>余文辉</t>
  </si>
  <si>
    <t>郑湖乡郑湖村</t>
  </si>
  <si>
    <t>余东红</t>
  </si>
  <si>
    <t>王福安</t>
  </si>
  <si>
    <t>余传光</t>
  </si>
  <si>
    <t>饶城辉</t>
  </si>
  <si>
    <t>郑湖乡庆阳村</t>
  </si>
  <si>
    <t>吴昌太</t>
  </si>
  <si>
    <t>郑湖乡高地村</t>
  </si>
  <si>
    <t>林丽华</t>
  </si>
  <si>
    <t>大洛乡大洛村</t>
  </si>
  <si>
    <t>大洛乡中洋村</t>
  </si>
  <si>
    <t>赖淮柳</t>
  </si>
  <si>
    <t>南霞乡下洋村</t>
  </si>
  <si>
    <t>曹思火</t>
  </si>
  <si>
    <t>赖寸锐</t>
  </si>
  <si>
    <t>赖寸华</t>
  </si>
  <si>
    <t>赖培先</t>
  </si>
  <si>
    <t>赖钟栗</t>
  </si>
  <si>
    <t>陈上对</t>
  </si>
  <si>
    <t>高桥镇杉口村</t>
  </si>
  <si>
    <t>宁福明</t>
  </si>
  <si>
    <t>陈会春</t>
  </si>
  <si>
    <t>张运财</t>
  </si>
  <si>
    <t>高桥镇高桥村</t>
  </si>
  <si>
    <t>张洪财</t>
  </si>
  <si>
    <t>富口乡延溪村</t>
  </si>
  <si>
    <t>黄元松</t>
  </si>
  <si>
    <t>曾念贵</t>
  </si>
  <si>
    <t>龚隆泰</t>
  </si>
  <si>
    <t>张应泉</t>
  </si>
  <si>
    <t>黄良金</t>
  </si>
  <si>
    <t>林开文</t>
  </si>
  <si>
    <t>富口乡柳坑村</t>
  </si>
  <si>
    <t>罗良寿</t>
  </si>
  <si>
    <t>阮礽福</t>
  </si>
  <si>
    <t>富口乡池村</t>
  </si>
  <si>
    <t>富口乡姜后村</t>
  </si>
  <si>
    <t>雷建整</t>
  </si>
  <si>
    <t>富口乡富口村</t>
  </si>
  <si>
    <t>钟兆竹</t>
  </si>
  <si>
    <t>卢德生</t>
  </si>
  <si>
    <t>曾钦福</t>
  </si>
  <si>
    <t>富口乡白溪口村</t>
  </si>
  <si>
    <t xml:space="preserve">曹祥贵 </t>
  </si>
  <si>
    <t>巫国新</t>
  </si>
  <si>
    <t>张德银</t>
  </si>
  <si>
    <t>富口乡白溪村</t>
  </si>
  <si>
    <t>张清明</t>
  </si>
  <si>
    <t>富口乡罗溪村</t>
  </si>
  <si>
    <t>朱邦建</t>
  </si>
  <si>
    <t>余传辉</t>
  </si>
  <si>
    <t>张秋珍</t>
  </si>
  <si>
    <t>高砂镇椒畔村</t>
  </si>
  <si>
    <t>曹振灿</t>
  </si>
  <si>
    <t>张竹龙</t>
  </si>
  <si>
    <t>张文卿</t>
  </si>
  <si>
    <t>高砂镇员垱溪村</t>
  </si>
  <si>
    <t>徐显高</t>
  </si>
  <si>
    <t>高砂镇龙慈村</t>
  </si>
  <si>
    <t>林清合</t>
  </si>
  <si>
    <t>高砂镇冲厚村</t>
  </si>
  <si>
    <t>徐烨</t>
  </si>
  <si>
    <t>张玉金</t>
  </si>
  <si>
    <t>高砂镇端溪村</t>
  </si>
  <si>
    <t>严绍门</t>
  </si>
  <si>
    <t>高砂镇岭兜村</t>
  </si>
  <si>
    <t>温林秀</t>
  </si>
  <si>
    <t>凤岗街道西霞村</t>
  </si>
  <si>
    <t>徐林春</t>
  </si>
  <si>
    <t>王家强</t>
  </si>
  <si>
    <t>刘冬富</t>
  </si>
  <si>
    <t>郑光会</t>
  </si>
  <si>
    <t>凤岗街道垄东村</t>
  </si>
  <si>
    <t>肖华秀</t>
  </si>
  <si>
    <t>宁高荣</t>
  </si>
  <si>
    <t>张逢极</t>
  </si>
  <si>
    <t>虬江街道茶丰峡村</t>
  </si>
  <si>
    <t>廖世好</t>
  </si>
  <si>
    <t>蔡成群</t>
  </si>
  <si>
    <t>陈云儿</t>
  </si>
  <si>
    <t>曾维生</t>
  </si>
  <si>
    <t>虬江街道肖墩村</t>
  </si>
  <si>
    <t>沙县南霞步标农机专业合作社
2022年农业生产社会化服务情况公示表</t>
  </si>
  <si>
    <t>罗仕大</t>
  </si>
  <si>
    <t>南霞乡龙松村</t>
  </si>
  <si>
    <t>赖玉娇</t>
  </si>
  <si>
    <t>陈高涌</t>
  </si>
  <si>
    <t>陈高华</t>
  </si>
  <si>
    <t>官路招</t>
  </si>
  <si>
    <t>曹秀姬</t>
  </si>
  <si>
    <t>王亮华</t>
  </si>
  <si>
    <t>苏兴钬</t>
  </si>
  <si>
    <t>陈高清</t>
  </si>
  <si>
    <t>张倩</t>
  </si>
  <si>
    <t>沙县大兴农机专业合作社
2022年农业生产社会化服务情况公示表</t>
  </si>
  <si>
    <t>陆克铿</t>
  </si>
  <si>
    <t>高桥镇安田村</t>
  </si>
  <si>
    <t>廖尚腾</t>
  </si>
  <si>
    <t>曹志勇</t>
  </si>
  <si>
    <t>温发明</t>
  </si>
  <si>
    <t>朱兴贵</t>
  </si>
  <si>
    <t>陆树辉</t>
  </si>
  <si>
    <t>邱加全</t>
  </si>
  <si>
    <t>邓泽良</t>
  </si>
  <si>
    <t>邓小才</t>
  </si>
  <si>
    <t>揭老仔</t>
  </si>
  <si>
    <t>陆克锦</t>
  </si>
  <si>
    <t>刘喜生</t>
  </si>
  <si>
    <t>陆德栋</t>
  </si>
  <si>
    <t>吴起山</t>
  </si>
  <si>
    <t>余卫平</t>
  </si>
  <si>
    <t>高桥镇官庄村</t>
  </si>
  <si>
    <t>余发木</t>
  </si>
  <si>
    <t>徐邦钦</t>
  </si>
  <si>
    <t>范高金生</t>
  </si>
  <si>
    <t>张初华</t>
  </si>
  <si>
    <t>薛荣圣</t>
  </si>
  <si>
    <t>雷世森</t>
  </si>
  <si>
    <t>温桂英</t>
  </si>
  <si>
    <t>高桥镇幼溪农场</t>
  </si>
  <si>
    <t>温谋盛</t>
  </si>
  <si>
    <t>高桥镇新坡村</t>
  </si>
  <si>
    <t>余德南</t>
  </si>
  <si>
    <t>罗远金</t>
  </si>
  <si>
    <t>肖世垚</t>
  </si>
  <si>
    <t>邱廷明</t>
  </si>
  <si>
    <t>巫根虎</t>
  </si>
  <si>
    <t>邱朝连</t>
  </si>
  <si>
    <t>严九春</t>
  </si>
  <si>
    <t>高桥镇官林窠村</t>
  </si>
  <si>
    <t>张荣珊</t>
  </si>
  <si>
    <t>邱恒春</t>
  </si>
  <si>
    <t>邓泽珍</t>
  </si>
  <si>
    <t>沙县大洛连坑农机专业合作社
2022年农业生产社会化服务情况公示表</t>
  </si>
  <si>
    <t>夏其有</t>
  </si>
  <si>
    <t>龙松村</t>
  </si>
  <si>
    <t>凌德仁</t>
  </si>
  <si>
    <t>凌德斌</t>
  </si>
  <si>
    <t>凌庆棋</t>
  </si>
  <si>
    <t>夏利椿</t>
  </si>
  <si>
    <t>林进光</t>
  </si>
  <si>
    <t>曹秀淼</t>
  </si>
  <si>
    <t>蒋德文</t>
  </si>
  <si>
    <t>黄爵奇</t>
  </si>
  <si>
    <t>官秀华</t>
  </si>
  <si>
    <t>李进光</t>
  </si>
  <si>
    <t>揭福根</t>
  </si>
  <si>
    <t>东周村</t>
  </si>
  <si>
    <t>雷得水</t>
  </si>
  <si>
    <t>洋岭村</t>
  </si>
  <si>
    <t>熊昌寿</t>
  </si>
  <si>
    <t>王箕盛</t>
  </si>
  <si>
    <t>黄贵云</t>
  </si>
  <si>
    <t>南坑仔村</t>
  </si>
  <si>
    <t>刘也城</t>
  </si>
  <si>
    <t>谢荣娥</t>
  </si>
  <si>
    <t>穆成顺</t>
  </si>
  <si>
    <t>刘炳礼</t>
  </si>
  <si>
    <t>陈仁樟</t>
  </si>
  <si>
    <t>刘礼彪</t>
  </si>
  <si>
    <t>李世童</t>
  </si>
  <si>
    <t>王专清</t>
  </si>
  <si>
    <t>陈福兰</t>
  </si>
  <si>
    <t>张是武</t>
  </si>
  <si>
    <t>刘也灶</t>
  </si>
  <si>
    <t>肖吓福</t>
  </si>
  <si>
    <t>王天钰</t>
  </si>
  <si>
    <t>蒋坡村</t>
  </si>
  <si>
    <t>罗长均</t>
  </si>
  <si>
    <t>王庆汗</t>
  </si>
  <si>
    <t>王庆德</t>
  </si>
  <si>
    <t>张承骄</t>
  </si>
  <si>
    <t>邱建华</t>
  </si>
  <si>
    <t>王增斌</t>
  </si>
  <si>
    <t>王增梓</t>
  </si>
  <si>
    <t>王庆源</t>
  </si>
  <si>
    <t>王增林</t>
  </si>
  <si>
    <t>王增潮</t>
  </si>
  <si>
    <t>王庆禄</t>
  </si>
  <si>
    <t>王增步</t>
  </si>
  <si>
    <t>蒋德懋</t>
  </si>
  <si>
    <t>官玉珠</t>
  </si>
  <si>
    <t>下洋村</t>
  </si>
  <si>
    <t>赖淮镇</t>
  </si>
  <si>
    <t>赖培镜</t>
  </si>
  <si>
    <t>张邦衍</t>
  </si>
  <si>
    <t>赖淮铨</t>
  </si>
  <si>
    <t>张联华</t>
  </si>
  <si>
    <t>黄有才</t>
  </si>
  <si>
    <t>罗金和</t>
  </si>
  <si>
    <t>罗小平</t>
  </si>
  <si>
    <t>赖淮彬</t>
  </si>
  <si>
    <t>赖寸春</t>
  </si>
  <si>
    <t>赖淮燕</t>
  </si>
  <si>
    <t>赖立桂</t>
  </si>
  <si>
    <t>张久香</t>
  </si>
  <si>
    <t>张联火</t>
  </si>
  <si>
    <t>陈联忠</t>
  </si>
  <si>
    <t>松树坑村</t>
  </si>
  <si>
    <t>谢正生</t>
  </si>
  <si>
    <t>伍家清</t>
  </si>
  <si>
    <t>谢家兴</t>
  </si>
  <si>
    <t>洪华妹</t>
  </si>
  <si>
    <t>洪英桂</t>
  </si>
  <si>
    <t>高正荣</t>
  </si>
  <si>
    <t>洪华西</t>
  </si>
  <si>
    <t>高长荣</t>
  </si>
  <si>
    <t>高正炎</t>
  </si>
  <si>
    <t>伍家光</t>
  </si>
  <si>
    <t>陈联贵</t>
  </si>
  <si>
    <t>陈联汉</t>
  </si>
  <si>
    <t>赖钟锡</t>
  </si>
  <si>
    <t>夏立钊</t>
  </si>
  <si>
    <t>洪华焦</t>
  </si>
  <si>
    <t>陈昌辉</t>
  </si>
  <si>
    <t>霞村</t>
  </si>
  <si>
    <t>林伍财</t>
  </si>
  <si>
    <t>赖标强</t>
  </si>
  <si>
    <t>龙松、立新村</t>
  </si>
  <si>
    <t>苏连姬</t>
  </si>
  <si>
    <t>蒋家汉</t>
  </si>
  <si>
    <t>苏荣金</t>
  </si>
  <si>
    <t>苏荣松</t>
  </si>
  <si>
    <t>林上永</t>
  </si>
  <si>
    <r>
      <rPr>
        <sz val="10"/>
        <rFont val="仿宋_GB2312"/>
        <charset val="134"/>
      </rPr>
      <t>黄</t>
    </r>
    <r>
      <rPr>
        <sz val="10"/>
        <rFont val="宋体"/>
        <charset val="134"/>
      </rPr>
      <t>胜茂</t>
    </r>
  </si>
  <si>
    <t>官南村</t>
  </si>
  <si>
    <t>章情火</t>
  </si>
  <si>
    <t>黄文和</t>
  </si>
  <si>
    <t>黄火星</t>
  </si>
  <si>
    <t>连志良</t>
  </si>
  <si>
    <t>张田村</t>
  </si>
  <si>
    <t>叶起增</t>
  </si>
  <si>
    <t>叶起垣</t>
  </si>
  <si>
    <t>姜材远</t>
  </si>
  <si>
    <t>姜材焜</t>
  </si>
  <si>
    <t>罗智文</t>
  </si>
  <si>
    <t>江绍照</t>
  </si>
  <si>
    <t>黄其财</t>
  </si>
  <si>
    <t>黄其志</t>
  </si>
  <si>
    <t>余铨沐</t>
  </si>
  <si>
    <t>姜炳链</t>
  </si>
  <si>
    <t>姜坫桔</t>
  </si>
  <si>
    <r>
      <rPr>
        <sz val="10"/>
        <rFont val="宋体"/>
        <charset val="134"/>
      </rPr>
      <t xml:space="preserve"> </t>
    </r>
    <r>
      <rPr>
        <sz val="10"/>
        <color rgb="FF000000"/>
        <rFont val="宋体"/>
        <charset val="134"/>
      </rPr>
      <t>姜清娥</t>
    </r>
  </si>
  <si>
    <t>黄世彩</t>
  </si>
  <si>
    <t>黄其源</t>
  </si>
  <si>
    <t>黄其洋</t>
  </si>
  <si>
    <t>黄其美</t>
  </si>
  <si>
    <t>罗智洋</t>
  </si>
  <si>
    <t>罗信锦</t>
  </si>
  <si>
    <t>罗信辉</t>
  </si>
  <si>
    <t>罗正泰</t>
  </si>
  <si>
    <t>叶起沐</t>
  </si>
  <si>
    <t>鲍玉珍</t>
  </si>
  <si>
    <t>黄世鑫</t>
  </si>
  <si>
    <t>姜炳喜</t>
  </si>
  <si>
    <t>姜材埙</t>
  </si>
  <si>
    <t>姜炳镜</t>
  </si>
  <si>
    <t>姜坫荣</t>
  </si>
  <si>
    <t>姜炳棣</t>
  </si>
  <si>
    <t>连祥榛</t>
  </si>
  <si>
    <t>黄绍光</t>
  </si>
  <si>
    <t>黄绍源</t>
  </si>
  <si>
    <t>陈志铋</t>
  </si>
  <si>
    <r>
      <rPr>
        <sz val="10"/>
        <rFont val="宋体"/>
        <charset val="134"/>
      </rPr>
      <t xml:space="preserve"> </t>
    </r>
    <r>
      <rPr>
        <sz val="10"/>
        <color rgb="FF000000"/>
        <rFont val="宋体"/>
        <charset val="134"/>
      </rPr>
      <t>连祥杞</t>
    </r>
  </si>
  <si>
    <t>黄世锦</t>
  </si>
  <si>
    <t>姜炳湘</t>
  </si>
  <si>
    <t>姜材光</t>
  </si>
  <si>
    <t>姜洪路</t>
  </si>
  <si>
    <t>姜炳履</t>
  </si>
  <si>
    <t>姜坫灯</t>
  </si>
  <si>
    <t>姜材本</t>
  </si>
  <si>
    <t>苏世瑛</t>
  </si>
  <si>
    <t>苏世瑜</t>
  </si>
  <si>
    <t>连祯秋</t>
  </si>
  <si>
    <t>姜洪株</t>
  </si>
  <si>
    <t>姜洪楠</t>
  </si>
  <si>
    <t>姜材荣</t>
  </si>
  <si>
    <t>姜炳玉</t>
  </si>
  <si>
    <t>姜洪桃</t>
  </si>
  <si>
    <t>叶起均</t>
  </si>
  <si>
    <t>连吉星</t>
  </si>
  <si>
    <t>罗信强</t>
  </si>
  <si>
    <t>罗智先</t>
  </si>
  <si>
    <t>沙县宜钰农机专业合作社
2022年农业生产社会化服务情况公示表</t>
  </si>
  <si>
    <t>龚金鑫</t>
  </si>
  <si>
    <t>夏茂镇月邦村</t>
  </si>
  <si>
    <t>罗长锁</t>
  </si>
  <si>
    <t>邓传沐</t>
  </si>
  <si>
    <t>吴章桂</t>
  </si>
  <si>
    <t>夏茂镇溪口村</t>
  </si>
  <si>
    <t>邓道灶</t>
  </si>
  <si>
    <t>吴添武</t>
  </si>
  <si>
    <t>吴铭灶</t>
  </si>
  <si>
    <t>沙县胜农农机专业合作社
2022年农业生产社会化服务情况公示表</t>
  </si>
  <si>
    <t>黄保明</t>
  </si>
  <si>
    <t>富口镇郭垱村</t>
  </si>
  <si>
    <t>项运智</t>
  </si>
  <si>
    <t>俞志旺</t>
  </si>
  <si>
    <t>叶贻坤</t>
  </si>
  <si>
    <t>陈秋禧</t>
  </si>
  <si>
    <t>富口镇富口村</t>
  </si>
  <si>
    <t>钟宏开</t>
  </si>
  <si>
    <t>林应钎</t>
  </si>
  <si>
    <t>富口镇白溪口村</t>
  </si>
  <si>
    <t>张永金</t>
  </si>
  <si>
    <t>虬江街道麦元村</t>
  </si>
  <si>
    <t>郑新锡</t>
  </si>
  <si>
    <t>林发源</t>
  </si>
  <si>
    <t>林旺谟</t>
  </si>
  <si>
    <t>林升漠</t>
  </si>
  <si>
    <t>郑雪华</t>
  </si>
  <si>
    <t>马水周</t>
  </si>
  <si>
    <t>官明英</t>
  </si>
  <si>
    <t>游正宝</t>
  </si>
  <si>
    <t>虬江街道曹元村</t>
  </si>
  <si>
    <t>官建圣</t>
  </si>
  <si>
    <t>范文辉</t>
  </si>
  <si>
    <t>官明生</t>
  </si>
  <si>
    <t>郑小丽</t>
  </si>
  <si>
    <t>魏昌焕</t>
  </si>
  <si>
    <t>范良玉</t>
  </si>
  <si>
    <t>罗盛潘</t>
  </si>
  <si>
    <t>张伙金</t>
  </si>
  <si>
    <t>陈其相</t>
  </si>
  <si>
    <t>官建林</t>
  </si>
  <si>
    <t>林生姬</t>
  </si>
  <si>
    <t>肖柳清</t>
  </si>
  <si>
    <t>张清沐</t>
  </si>
  <si>
    <t>虬江街道镇头村</t>
  </si>
  <si>
    <t>林闲灯</t>
  </si>
  <si>
    <t>范福发</t>
  </si>
  <si>
    <t>邱泽银</t>
  </si>
  <si>
    <t>虬江街道田坑村</t>
  </si>
  <si>
    <t>柯宗基</t>
  </si>
  <si>
    <t>南霞乡龙泉村</t>
  </si>
  <si>
    <t>冯冬琴</t>
  </si>
  <si>
    <t>周银水</t>
  </si>
  <si>
    <t>宁贵卿</t>
  </si>
  <si>
    <t>李长秀</t>
  </si>
  <si>
    <t>熊明亮</t>
  </si>
  <si>
    <t>周春金</t>
  </si>
  <si>
    <t>艾贤贵</t>
  </si>
  <si>
    <t>林仁吨</t>
  </si>
  <si>
    <t>罗长泉</t>
  </si>
  <si>
    <t>南阳乡华村村</t>
  </si>
  <si>
    <t>官长森</t>
  </si>
  <si>
    <t>南阳乡竹山村</t>
  </si>
  <si>
    <t>谢明侨</t>
  </si>
  <si>
    <t>邱得生</t>
  </si>
  <si>
    <t>张新华</t>
  </si>
  <si>
    <t>吴昌沐</t>
  </si>
  <si>
    <t>张旭林</t>
  </si>
  <si>
    <t>张火财</t>
  </si>
  <si>
    <t>游祖钦</t>
  </si>
  <si>
    <t>钟廷胜</t>
  </si>
  <si>
    <t>游金海</t>
  </si>
  <si>
    <t>曹运华</t>
  </si>
  <si>
    <t>高沙镇阳溪村</t>
  </si>
  <si>
    <t>蔡亦修</t>
  </si>
  <si>
    <t>麻兴福</t>
  </si>
  <si>
    <t>卢志康</t>
  </si>
  <si>
    <t>彭家泳</t>
  </si>
  <si>
    <t>卢新娣</t>
  </si>
  <si>
    <t>黄流明</t>
  </si>
  <si>
    <t>何玉信</t>
  </si>
  <si>
    <t>凤岗街道灵元村</t>
  </si>
  <si>
    <t>何金胜</t>
  </si>
  <si>
    <t>李玉雨</t>
  </si>
  <si>
    <t>凤岗街道三菇村</t>
  </si>
  <si>
    <t>邓小喜</t>
  </si>
  <si>
    <t>凤岗街道际岩村</t>
  </si>
  <si>
    <t>沙县农乐农机专业合作社
2022年农业生产社会化服务情况公示表</t>
  </si>
  <si>
    <t>张奕清</t>
  </si>
  <si>
    <t>月邦村</t>
  </si>
  <si>
    <t>陆宜田</t>
  </si>
  <si>
    <t>许德添</t>
  </si>
  <si>
    <t>陆树锦</t>
  </si>
  <si>
    <t>陆宜楷</t>
  </si>
  <si>
    <t>陆树翔</t>
  </si>
  <si>
    <t>陈世钦</t>
  </si>
  <si>
    <t>麻平芝</t>
  </si>
  <si>
    <t>谢上海</t>
  </si>
  <si>
    <t>大布村</t>
  </si>
  <si>
    <t>郑占生</t>
  </si>
  <si>
    <t>溪口村</t>
  </si>
  <si>
    <t>陈昌釜</t>
  </si>
  <si>
    <t>陈初裕</t>
  </si>
  <si>
    <t>庄礼康</t>
  </si>
  <si>
    <t>长阜村</t>
  </si>
  <si>
    <t>饶启镜</t>
  </si>
  <si>
    <t>饶光凤</t>
  </si>
  <si>
    <t>曹家福</t>
  </si>
  <si>
    <t>朱世平</t>
  </si>
  <si>
    <t>朱金良</t>
  </si>
  <si>
    <t>林旺谌</t>
  </si>
  <si>
    <t>西街村</t>
  </si>
  <si>
    <t>闻发江</t>
  </si>
  <si>
    <t>洋元</t>
  </si>
  <si>
    <t>邓道建</t>
  </si>
  <si>
    <t>谢蕃彬</t>
  </si>
  <si>
    <t>罗木明</t>
  </si>
  <si>
    <t>儒元</t>
  </si>
  <si>
    <t>范其德</t>
  </si>
  <si>
    <t>梨树</t>
  </si>
  <si>
    <t>陈王炘</t>
  </si>
  <si>
    <t>富口</t>
  </si>
  <si>
    <t>黄汉财</t>
  </si>
  <si>
    <t>谢肇荣</t>
  </si>
  <si>
    <t>沙县顺捷农机专业合作社
2022年农业生产社会化服务情况公示表</t>
  </si>
  <si>
    <t>冯小环</t>
  </si>
  <si>
    <t>梨树大垄</t>
  </si>
  <si>
    <t>廖平老</t>
  </si>
  <si>
    <t>梨树三官堂</t>
  </si>
  <si>
    <t>王妹金</t>
  </si>
  <si>
    <t>俞邦大樟树</t>
  </si>
  <si>
    <t>张利才</t>
  </si>
  <si>
    <t>俞邦洋尾</t>
  </si>
  <si>
    <t>范祥木</t>
  </si>
  <si>
    <t>上水头</t>
  </si>
  <si>
    <t>刘秀英</t>
  </si>
  <si>
    <t>后门田</t>
  </si>
  <si>
    <t>黄荣华</t>
  </si>
  <si>
    <t>三面乾</t>
  </si>
  <si>
    <t>后垅办</t>
  </si>
  <si>
    <t>朱宗沂</t>
  </si>
  <si>
    <t>西街村坋中央</t>
  </si>
  <si>
    <t>陈耒妹</t>
  </si>
  <si>
    <t>廖伙财</t>
  </si>
  <si>
    <t>东街村罗邦</t>
  </si>
  <si>
    <t>刘意明</t>
  </si>
  <si>
    <t>东街村朱南</t>
  </si>
  <si>
    <t>刘荣坤</t>
  </si>
  <si>
    <t>罗孙连</t>
  </si>
  <si>
    <t>谢长文</t>
  </si>
  <si>
    <t>东街村下池坑</t>
  </si>
  <si>
    <t>吴吉林</t>
  </si>
  <si>
    <t>乐厝村白溪</t>
  </si>
  <si>
    <t>刘拥金</t>
  </si>
  <si>
    <t>吴十均</t>
  </si>
  <si>
    <t>乐厝村樟乾</t>
  </si>
  <si>
    <t>廖长灿</t>
  </si>
  <si>
    <t>吴吉堂</t>
  </si>
  <si>
    <t>罗光贤</t>
  </si>
  <si>
    <t>乐厝村中尾</t>
  </si>
  <si>
    <t>沙县禄华种植专业合作社</t>
  </si>
  <si>
    <t>夏茂中街村</t>
  </si>
  <si>
    <t>夏茂西街村</t>
  </si>
  <si>
    <t>夏茂东街村</t>
  </si>
  <si>
    <t>康洽兴</t>
  </si>
  <si>
    <t>中街大垅</t>
  </si>
  <si>
    <t>梁长友</t>
  </si>
  <si>
    <t>梨树车对垄</t>
  </si>
  <si>
    <t>徐富明</t>
  </si>
  <si>
    <t>兰义老</t>
  </si>
  <si>
    <t>沙县昌中农机专业合作社
2022年农业生产社会化服务情况公示表</t>
  </si>
  <si>
    <t>王奕钏</t>
  </si>
  <si>
    <t>俞其福</t>
  </si>
  <si>
    <t>余贵荣</t>
  </si>
  <si>
    <t>陈东京</t>
  </si>
  <si>
    <t>颜发章</t>
  </si>
  <si>
    <t>吴福铭</t>
  </si>
  <si>
    <t>吴永山</t>
  </si>
  <si>
    <t>罗添福</t>
  </si>
  <si>
    <t>沙县高桥陆传清家庭农场</t>
  </si>
  <si>
    <t>陆昌通</t>
  </si>
  <si>
    <t>朱英祥</t>
  </si>
  <si>
    <t>姜承辉</t>
  </si>
  <si>
    <t>卢让钢</t>
  </si>
  <si>
    <t>陆奕金</t>
  </si>
  <si>
    <t>陆树水</t>
  </si>
  <si>
    <t>陆树火</t>
  </si>
  <si>
    <t>陆树拉</t>
  </si>
  <si>
    <t>陆德彪</t>
  </si>
  <si>
    <t>龚盛沐</t>
  </si>
  <si>
    <t>卢积清</t>
  </si>
  <si>
    <t>陆树鸿</t>
  </si>
  <si>
    <t>蔡章生</t>
  </si>
  <si>
    <t>张优财</t>
  </si>
  <si>
    <t>王世燮</t>
  </si>
  <si>
    <t>陈发木</t>
  </si>
  <si>
    <t>陆昌银</t>
  </si>
  <si>
    <t>张添水</t>
  </si>
  <si>
    <t>肖自申</t>
  </si>
  <si>
    <t>陆传钦</t>
  </si>
  <si>
    <t>陆有水</t>
  </si>
  <si>
    <t>陆有均</t>
  </si>
  <si>
    <t>陆传招</t>
  </si>
  <si>
    <t>陆家煖</t>
  </si>
  <si>
    <t>陆传钍</t>
  </si>
  <si>
    <t>陆传樟</t>
  </si>
  <si>
    <t>陆树杰</t>
  </si>
  <si>
    <t>陆树荣</t>
  </si>
  <si>
    <t>林文华</t>
  </si>
  <si>
    <t>陆依连</t>
  </si>
  <si>
    <t>陆依招</t>
  </si>
  <si>
    <t>林天成</t>
  </si>
  <si>
    <t>陆树奎</t>
  </si>
  <si>
    <t>魏火姬</t>
  </si>
  <si>
    <t>高桥镇黄溪坑村</t>
  </si>
  <si>
    <t>林传椿</t>
  </si>
  <si>
    <t>高桥镇新桥村</t>
  </si>
  <si>
    <t>曹祥贵</t>
  </si>
  <si>
    <t>江文树</t>
  </si>
  <si>
    <t>吴佳春</t>
  </si>
  <si>
    <t>许光标</t>
  </si>
  <si>
    <t>方来东</t>
  </si>
  <si>
    <t>姜吉金</t>
  </si>
  <si>
    <t>富口镇姜后村</t>
  </si>
  <si>
    <t>沙县夏茂益农农机专业合作社
2022年农业生产社会化服务情况公示表</t>
  </si>
  <si>
    <t>沙县夏茂旺盛丰家庭农场</t>
  </si>
  <si>
    <t>夏茂镇儒元村</t>
  </si>
  <si>
    <t>沙县丰源农机专业合作社
2022年农业生产社会化服务情况公示表</t>
  </si>
  <si>
    <t>程传鑫</t>
  </si>
  <si>
    <t>夏茂镇梨树村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</si>
</sst>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0"/>
      <name val="仿宋_GB2312"/>
      <charset val="134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8" applyNumberFormat="0" applyAlignment="0" applyProtection="0">
      <alignment vertical="center"/>
    </xf>
    <xf numFmtId="0" fontId="37" fillId="11" borderId="4" applyNumberFormat="0" applyAlignment="0" applyProtection="0">
      <alignment vertical="center"/>
    </xf>
    <xf numFmtId="0" fontId="38" fillId="12" borderId="9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Border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14" sqref="D14"/>
    </sheetView>
  </sheetViews>
  <sheetFormatPr defaultColWidth="8.88888888888889" defaultRowHeight="14.4" outlineLevelCol="3"/>
  <cols>
    <col min="1" max="4" width="13.6666666666667" customWidth="1"/>
  </cols>
  <sheetData>
    <row r="1" ht="25" customHeight="1" spans="2:4">
      <c r="B1" t="s">
        <v>0</v>
      </c>
      <c r="C1" t="s">
        <v>1</v>
      </c>
      <c r="D1" t="s">
        <v>2</v>
      </c>
    </row>
    <row r="2" ht="25" customHeight="1" spans="1:4">
      <c r="A2" s="49" t="s">
        <v>3</v>
      </c>
      <c r="B2" s="50">
        <f>兴顺!D10</f>
        <v>274.1</v>
      </c>
      <c r="C2" s="50">
        <f>兴顺!E10</f>
        <v>145.48</v>
      </c>
      <c r="D2" s="50">
        <f>兴顺!F10</f>
        <v>384</v>
      </c>
    </row>
    <row r="3" ht="25" customHeight="1" spans="1:4">
      <c r="A3" s="49" t="s">
        <v>4</v>
      </c>
      <c r="B3" s="50">
        <f>和成!D77</f>
        <v>1266.86</v>
      </c>
      <c r="C3" s="50">
        <f>和成!E77</f>
        <v>510.8</v>
      </c>
      <c r="D3" s="50">
        <f>和成!F77</f>
        <v>4459.84</v>
      </c>
    </row>
    <row r="4" ht="25" customHeight="1" spans="1:4">
      <c r="A4" s="49" t="s">
        <v>5</v>
      </c>
      <c r="B4" s="50">
        <f>步标!D14</f>
        <v>460.55</v>
      </c>
      <c r="C4" s="50">
        <f>步标!E14</f>
        <v>0</v>
      </c>
      <c r="D4" s="50">
        <f>步标!F14</f>
        <v>460.55</v>
      </c>
    </row>
    <row r="5" ht="25" customHeight="1" spans="1:4">
      <c r="A5" s="49" t="s">
        <v>6</v>
      </c>
      <c r="B5" s="50">
        <f>大兴!D40</f>
        <v>2291.5</v>
      </c>
      <c r="C5" s="50">
        <f>大兴!E40</f>
        <v>699.8</v>
      </c>
      <c r="D5" s="50">
        <f>大兴!F40</f>
        <v>2291.5</v>
      </c>
    </row>
    <row r="6" ht="25" customHeight="1" spans="1:4">
      <c r="A6" s="49" t="s">
        <v>7</v>
      </c>
      <c r="B6" s="50">
        <f>大洛!D144</f>
        <v>2390.3</v>
      </c>
      <c r="C6" s="50">
        <f>大洛!E144</f>
        <v>0</v>
      </c>
      <c r="D6" s="50">
        <f>大洛!F144</f>
        <v>2390.3</v>
      </c>
    </row>
    <row r="7" ht="25" customHeight="1" spans="1:4">
      <c r="A7" s="49" t="s">
        <v>8</v>
      </c>
      <c r="B7" s="50">
        <f>宜钰!D11</f>
        <v>460</v>
      </c>
      <c r="C7" s="50">
        <f>宜钰!E11</f>
        <v>105.3</v>
      </c>
      <c r="D7" s="50">
        <f>宜钰!F11</f>
        <v>411.43</v>
      </c>
    </row>
    <row r="8" ht="25" customHeight="1" spans="1:4">
      <c r="A8" s="49" t="s">
        <v>9</v>
      </c>
      <c r="B8" s="50">
        <f>胜农!D72</f>
        <v>1424.9</v>
      </c>
      <c r="C8" s="50">
        <f>胜农!E72</f>
        <v>1076.9</v>
      </c>
      <c r="D8" s="50">
        <f>胜农!F72</f>
        <v>4449.98</v>
      </c>
    </row>
    <row r="9" ht="25" customHeight="1" spans="1:4">
      <c r="A9" s="49" t="s">
        <v>10</v>
      </c>
      <c r="B9" s="50">
        <f>农乐!D32</f>
        <v>1225</v>
      </c>
      <c r="C9" s="50">
        <f>农乐!E32</f>
        <v>185.6</v>
      </c>
      <c r="D9" s="50">
        <f>农乐!F32</f>
        <v>1295.1</v>
      </c>
    </row>
    <row r="10" ht="25" customHeight="1" spans="1:4">
      <c r="A10" s="49" t="s">
        <v>11</v>
      </c>
      <c r="B10" s="50">
        <f>顺捷!D32</f>
        <v>824.6</v>
      </c>
      <c r="C10" s="50">
        <f>顺捷!E32</f>
        <v>0</v>
      </c>
      <c r="D10" s="50">
        <f>顺捷!F32</f>
        <v>1499.7</v>
      </c>
    </row>
    <row r="11" ht="25" customHeight="1" spans="1:4">
      <c r="A11" s="49" t="s">
        <v>12</v>
      </c>
      <c r="B11" s="50">
        <f>昌中!D60</f>
        <v>1830</v>
      </c>
      <c r="C11" s="50">
        <f>昌中!E60</f>
        <v>901</v>
      </c>
      <c r="D11" s="50">
        <f>昌中!F60</f>
        <v>2353</v>
      </c>
    </row>
    <row r="12" ht="25" customHeight="1" spans="1:4">
      <c r="A12" s="49" t="s">
        <v>13</v>
      </c>
      <c r="B12" s="50">
        <f>丰源!D19</f>
        <v>564.8</v>
      </c>
      <c r="C12" s="50">
        <f>丰源!E19</f>
        <v>369.55</v>
      </c>
      <c r="D12" s="50">
        <f>丰源!F19</f>
        <v>412.78</v>
      </c>
    </row>
    <row r="13" ht="25" customHeight="1" spans="1:4">
      <c r="A13" s="49" t="s">
        <v>14</v>
      </c>
      <c r="B13" s="50">
        <f>益农!D19</f>
        <v>506</v>
      </c>
      <c r="C13" s="50">
        <f>益农!E19</f>
        <v>128.5</v>
      </c>
      <c r="D13" s="50">
        <f>益农!F19</f>
        <v>0</v>
      </c>
    </row>
    <row r="14" ht="25" customHeight="1" spans="1:4">
      <c r="A14" s="49" t="s">
        <v>15</v>
      </c>
      <c r="B14" s="50">
        <f>SUM(B2:B13)</f>
        <v>13518.61</v>
      </c>
      <c r="C14" s="50">
        <f>SUM(C2:C13)</f>
        <v>4122.93</v>
      </c>
      <c r="D14" s="50">
        <f>SUM(D2:D13)</f>
        <v>20408.18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opLeftCell="A18" workbookViewId="0">
      <selection activeCell="B31" sqref="B31"/>
    </sheetView>
  </sheetViews>
  <sheetFormatPr defaultColWidth="9" defaultRowHeight="14.4" outlineLevelCol="6"/>
  <cols>
    <col min="1" max="1" width="4.57407407407407" style="1" customWidth="1"/>
    <col min="2" max="2" width="21.7777777777778" style="1" customWidth="1"/>
    <col min="3" max="3" width="18" style="1" customWidth="1"/>
    <col min="4" max="4" width="7.85185185185185" style="1" customWidth="1"/>
    <col min="5" max="5" width="9.13888888888889" style="1" customWidth="1"/>
    <col min="6" max="6" width="8.71296296296296" style="1" customWidth="1"/>
    <col min="7" max="16381" width="9" style="1"/>
  </cols>
  <sheetData>
    <row r="1" s="1" customFormat="1" ht="48.75" customHeight="1" spans="1:6">
      <c r="A1" s="2" t="s">
        <v>459</v>
      </c>
      <c r="B1" s="2"/>
      <c r="C1" s="2"/>
      <c r="D1" s="2"/>
      <c r="E1" s="2"/>
      <c r="F1" s="2"/>
    </row>
    <row r="2" s="1" customFormat="1" ht="19" customHeight="1" spans="1:6">
      <c r="A2" s="3" t="s">
        <v>17</v>
      </c>
      <c r="B2" s="3" t="s">
        <v>18</v>
      </c>
      <c r="C2" s="3" t="s">
        <v>19</v>
      </c>
      <c r="D2" s="3" t="s">
        <v>20</v>
      </c>
      <c r="E2" s="3"/>
      <c r="F2" s="3"/>
    </row>
    <row r="3" s="1" customFormat="1" ht="19" customHeight="1" spans="1:6">
      <c r="A3" s="3"/>
      <c r="B3" s="3"/>
      <c r="C3" s="3"/>
      <c r="D3" s="4" t="s">
        <v>21</v>
      </c>
      <c r="E3" s="4" t="s">
        <v>22</v>
      </c>
      <c r="F3" s="4" t="s">
        <v>23</v>
      </c>
    </row>
    <row r="4" s="1" customFormat="1" ht="19" customHeight="1" spans="1:6">
      <c r="A4" s="3">
        <v>1</v>
      </c>
      <c r="B4" s="3" t="s">
        <v>460</v>
      </c>
      <c r="C4" s="3" t="s">
        <v>461</v>
      </c>
      <c r="D4" s="3"/>
      <c r="E4" s="3"/>
      <c r="F4" s="3">
        <v>23</v>
      </c>
    </row>
    <row r="5" s="1" customFormat="1" ht="19" customHeight="1" spans="1:6">
      <c r="A5" s="3">
        <v>2</v>
      </c>
      <c r="B5" s="3" t="s">
        <v>462</v>
      </c>
      <c r="C5" s="3" t="s">
        <v>463</v>
      </c>
      <c r="D5" s="3"/>
      <c r="E5" s="3"/>
      <c r="F5" s="3">
        <v>48</v>
      </c>
    </row>
    <row r="6" s="1" customFormat="1" ht="19" customHeight="1" spans="1:6">
      <c r="A6" s="3">
        <v>3</v>
      </c>
      <c r="B6" s="3" t="s">
        <v>464</v>
      </c>
      <c r="C6" s="3" t="s">
        <v>465</v>
      </c>
      <c r="D6" s="3"/>
      <c r="E6" s="3"/>
      <c r="F6" s="3">
        <v>28</v>
      </c>
    </row>
    <row r="7" s="1" customFormat="1" ht="19" customHeight="1" spans="1:6">
      <c r="A7" s="3">
        <v>4</v>
      </c>
      <c r="B7" s="3" t="s">
        <v>466</v>
      </c>
      <c r="C7" s="3" t="s">
        <v>467</v>
      </c>
      <c r="D7" s="3"/>
      <c r="E7" s="3"/>
      <c r="F7" s="3">
        <v>32</v>
      </c>
    </row>
    <row r="8" s="1" customFormat="1" ht="19" customHeight="1" spans="1:6">
      <c r="A8" s="3">
        <v>5</v>
      </c>
      <c r="B8" s="3" t="s">
        <v>468</v>
      </c>
      <c r="C8" s="3" t="s">
        <v>469</v>
      </c>
      <c r="D8" s="3"/>
      <c r="E8" s="3"/>
      <c r="F8" s="3">
        <v>49</v>
      </c>
    </row>
    <row r="9" s="1" customFormat="1" ht="19" customHeight="1" spans="1:6">
      <c r="A9" s="3">
        <v>6</v>
      </c>
      <c r="B9" s="3" t="s">
        <v>470</v>
      </c>
      <c r="C9" s="3" t="s">
        <v>471</v>
      </c>
      <c r="D9" s="3"/>
      <c r="E9" s="3"/>
      <c r="F9" s="3">
        <v>32</v>
      </c>
    </row>
    <row r="10" s="1" customFormat="1" ht="19" customHeight="1" spans="1:7">
      <c r="A10" s="3">
        <v>7</v>
      </c>
      <c r="B10" s="3" t="s">
        <v>472</v>
      </c>
      <c r="C10" s="3" t="s">
        <v>473</v>
      </c>
      <c r="D10" s="3"/>
      <c r="E10" s="3"/>
      <c r="F10" s="3">
        <v>20</v>
      </c>
      <c r="G10" s="8"/>
    </row>
    <row r="11" s="1" customFormat="1" ht="19" customHeight="1" spans="1:6">
      <c r="A11" s="3">
        <v>8</v>
      </c>
      <c r="B11" s="3" t="s">
        <v>472</v>
      </c>
      <c r="C11" s="3" t="s">
        <v>474</v>
      </c>
      <c r="D11" s="3"/>
      <c r="E11" s="3"/>
      <c r="F11" s="3">
        <v>50</v>
      </c>
    </row>
    <row r="12" s="1" customFormat="1" ht="19" customHeight="1" spans="1:6">
      <c r="A12" s="3">
        <v>9</v>
      </c>
      <c r="B12" s="3" t="s">
        <v>475</v>
      </c>
      <c r="C12" s="3" t="s">
        <v>476</v>
      </c>
      <c r="D12" s="3"/>
      <c r="E12" s="3"/>
      <c r="F12" s="3">
        <v>45</v>
      </c>
    </row>
    <row r="13" s="1" customFormat="1" ht="19" customHeight="1" spans="1:6">
      <c r="A13" s="3">
        <v>10</v>
      </c>
      <c r="B13" s="3" t="s">
        <v>477</v>
      </c>
      <c r="C13" s="3" t="s">
        <v>476</v>
      </c>
      <c r="D13" s="3"/>
      <c r="E13" s="3"/>
      <c r="F13" s="3">
        <v>23</v>
      </c>
    </row>
    <row r="14" s="1" customFormat="1" ht="19" customHeight="1" spans="1:6">
      <c r="A14" s="3">
        <v>11</v>
      </c>
      <c r="B14" s="3" t="s">
        <v>478</v>
      </c>
      <c r="C14" s="3" t="s">
        <v>479</v>
      </c>
      <c r="D14" s="3"/>
      <c r="E14" s="3"/>
      <c r="F14" s="3">
        <v>35</v>
      </c>
    </row>
    <row r="15" s="1" customFormat="1" ht="19" customHeight="1" spans="1:6">
      <c r="A15" s="3">
        <v>12</v>
      </c>
      <c r="B15" s="3" t="s">
        <v>480</v>
      </c>
      <c r="C15" s="3" t="s">
        <v>481</v>
      </c>
      <c r="D15" s="3"/>
      <c r="E15" s="3"/>
      <c r="F15" s="3">
        <v>49.2</v>
      </c>
    </row>
    <row r="16" s="1" customFormat="1" ht="19" customHeight="1" spans="1:6">
      <c r="A16" s="3">
        <v>13</v>
      </c>
      <c r="B16" s="3" t="s">
        <v>482</v>
      </c>
      <c r="C16" s="3" t="s">
        <v>479</v>
      </c>
      <c r="D16" s="3"/>
      <c r="E16" s="3"/>
      <c r="F16" s="3">
        <v>50</v>
      </c>
    </row>
    <row r="17" s="1" customFormat="1" ht="19" customHeight="1" spans="1:6">
      <c r="A17" s="3">
        <v>14</v>
      </c>
      <c r="B17" s="3" t="s">
        <v>483</v>
      </c>
      <c r="C17" s="3" t="s">
        <v>461</v>
      </c>
      <c r="D17" s="3"/>
      <c r="E17" s="3"/>
      <c r="F17" s="3">
        <v>23</v>
      </c>
    </row>
    <row r="18" s="1" customFormat="1" ht="19" customHeight="1" spans="1:6">
      <c r="A18" s="3">
        <v>15</v>
      </c>
      <c r="B18" s="3" t="s">
        <v>484</v>
      </c>
      <c r="C18" s="3" t="s">
        <v>485</v>
      </c>
      <c r="D18" s="3"/>
      <c r="E18" s="3"/>
      <c r="F18" s="3">
        <v>50</v>
      </c>
    </row>
    <row r="19" s="1" customFormat="1" ht="19" customHeight="1" spans="1:6">
      <c r="A19" s="3">
        <v>16</v>
      </c>
      <c r="B19" s="9" t="s">
        <v>486</v>
      </c>
      <c r="C19" s="9" t="s">
        <v>487</v>
      </c>
      <c r="D19" s="9"/>
      <c r="E19" s="3"/>
      <c r="F19" s="9">
        <v>27.1</v>
      </c>
    </row>
    <row r="20" s="1" customFormat="1" ht="19" customHeight="1" spans="1:6">
      <c r="A20" s="3">
        <v>17</v>
      </c>
      <c r="B20" s="9" t="s">
        <v>488</v>
      </c>
      <c r="C20" s="9" t="s">
        <v>479</v>
      </c>
      <c r="D20" s="9">
        <v>34.6</v>
      </c>
      <c r="E20" s="3"/>
      <c r="F20" s="9">
        <v>34.6</v>
      </c>
    </row>
    <row r="21" s="1" customFormat="1" ht="19" customHeight="1" spans="1:6">
      <c r="A21" s="3">
        <v>18</v>
      </c>
      <c r="B21" s="9" t="s">
        <v>489</v>
      </c>
      <c r="C21" s="9" t="s">
        <v>490</v>
      </c>
      <c r="D21" s="9"/>
      <c r="E21" s="3"/>
      <c r="F21" s="9">
        <v>18.2</v>
      </c>
    </row>
    <row r="22" s="1" customFormat="1" ht="19" customHeight="1" spans="1:6">
      <c r="A22" s="3">
        <v>19</v>
      </c>
      <c r="B22" s="9" t="s">
        <v>491</v>
      </c>
      <c r="C22" s="9" t="s">
        <v>490</v>
      </c>
      <c r="D22" s="9"/>
      <c r="E22" s="3"/>
      <c r="F22" s="9">
        <v>14.8</v>
      </c>
    </row>
    <row r="23" s="1" customFormat="1" ht="19" customHeight="1" spans="1:6">
      <c r="A23" s="3">
        <v>20</v>
      </c>
      <c r="B23" s="9" t="s">
        <v>492</v>
      </c>
      <c r="C23" s="9" t="s">
        <v>487</v>
      </c>
      <c r="D23" s="9"/>
      <c r="E23" s="3"/>
      <c r="F23" s="9">
        <v>11.2</v>
      </c>
    </row>
    <row r="24" s="1" customFormat="1" ht="19" customHeight="1" spans="1:6">
      <c r="A24" s="3">
        <v>21</v>
      </c>
      <c r="B24" s="9" t="s">
        <v>493</v>
      </c>
      <c r="C24" s="9" t="s">
        <v>494</v>
      </c>
      <c r="D24" s="9"/>
      <c r="E24" s="3"/>
      <c r="F24" s="9">
        <v>31.6</v>
      </c>
    </row>
    <row r="25" s="1" customFormat="1" ht="19" customHeight="1" spans="1:6">
      <c r="A25" s="3">
        <v>22</v>
      </c>
      <c r="B25" s="10" t="s">
        <v>495</v>
      </c>
      <c r="C25" s="11" t="s">
        <v>496</v>
      </c>
      <c r="D25" s="3">
        <v>200</v>
      </c>
      <c r="E25" s="3"/>
      <c r="F25" s="3">
        <v>100</v>
      </c>
    </row>
    <row r="26" s="1" customFormat="1" ht="19" customHeight="1" spans="1:6">
      <c r="A26" s="3">
        <v>23</v>
      </c>
      <c r="B26" s="10" t="s">
        <v>495</v>
      </c>
      <c r="C26" s="11" t="s">
        <v>497</v>
      </c>
      <c r="D26" s="3">
        <v>270</v>
      </c>
      <c r="E26" s="3"/>
      <c r="F26" s="3">
        <v>270</v>
      </c>
    </row>
    <row r="27" s="1" customFormat="1" ht="19" customHeight="1" spans="1:6">
      <c r="A27" s="3">
        <v>24</v>
      </c>
      <c r="B27" s="10" t="s">
        <v>495</v>
      </c>
      <c r="C27" s="11" t="s">
        <v>498</v>
      </c>
      <c r="D27" s="3">
        <v>260</v>
      </c>
      <c r="E27" s="3"/>
      <c r="F27" s="3">
        <v>260</v>
      </c>
    </row>
    <row r="28" s="1" customFormat="1" ht="19" customHeight="1" spans="1:6">
      <c r="A28" s="3">
        <v>25</v>
      </c>
      <c r="B28" s="9" t="s">
        <v>499</v>
      </c>
      <c r="C28" s="9" t="s">
        <v>500</v>
      </c>
      <c r="D28" s="9">
        <v>60</v>
      </c>
      <c r="E28" s="3"/>
      <c r="F28" s="9">
        <v>60</v>
      </c>
    </row>
    <row r="29" s="1" customFormat="1" ht="19" customHeight="1" spans="1:6">
      <c r="A29" s="3">
        <v>26</v>
      </c>
      <c r="B29" s="9" t="s">
        <v>501</v>
      </c>
      <c r="C29" s="9" t="s">
        <v>502</v>
      </c>
      <c r="D29" s="9"/>
      <c r="E29" s="3"/>
      <c r="F29" s="9">
        <v>50</v>
      </c>
    </row>
    <row r="30" s="1" customFormat="1" ht="19" customHeight="1" spans="1:6">
      <c r="A30" s="3">
        <v>27</v>
      </c>
      <c r="B30" s="9" t="s">
        <v>503</v>
      </c>
      <c r="C30" s="9" t="s">
        <v>461</v>
      </c>
      <c r="D30" s="9"/>
      <c r="E30" s="3"/>
      <c r="F30" s="9">
        <v>30</v>
      </c>
    </row>
    <row r="31" s="1" customFormat="1" ht="19" customHeight="1" spans="1:6">
      <c r="A31" s="3">
        <v>28</v>
      </c>
      <c r="B31" s="9" t="s">
        <v>504</v>
      </c>
      <c r="C31" s="9" t="s">
        <v>461</v>
      </c>
      <c r="D31" s="9"/>
      <c r="E31" s="3"/>
      <c r="F31" s="9">
        <v>35</v>
      </c>
    </row>
    <row r="32" s="1" customFormat="1" ht="19" customHeight="1" spans="1:6">
      <c r="A32" s="3">
        <v>29</v>
      </c>
      <c r="B32" s="12" t="s">
        <v>15</v>
      </c>
      <c r="C32" s="12"/>
      <c r="D32" s="12">
        <f>SUM(D4:D31)</f>
        <v>824.6</v>
      </c>
      <c r="E32" s="12">
        <f>SUM(E4:E31)</f>
        <v>0</v>
      </c>
      <c r="F32" s="12">
        <f>SUM(F4:F31)</f>
        <v>1499.7</v>
      </c>
    </row>
    <row r="33" s="1" customFormat="1" spans="1:6">
      <c r="A33" s="8"/>
      <c r="B33" s="8"/>
      <c r="C33" s="8"/>
      <c r="D33" s="8"/>
      <c r="E33" s="8"/>
      <c r="F33" s="8"/>
    </row>
    <row r="34" s="1" customFormat="1" spans="1:6">
      <c r="A34" s="8"/>
      <c r="B34" s="8"/>
      <c r="C34" s="8"/>
      <c r="D34" s="8"/>
      <c r="E34" s="8"/>
      <c r="F34" s="8"/>
    </row>
    <row r="35" s="1" customFormat="1" spans="1:6">
      <c r="A35" s="8"/>
      <c r="B35" s="8"/>
      <c r="C35" s="8"/>
      <c r="D35" s="8"/>
      <c r="E35" s="8"/>
      <c r="F35" s="8"/>
    </row>
    <row r="36" s="1" customFormat="1" spans="1:6">
      <c r="A36" s="8"/>
      <c r="B36" s="8"/>
      <c r="C36" s="8"/>
      <c r="D36" s="8"/>
      <c r="E36" s="8"/>
      <c r="F36" s="8"/>
    </row>
    <row r="37" s="1" customFormat="1" spans="1:6">
      <c r="A37" s="8"/>
      <c r="B37" s="8"/>
      <c r="C37" s="8"/>
      <c r="D37" s="8"/>
      <c r="E37" s="8"/>
      <c r="F37" s="8"/>
    </row>
    <row r="38" s="1" customFormat="1" spans="1:6">
      <c r="A38" s="8"/>
      <c r="B38" s="8"/>
      <c r="C38" s="8"/>
      <c r="D38" s="8"/>
      <c r="E38" s="8"/>
      <c r="F38" s="8"/>
    </row>
    <row r="39" s="1" customFormat="1" spans="1:6">
      <c r="A39" s="8"/>
      <c r="B39" s="8"/>
      <c r="C39" s="8"/>
      <c r="D39" s="8"/>
      <c r="E39" s="8"/>
      <c r="F39" s="8"/>
    </row>
    <row r="40" s="1" customFormat="1" spans="1:6">
      <c r="A40" s="8"/>
      <c r="B40" s="8"/>
      <c r="C40" s="8"/>
      <c r="D40" s="8"/>
      <c r="E40" s="8"/>
      <c r="F40" s="8"/>
    </row>
    <row r="41" s="1" customFormat="1" spans="1:6">
      <c r="A41" s="8"/>
      <c r="B41" s="8"/>
      <c r="C41" s="8"/>
      <c r="D41" s="8"/>
      <c r="E41" s="8"/>
      <c r="F41" s="8"/>
    </row>
    <row r="42" s="1" customFormat="1" spans="1:6">
      <c r="A42" s="8"/>
      <c r="B42" s="8"/>
      <c r="C42" s="8"/>
      <c r="D42" s="8"/>
      <c r="E42" s="8"/>
      <c r="F42" s="8"/>
    </row>
    <row r="43" s="1" customFormat="1" spans="1:6">
      <c r="A43" s="8"/>
      <c r="B43" s="8"/>
      <c r="C43" s="8"/>
      <c r="D43" s="8"/>
      <c r="E43" s="8"/>
      <c r="F43" s="8"/>
    </row>
    <row r="44" s="1" customFormat="1" spans="1:6">
      <c r="A44" s="8"/>
      <c r="B44" s="8"/>
      <c r="C44" s="8"/>
      <c r="D44" s="8"/>
      <c r="E44" s="8"/>
      <c r="F44" s="8"/>
    </row>
    <row r="45" s="1" customFormat="1" spans="1:6">
      <c r="A45" s="8"/>
      <c r="B45" s="8"/>
      <c r="C45" s="8"/>
      <c r="D45" s="8"/>
      <c r="E45" s="8"/>
      <c r="F45" s="8"/>
    </row>
    <row r="46" s="1" customFormat="1" spans="1:6">
      <c r="A46" s="8"/>
      <c r="B46" s="8"/>
      <c r="C46" s="8"/>
      <c r="D46" s="8"/>
      <c r="E46" s="8"/>
      <c r="F46" s="8"/>
    </row>
    <row r="47" s="1" customFormat="1" spans="1:6">
      <c r="A47" s="8"/>
      <c r="B47" s="8"/>
      <c r="C47" s="8"/>
      <c r="D47" s="8"/>
      <c r="E47" s="8"/>
      <c r="F47" s="8"/>
    </row>
    <row r="48" s="1" customFormat="1" spans="1:6">
      <c r="A48" s="8"/>
      <c r="B48" s="8"/>
      <c r="C48" s="8"/>
      <c r="D48" s="8"/>
      <c r="E48" s="8"/>
      <c r="F48" s="8"/>
    </row>
    <row r="49" s="1" customFormat="1" spans="1:6">
      <c r="A49" s="8"/>
      <c r="B49" s="8"/>
      <c r="C49" s="8"/>
      <c r="D49" s="8"/>
      <c r="E49" s="8"/>
      <c r="F49" s="8"/>
    </row>
    <row r="50" s="1" customFormat="1" spans="1:6">
      <c r="A50" s="8"/>
      <c r="B50" s="8"/>
      <c r="C50" s="8"/>
      <c r="D50" s="8"/>
      <c r="E50" s="8"/>
      <c r="F50" s="8"/>
    </row>
    <row r="51" s="1" customFormat="1"/>
  </sheetData>
  <mergeCells count="5">
    <mergeCell ref="A1:F1"/>
    <mergeCell ref="D2:F2"/>
    <mergeCell ref="A2:A3"/>
    <mergeCell ref="B2:B3"/>
    <mergeCell ref="C2:C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B59" sqref="B59"/>
    </sheetView>
  </sheetViews>
  <sheetFormatPr defaultColWidth="9" defaultRowHeight="14.4" outlineLevelCol="5"/>
  <cols>
    <col min="1" max="1" width="4.56481481481481" style="1" customWidth="1"/>
    <col min="2" max="2" width="12.8888888888889" style="1" customWidth="1"/>
    <col min="3" max="3" width="18.1111111111111" style="1" customWidth="1"/>
    <col min="4" max="4" width="10.6666666666667" style="1" customWidth="1"/>
    <col min="5" max="5" width="9.13888888888889" style="1" customWidth="1"/>
    <col min="6" max="6" width="10.2222222222222" style="1" customWidth="1"/>
    <col min="7" max="16378" width="9" style="1"/>
  </cols>
  <sheetData>
    <row r="1" s="1" customFormat="1" ht="48.75" customHeight="1" spans="1:6">
      <c r="A1" s="2" t="s">
        <v>505</v>
      </c>
      <c r="B1" s="2"/>
      <c r="C1" s="2"/>
      <c r="D1" s="2"/>
      <c r="E1" s="2"/>
      <c r="F1" s="2"/>
    </row>
    <row r="2" s="1" customFormat="1" ht="27" customHeight="1" spans="1:6">
      <c r="A2" s="3" t="s">
        <v>17</v>
      </c>
      <c r="B2" s="3" t="s">
        <v>18</v>
      </c>
      <c r="C2" s="3" t="s">
        <v>19</v>
      </c>
      <c r="D2" s="3" t="s">
        <v>20</v>
      </c>
      <c r="E2" s="3"/>
      <c r="F2" s="3"/>
    </row>
    <row r="3" s="1" customFormat="1" ht="28" customHeight="1" spans="1:6">
      <c r="A3" s="3"/>
      <c r="B3" s="3"/>
      <c r="C3" s="3"/>
      <c r="D3" s="4" t="s">
        <v>21</v>
      </c>
      <c r="E3" s="4" t="s">
        <v>22</v>
      </c>
      <c r="F3" s="4" t="s">
        <v>23</v>
      </c>
    </row>
    <row r="4" s="1" customFormat="1" ht="25.5" customHeight="1" spans="1:6">
      <c r="A4" s="3">
        <v>1</v>
      </c>
      <c r="B4" s="3" t="s">
        <v>506</v>
      </c>
      <c r="C4" s="3" t="s">
        <v>70</v>
      </c>
      <c r="D4" s="3">
        <v>48</v>
      </c>
      <c r="E4" s="3"/>
      <c r="F4" s="3">
        <v>48</v>
      </c>
    </row>
    <row r="5" s="1" customFormat="1" ht="25.5" customHeight="1" spans="1:6">
      <c r="A5" s="3">
        <v>2</v>
      </c>
      <c r="B5" s="3" t="s">
        <v>507</v>
      </c>
      <c r="C5" s="3" t="s">
        <v>70</v>
      </c>
      <c r="D5" s="3">
        <v>4.5</v>
      </c>
      <c r="E5" s="4"/>
      <c r="F5" s="3">
        <v>4.5</v>
      </c>
    </row>
    <row r="6" s="1" customFormat="1" ht="25.5" customHeight="1" spans="1:6">
      <c r="A6" s="3">
        <v>3</v>
      </c>
      <c r="B6" s="3" t="s">
        <v>508</v>
      </c>
      <c r="C6" s="3" t="s">
        <v>180</v>
      </c>
      <c r="D6" s="3"/>
      <c r="E6" s="3"/>
      <c r="F6" s="3">
        <v>120</v>
      </c>
    </row>
    <row r="7" s="1" customFormat="1" ht="25.5" customHeight="1" spans="1:6">
      <c r="A7" s="3">
        <v>4</v>
      </c>
      <c r="B7" s="3" t="s">
        <v>509</v>
      </c>
      <c r="C7" s="3" t="s">
        <v>180</v>
      </c>
      <c r="D7" s="3"/>
      <c r="E7" s="3"/>
      <c r="F7" s="3">
        <v>80</v>
      </c>
    </row>
    <row r="8" s="1" customFormat="1" ht="25.5" customHeight="1" spans="1:6">
      <c r="A8" s="3">
        <v>5</v>
      </c>
      <c r="B8" s="3" t="s">
        <v>510</v>
      </c>
      <c r="C8" s="3" t="s">
        <v>180</v>
      </c>
      <c r="D8" s="3"/>
      <c r="E8" s="3"/>
      <c r="F8" s="3">
        <v>22</v>
      </c>
    </row>
    <row r="9" s="1" customFormat="1" ht="25.5" customHeight="1" spans="1:6">
      <c r="A9" s="3">
        <v>6</v>
      </c>
      <c r="B9" s="3" t="s">
        <v>511</v>
      </c>
      <c r="C9" s="3" t="s">
        <v>180</v>
      </c>
      <c r="D9" s="3"/>
      <c r="E9" s="3"/>
      <c r="F9" s="3">
        <v>20</v>
      </c>
    </row>
    <row r="10" s="1" customFormat="1" ht="25.5" customHeight="1" spans="1:6">
      <c r="A10" s="3">
        <v>7</v>
      </c>
      <c r="B10" s="3" t="s">
        <v>512</v>
      </c>
      <c r="C10" s="3" t="s">
        <v>180</v>
      </c>
      <c r="D10" s="3">
        <v>127</v>
      </c>
      <c r="E10" s="3"/>
      <c r="F10" s="3">
        <v>127</v>
      </c>
    </row>
    <row r="11" s="1" customFormat="1" ht="25.5" customHeight="1" spans="1:6">
      <c r="A11" s="3">
        <v>8</v>
      </c>
      <c r="B11" s="3" t="s">
        <v>513</v>
      </c>
      <c r="C11" s="3" t="s">
        <v>180</v>
      </c>
      <c r="D11" s="3">
        <v>16</v>
      </c>
      <c r="E11" s="3"/>
      <c r="F11" s="3">
        <v>16</v>
      </c>
    </row>
    <row r="12" s="1" customFormat="1" ht="25.5" customHeight="1" spans="1:6">
      <c r="A12" s="3">
        <v>9</v>
      </c>
      <c r="B12" s="5" t="s">
        <v>514</v>
      </c>
      <c r="C12" s="3" t="s">
        <v>74</v>
      </c>
      <c r="D12" s="3">
        <v>102</v>
      </c>
      <c r="E12" s="3">
        <v>85</v>
      </c>
      <c r="F12" s="3">
        <v>102</v>
      </c>
    </row>
    <row r="13" s="1" customFormat="1" ht="25.5" customHeight="1" spans="1:6">
      <c r="A13" s="3">
        <v>10</v>
      </c>
      <c r="B13" s="3" t="s">
        <v>515</v>
      </c>
      <c r="C13" s="3" t="s">
        <v>74</v>
      </c>
      <c r="D13" s="3">
        <v>19</v>
      </c>
      <c r="E13" s="3"/>
      <c r="F13" s="3">
        <v>19</v>
      </c>
    </row>
    <row r="14" s="1" customFormat="1" ht="25.5" customHeight="1" spans="1:6">
      <c r="A14" s="3">
        <v>11</v>
      </c>
      <c r="B14" s="3" t="s">
        <v>516</v>
      </c>
      <c r="C14" s="3" t="s">
        <v>74</v>
      </c>
      <c r="D14" s="3">
        <v>16</v>
      </c>
      <c r="E14" s="3"/>
      <c r="F14" s="3">
        <v>16</v>
      </c>
    </row>
    <row r="15" s="1" customFormat="1" ht="25.5" customHeight="1" spans="1:6">
      <c r="A15" s="3">
        <v>12</v>
      </c>
      <c r="B15" s="3" t="s">
        <v>517</v>
      </c>
      <c r="C15" s="3" t="s">
        <v>74</v>
      </c>
      <c r="D15" s="3">
        <v>15.6</v>
      </c>
      <c r="E15" s="3"/>
      <c r="F15" s="3">
        <v>15.6</v>
      </c>
    </row>
    <row r="16" s="1" customFormat="1" ht="25.5" customHeight="1" spans="1:6">
      <c r="A16" s="3">
        <v>13</v>
      </c>
      <c r="B16" s="3" t="s">
        <v>518</v>
      </c>
      <c r="C16" s="3" t="s">
        <v>74</v>
      </c>
      <c r="D16" s="3">
        <v>5</v>
      </c>
      <c r="E16" s="3"/>
      <c r="F16" s="3">
        <v>5</v>
      </c>
    </row>
    <row r="17" s="1" customFormat="1" ht="25.5" customHeight="1" spans="1:6">
      <c r="A17" s="3">
        <v>14</v>
      </c>
      <c r="B17" s="3" t="s">
        <v>519</v>
      </c>
      <c r="C17" s="3" t="s">
        <v>74</v>
      </c>
      <c r="D17" s="3">
        <v>5</v>
      </c>
      <c r="E17" s="3"/>
      <c r="F17" s="3">
        <v>5</v>
      </c>
    </row>
    <row r="18" s="1" customFormat="1" ht="25.5" customHeight="1" spans="1:6">
      <c r="A18" s="3">
        <v>15</v>
      </c>
      <c r="B18" s="3" t="s">
        <v>520</v>
      </c>
      <c r="C18" s="3" t="s">
        <v>74</v>
      </c>
      <c r="D18" s="3">
        <v>5</v>
      </c>
      <c r="E18" s="3"/>
      <c r="F18" s="3">
        <v>5</v>
      </c>
    </row>
    <row r="19" s="1" customFormat="1" ht="25.5" customHeight="1" spans="1:6">
      <c r="A19" s="3">
        <v>16</v>
      </c>
      <c r="B19" s="3" t="s">
        <v>521</v>
      </c>
      <c r="C19" s="3" t="s">
        <v>74</v>
      </c>
      <c r="D19" s="3">
        <v>4</v>
      </c>
      <c r="E19" s="3"/>
      <c r="F19" s="3">
        <v>4</v>
      </c>
    </row>
    <row r="20" s="1" customFormat="1" ht="25.5" customHeight="1" spans="1:6">
      <c r="A20" s="3">
        <v>17</v>
      </c>
      <c r="B20" s="3" t="s">
        <v>522</v>
      </c>
      <c r="C20" s="3" t="s">
        <v>74</v>
      </c>
      <c r="D20" s="3">
        <v>2.5</v>
      </c>
      <c r="E20" s="3"/>
      <c r="F20" s="3">
        <v>2.5</v>
      </c>
    </row>
    <row r="21" s="1" customFormat="1" ht="25.5" customHeight="1" spans="1:6">
      <c r="A21" s="3">
        <v>18</v>
      </c>
      <c r="B21" s="3" t="s">
        <v>523</v>
      </c>
      <c r="C21" s="3" t="s">
        <v>74</v>
      </c>
      <c r="D21" s="3">
        <v>2</v>
      </c>
      <c r="E21" s="3"/>
      <c r="F21" s="3">
        <v>2</v>
      </c>
    </row>
    <row r="22" s="1" customFormat="1" ht="25.5" customHeight="1" spans="1:6">
      <c r="A22" s="3">
        <v>19</v>
      </c>
      <c r="B22" s="3" t="s">
        <v>524</v>
      </c>
      <c r="C22" s="3" t="s">
        <v>74</v>
      </c>
      <c r="D22" s="3">
        <v>1.5</v>
      </c>
      <c r="E22" s="3"/>
      <c r="F22" s="3">
        <v>1.5</v>
      </c>
    </row>
    <row r="23" s="1" customFormat="1" ht="25.5" customHeight="1" spans="1:6">
      <c r="A23" s="3">
        <v>20</v>
      </c>
      <c r="B23" s="3" t="s">
        <v>525</v>
      </c>
      <c r="C23" s="3" t="s">
        <v>74</v>
      </c>
      <c r="D23" s="3">
        <v>1</v>
      </c>
      <c r="E23" s="3"/>
      <c r="F23" s="3">
        <v>1</v>
      </c>
    </row>
    <row r="24" s="1" customFormat="1" ht="25.5" customHeight="1" spans="1:6">
      <c r="A24" s="3">
        <v>21</v>
      </c>
      <c r="B24" s="3" t="s">
        <v>526</v>
      </c>
      <c r="C24" s="3" t="s">
        <v>74</v>
      </c>
      <c r="D24" s="3">
        <v>2</v>
      </c>
      <c r="E24" s="3"/>
      <c r="F24" s="3">
        <v>2</v>
      </c>
    </row>
    <row r="25" s="1" customFormat="1" ht="25.5" customHeight="1" spans="1:6">
      <c r="A25" s="3">
        <v>22</v>
      </c>
      <c r="B25" s="3" t="s">
        <v>527</v>
      </c>
      <c r="C25" s="3" t="s">
        <v>74</v>
      </c>
      <c r="D25" s="3">
        <v>28</v>
      </c>
      <c r="E25" s="3"/>
      <c r="F25" s="3">
        <v>28</v>
      </c>
    </row>
    <row r="26" s="1" customFormat="1" ht="25.5" customHeight="1" spans="1:6">
      <c r="A26" s="3">
        <v>23</v>
      </c>
      <c r="B26" s="3" t="s">
        <v>528</v>
      </c>
      <c r="C26" s="3" t="s">
        <v>74</v>
      </c>
      <c r="D26" s="3">
        <v>58</v>
      </c>
      <c r="E26" s="3"/>
      <c r="F26" s="3">
        <v>58</v>
      </c>
    </row>
    <row r="27" s="1" customFormat="1" ht="25.5" customHeight="1" spans="1:6">
      <c r="A27" s="3">
        <v>24</v>
      </c>
      <c r="B27" s="3" t="s">
        <v>529</v>
      </c>
      <c r="C27" s="3" t="s">
        <v>74</v>
      </c>
      <c r="D27" s="3">
        <v>48</v>
      </c>
      <c r="E27" s="3"/>
      <c r="F27" s="3">
        <v>48</v>
      </c>
    </row>
    <row r="28" s="1" customFormat="1" ht="25.5" customHeight="1" spans="1:6">
      <c r="A28" s="3">
        <v>25</v>
      </c>
      <c r="B28" s="3" t="s">
        <v>530</v>
      </c>
      <c r="C28" s="3" t="s">
        <v>172</v>
      </c>
      <c r="D28" s="3">
        <v>190</v>
      </c>
      <c r="E28" s="3">
        <v>148.5</v>
      </c>
      <c r="F28" s="3">
        <v>190</v>
      </c>
    </row>
    <row r="29" s="1" customFormat="1" ht="25.5" customHeight="1" spans="1:6">
      <c r="A29" s="3">
        <v>26</v>
      </c>
      <c r="B29" s="3" t="s">
        <v>531</v>
      </c>
      <c r="C29" s="3" t="s">
        <v>172</v>
      </c>
      <c r="D29" s="3">
        <v>33</v>
      </c>
      <c r="E29" s="3"/>
      <c r="F29" s="3">
        <v>33</v>
      </c>
    </row>
    <row r="30" s="1" customFormat="1" ht="25.5" customHeight="1" spans="1:6">
      <c r="A30" s="3">
        <v>27</v>
      </c>
      <c r="B30" s="3" t="s">
        <v>532</v>
      </c>
      <c r="C30" s="3" t="s">
        <v>147</v>
      </c>
      <c r="D30" s="3">
        <v>50</v>
      </c>
      <c r="E30" s="3"/>
      <c r="F30" s="3">
        <v>50</v>
      </c>
    </row>
    <row r="31" s="1" customFormat="1" ht="25.5" customHeight="1" spans="1:6">
      <c r="A31" s="3">
        <v>28</v>
      </c>
      <c r="B31" s="5" t="s">
        <v>514</v>
      </c>
      <c r="C31" s="3" t="s">
        <v>147</v>
      </c>
      <c r="D31" s="3">
        <v>165</v>
      </c>
      <c r="E31" s="3">
        <v>165</v>
      </c>
      <c r="F31" s="3">
        <v>165</v>
      </c>
    </row>
    <row r="32" s="1" customFormat="1" ht="25.5" customHeight="1" spans="1:6">
      <c r="A32" s="3">
        <v>29</v>
      </c>
      <c r="B32" s="3" t="s">
        <v>512</v>
      </c>
      <c r="C32" s="3" t="s">
        <v>147</v>
      </c>
      <c r="D32" s="3">
        <v>64</v>
      </c>
      <c r="E32" s="3">
        <v>64</v>
      </c>
      <c r="F32" s="3">
        <v>64</v>
      </c>
    </row>
    <row r="33" s="1" customFormat="1" ht="25.5" customHeight="1" spans="1:6">
      <c r="A33" s="3">
        <v>30</v>
      </c>
      <c r="B33" s="3" t="s">
        <v>533</v>
      </c>
      <c r="C33" s="3" t="s">
        <v>147</v>
      </c>
      <c r="D33" s="3">
        <v>9</v>
      </c>
      <c r="E33" s="3"/>
      <c r="F33" s="3">
        <v>9</v>
      </c>
    </row>
    <row r="34" s="1" customFormat="1" ht="25.5" customHeight="1" spans="1:6">
      <c r="A34" s="3">
        <v>31</v>
      </c>
      <c r="B34" s="3" t="s">
        <v>534</v>
      </c>
      <c r="C34" s="3" t="s">
        <v>147</v>
      </c>
      <c r="D34" s="3">
        <v>30</v>
      </c>
      <c r="E34" s="3"/>
      <c r="F34" s="3">
        <v>30</v>
      </c>
    </row>
    <row r="35" s="1" customFormat="1" ht="25.5" customHeight="1" spans="1:6">
      <c r="A35" s="3">
        <v>32</v>
      </c>
      <c r="B35" s="3" t="s">
        <v>535</v>
      </c>
      <c r="C35" s="3" t="s">
        <v>147</v>
      </c>
      <c r="D35" s="3">
        <v>10</v>
      </c>
      <c r="E35" s="3"/>
      <c r="F35" s="3">
        <v>10</v>
      </c>
    </row>
    <row r="36" s="1" customFormat="1" ht="25.5" customHeight="1" spans="1:6">
      <c r="A36" s="3">
        <v>33</v>
      </c>
      <c r="B36" s="3" t="s">
        <v>536</v>
      </c>
      <c r="C36" s="3" t="s">
        <v>147</v>
      </c>
      <c r="D36" s="3">
        <v>10</v>
      </c>
      <c r="E36" s="3"/>
      <c r="F36" s="3">
        <v>10</v>
      </c>
    </row>
    <row r="37" s="1" customFormat="1" ht="25.5" customHeight="1" spans="1:6">
      <c r="A37" s="3">
        <v>34</v>
      </c>
      <c r="B37" s="3" t="s">
        <v>537</v>
      </c>
      <c r="C37" s="3" t="s">
        <v>147</v>
      </c>
      <c r="D37" s="3">
        <v>12</v>
      </c>
      <c r="E37" s="3"/>
      <c r="F37" s="3">
        <v>12</v>
      </c>
    </row>
    <row r="38" s="1" customFormat="1" ht="25.5" customHeight="1" spans="1:6">
      <c r="A38" s="3">
        <v>35</v>
      </c>
      <c r="B38" s="3" t="s">
        <v>538</v>
      </c>
      <c r="C38" s="3" t="s">
        <v>147</v>
      </c>
      <c r="D38" s="3">
        <v>8</v>
      </c>
      <c r="E38" s="3"/>
      <c r="F38" s="3">
        <v>8</v>
      </c>
    </row>
    <row r="39" s="1" customFormat="1" ht="25.5" customHeight="1" spans="1:6">
      <c r="A39" s="3">
        <v>36</v>
      </c>
      <c r="B39" s="3" t="s">
        <v>516</v>
      </c>
      <c r="C39" s="3" t="s">
        <v>147</v>
      </c>
      <c r="D39" s="3">
        <v>23</v>
      </c>
      <c r="E39" s="3"/>
      <c r="F39" s="3">
        <v>23</v>
      </c>
    </row>
    <row r="40" s="1" customFormat="1" ht="25.5" customHeight="1" spans="1:6">
      <c r="A40" s="3">
        <v>37</v>
      </c>
      <c r="B40" s="3" t="s">
        <v>539</v>
      </c>
      <c r="C40" s="3" t="s">
        <v>147</v>
      </c>
      <c r="D40" s="3">
        <v>13</v>
      </c>
      <c r="E40" s="3"/>
      <c r="F40" s="3">
        <v>13</v>
      </c>
    </row>
    <row r="41" s="1" customFormat="1" ht="25.5" customHeight="1" spans="1:6">
      <c r="A41" s="3">
        <v>38</v>
      </c>
      <c r="B41" s="3" t="s">
        <v>540</v>
      </c>
      <c r="C41" s="3" t="s">
        <v>147</v>
      </c>
      <c r="D41" s="3">
        <v>35</v>
      </c>
      <c r="E41" s="3"/>
      <c r="F41" s="3">
        <v>35</v>
      </c>
    </row>
    <row r="42" s="1" customFormat="1" ht="25.5" customHeight="1" spans="1:6">
      <c r="A42" s="3">
        <v>39</v>
      </c>
      <c r="B42" s="3" t="s">
        <v>541</v>
      </c>
      <c r="C42" s="3" t="s">
        <v>147</v>
      </c>
      <c r="D42" s="3"/>
      <c r="E42" s="3"/>
      <c r="F42" s="3">
        <v>48</v>
      </c>
    </row>
    <row r="43" s="1" customFormat="1" ht="25.5" customHeight="1" spans="1:6">
      <c r="A43" s="3">
        <v>40</v>
      </c>
      <c r="B43" s="3" t="s">
        <v>542</v>
      </c>
      <c r="C43" s="3" t="s">
        <v>147</v>
      </c>
      <c r="D43" s="3"/>
      <c r="E43" s="3"/>
      <c r="F43" s="3">
        <v>10</v>
      </c>
    </row>
    <row r="44" s="1" customFormat="1" ht="25.5" customHeight="1" spans="1:6">
      <c r="A44" s="3">
        <v>41</v>
      </c>
      <c r="B44" s="3" t="s">
        <v>543</v>
      </c>
      <c r="C44" s="3" t="s">
        <v>147</v>
      </c>
      <c r="D44" s="3"/>
      <c r="E44" s="3"/>
      <c r="F44" s="3">
        <v>15</v>
      </c>
    </row>
    <row r="45" s="1" customFormat="1" ht="25.5" customHeight="1" spans="1:6">
      <c r="A45" s="3">
        <v>42</v>
      </c>
      <c r="B45" s="3" t="s">
        <v>544</v>
      </c>
      <c r="C45" s="3" t="s">
        <v>147</v>
      </c>
      <c r="D45" s="3"/>
      <c r="E45" s="3"/>
      <c r="F45" s="3">
        <v>10</v>
      </c>
    </row>
    <row r="46" s="1" customFormat="1" ht="25.5" customHeight="1" spans="1:6">
      <c r="A46" s="3">
        <v>43</v>
      </c>
      <c r="B46" s="3" t="s">
        <v>545</v>
      </c>
      <c r="C46" s="3" t="s">
        <v>147</v>
      </c>
      <c r="D46" s="3"/>
      <c r="E46" s="3"/>
      <c r="F46" s="3">
        <v>14</v>
      </c>
    </row>
    <row r="47" s="1" customFormat="1" ht="25.5" customHeight="1" spans="1:6">
      <c r="A47" s="3">
        <v>44</v>
      </c>
      <c r="B47" s="3" t="s">
        <v>546</v>
      </c>
      <c r="C47" s="3" t="s">
        <v>147</v>
      </c>
      <c r="D47" s="3"/>
      <c r="E47" s="3"/>
      <c r="F47" s="3">
        <v>9</v>
      </c>
    </row>
    <row r="48" s="1" customFormat="1" ht="25.5" customHeight="1" spans="1:6">
      <c r="A48" s="3">
        <v>45</v>
      </c>
      <c r="B48" s="3" t="s">
        <v>547</v>
      </c>
      <c r="C48" s="3" t="s">
        <v>147</v>
      </c>
      <c r="D48" s="3">
        <v>36</v>
      </c>
      <c r="E48" s="3"/>
      <c r="F48" s="3">
        <v>36</v>
      </c>
    </row>
    <row r="49" s="1" customFormat="1" ht="25.5" customHeight="1" spans="1:6">
      <c r="A49" s="3">
        <v>46</v>
      </c>
      <c r="B49" s="3" t="s">
        <v>548</v>
      </c>
      <c r="C49" s="3" t="s">
        <v>147</v>
      </c>
      <c r="D49" s="3">
        <v>72</v>
      </c>
      <c r="E49" s="3"/>
      <c r="F49" s="3">
        <v>72</v>
      </c>
    </row>
    <row r="50" s="1" customFormat="1" ht="25.5" customHeight="1" spans="1:6">
      <c r="A50" s="3">
        <v>47</v>
      </c>
      <c r="B50" s="5" t="s">
        <v>514</v>
      </c>
      <c r="C50" s="3" t="s">
        <v>549</v>
      </c>
      <c r="D50" s="3">
        <v>38.4</v>
      </c>
      <c r="E50" s="3"/>
      <c r="F50" s="3">
        <v>38.4</v>
      </c>
    </row>
    <row r="51" s="1" customFormat="1" ht="25.5" customHeight="1" spans="1:6">
      <c r="A51" s="3">
        <v>48</v>
      </c>
      <c r="B51" s="3" t="s">
        <v>550</v>
      </c>
      <c r="C51" s="3" t="s">
        <v>551</v>
      </c>
      <c r="D51" s="3">
        <v>13.5</v>
      </c>
      <c r="E51" s="3"/>
      <c r="F51" s="3">
        <v>13.5</v>
      </c>
    </row>
    <row r="52" s="1" customFormat="1" ht="25.5" customHeight="1" spans="1:6">
      <c r="A52" s="3">
        <v>49</v>
      </c>
      <c r="B52" s="3" t="s">
        <v>529</v>
      </c>
      <c r="C52" s="3" t="s">
        <v>551</v>
      </c>
      <c r="D52" s="3">
        <v>225</v>
      </c>
      <c r="E52" s="3">
        <v>225</v>
      </c>
      <c r="F52" s="3">
        <v>225</v>
      </c>
    </row>
    <row r="53" s="1" customFormat="1" ht="25.5" customHeight="1" spans="1:6">
      <c r="A53" s="3">
        <v>50</v>
      </c>
      <c r="B53" s="3" t="s">
        <v>552</v>
      </c>
      <c r="C53" s="3" t="s">
        <v>354</v>
      </c>
      <c r="D53" s="3"/>
      <c r="E53" s="3"/>
      <c r="F53" s="3">
        <v>53</v>
      </c>
    </row>
    <row r="54" s="1" customFormat="1" ht="25.5" customHeight="1" spans="1:6">
      <c r="A54" s="3">
        <v>51</v>
      </c>
      <c r="B54" s="3" t="s">
        <v>553</v>
      </c>
      <c r="C54" s="3" t="s">
        <v>354</v>
      </c>
      <c r="D54" s="3"/>
      <c r="E54" s="3"/>
      <c r="F54" s="3">
        <v>42</v>
      </c>
    </row>
    <row r="55" s="1" customFormat="1" ht="25.5" customHeight="1" spans="1:6">
      <c r="A55" s="3">
        <v>52</v>
      </c>
      <c r="B55" s="3" t="s">
        <v>554</v>
      </c>
      <c r="C55" s="3" t="s">
        <v>354</v>
      </c>
      <c r="D55" s="3"/>
      <c r="E55" s="3"/>
      <c r="F55" s="3">
        <v>21</v>
      </c>
    </row>
    <row r="56" s="1" customFormat="1" ht="25.5" customHeight="1" spans="1:6">
      <c r="A56" s="3">
        <v>53</v>
      </c>
      <c r="B56" s="3" t="s">
        <v>555</v>
      </c>
      <c r="C56" s="3" t="s">
        <v>354</v>
      </c>
      <c r="D56" s="3"/>
      <c r="E56" s="3"/>
      <c r="F56" s="3">
        <v>20</v>
      </c>
    </row>
    <row r="57" s="1" customFormat="1" ht="25.5" customHeight="1" spans="1:6">
      <c r="A57" s="3">
        <v>54</v>
      </c>
      <c r="B57" s="3" t="s">
        <v>556</v>
      </c>
      <c r="C57" s="3" t="s">
        <v>354</v>
      </c>
      <c r="D57" s="3"/>
      <c r="E57" s="3"/>
      <c r="F57" s="3">
        <v>39</v>
      </c>
    </row>
    <row r="58" s="1" customFormat="1" ht="25.5" customHeight="1" spans="1:6">
      <c r="A58" s="3">
        <v>55</v>
      </c>
      <c r="B58" s="3" t="s">
        <v>557</v>
      </c>
      <c r="C58" s="3" t="s">
        <v>558</v>
      </c>
      <c r="D58" s="3">
        <v>69.5</v>
      </c>
      <c r="E58" s="3"/>
      <c r="F58" s="3">
        <v>69.5</v>
      </c>
    </row>
    <row r="59" s="1" customFormat="1" ht="25.5" customHeight="1" spans="1:6">
      <c r="A59" s="3">
        <v>56</v>
      </c>
      <c r="B59" s="5" t="s">
        <v>514</v>
      </c>
      <c r="C59" s="3" t="s">
        <v>558</v>
      </c>
      <c r="D59" s="3">
        <v>213.5</v>
      </c>
      <c r="E59" s="3">
        <v>213.5</v>
      </c>
      <c r="F59" s="3">
        <v>213.5</v>
      </c>
    </row>
    <row r="60" s="1" customFormat="1" ht="25.5" customHeight="1" spans="1:6">
      <c r="A60" s="6"/>
      <c r="B60" s="6" t="s">
        <v>15</v>
      </c>
      <c r="C60" s="6"/>
      <c r="D60" s="7">
        <f>SUM(D4:D59)</f>
        <v>1830</v>
      </c>
      <c r="E60" s="7">
        <f>SUM(E4:E59)</f>
        <v>901</v>
      </c>
      <c r="F60" s="7">
        <f>SUM(F4:F59)</f>
        <v>2353</v>
      </c>
    </row>
  </sheetData>
  <mergeCells count="5">
    <mergeCell ref="A1:F1"/>
    <mergeCell ref="D2:F2"/>
    <mergeCell ref="A2:A3"/>
    <mergeCell ref="B2:B3"/>
    <mergeCell ref="C2:C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B4" sqref="B4"/>
    </sheetView>
  </sheetViews>
  <sheetFormatPr defaultColWidth="9" defaultRowHeight="14.4" outlineLevelCol="5"/>
  <cols>
    <col min="1" max="1" width="4.56481481481481" style="1" customWidth="1"/>
    <col min="2" max="2" width="15.6666666666667" style="1" customWidth="1"/>
    <col min="3" max="3" width="18.1111111111111" style="1" customWidth="1"/>
    <col min="4" max="4" width="9.66666666666667" style="1" customWidth="1"/>
    <col min="5" max="5" width="9.13888888888889" style="1" customWidth="1"/>
    <col min="6" max="6" width="8.7037037037037" style="1" customWidth="1"/>
    <col min="7" max="16378" width="9" style="1"/>
  </cols>
  <sheetData>
    <row r="1" s="1" customFormat="1" ht="48.75" customHeight="1" spans="1:6">
      <c r="A1" s="2" t="s">
        <v>559</v>
      </c>
      <c r="B1" s="2"/>
      <c r="C1" s="2"/>
      <c r="D1" s="2"/>
      <c r="E1" s="2"/>
      <c r="F1" s="2"/>
    </row>
    <row r="2" s="1" customFormat="1" ht="27" customHeight="1" spans="1:6">
      <c r="A2" s="3" t="s">
        <v>17</v>
      </c>
      <c r="B2" s="3" t="s">
        <v>18</v>
      </c>
      <c r="C2" s="3" t="s">
        <v>19</v>
      </c>
      <c r="D2" s="3" t="s">
        <v>20</v>
      </c>
      <c r="E2" s="3"/>
      <c r="F2" s="3"/>
    </row>
    <row r="3" s="1" customFormat="1" ht="28" customHeight="1" spans="1:6">
      <c r="A3" s="3"/>
      <c r="B3" s="3"/>
      <c r="C3" s="3"/>
      <c r="D3" s="4" t="s">
        <v>21</v>
      </c>
      <c r="E3" s="4" t="s">
        <v>22</v>
      </c>
      <c r="F3" s="4" t="s">
        <v>23</v>
      </c>
    </row>
    <row r="4" s="1" customFormat="1" ht="25.5" customHeight="1" spans="1:6">
      <c r="A4" s="3">
        <v>1</v>
      </c>
      <c r="B4" s="5" t="s">
        <v>560</v>
      </c>
      <c r="C4" s="3" t="s">
        <v>561</v>
      </c>
      <c r="D4" s="3">
        <v>506</v>
      </c>
      <c r="E4" s="3">
        <v>128.5</v>
      </c>
      <c r="F4" s="3"/>
    </row>
    <row r="5" s="1" customFormat="1" ht="25.5" customHeight="1" spans="1:6">
      <c r="A5" s="3"/>
      <c r="B5" s="3"/>
      <c r="C5" s="3"/>
      <c r="D5" s="3"/>
      <c r="E5" s="3"/>
      <c r="F5" s="3"/>
    </row>
    <row r="6" s="1" customFormat="1" ht="25.5" customHeight="1" spans="1:6">
      <c r="A6" s="3"/>
      <c r="B6" s="3"/>
      <c r="C6" s="3"/>
      <c r="D6" s="3"/>
      <c r="E6" s="3"/>
      <c r="F6" s="3"/>
    </row>
    <row r="7" s="1" customFormat="1" ht="25.5" customHeight="1" spans="1:6">
      <c r="A7" s="3"/>
      <c r="B7" s="3"/>
      <c r="C7" s="3"/>
      <c r="D7" s="3"/>
      <c r="E7" s="3"/>
      <c r="F7" s="3"/>
    </row>
    <row r="8" s="1" customFormat="1" ht="25.5" customHeight="1" spans="1:6">
      <c r="A8" s="3"/>
      <c r="B8" s="3"/>
      <c r="C8" s="3"/>
      <c r="D8" s="3"/>
      <c r="E8" s="3"/>
      <c r="F8" s="3"/>
    </row>
    <row r="9" s="1" customFormat="1" ht="25.5" customHeight="1" spans="1:6">
      <c r="A9" s="3"/>
      <c r="B9" s="3"/>
      <c r="C9" s="3"/>
      <c r="D9" s="3"/>
      <c r="E9" s="3"/>
      <c r="F9" s="3"/>
    </row>
    <row r="10" s="1" customFormat="1" ht="25.5" customHeight="1" spans="1:6">
      <c r="A10" s="3"/>
      <c r="B10" s="3"/>
      <c r="C10" s="3"/>
      <c r="D10" s="3"/>
      <c r="E10" s="3"/>
      <c r="F10" s="3"/>
    </row>
    <row r="11" s="1" customFormat="1" ht="25.5" customHeight="1" spans="1:6">
      <c r="A11" s="3"/>
      <c r="B11" s="3"/>
      <c r="C11" s="3"/>
      <c r="D11" s="3"/>
      <c r="E11" s="3"/>
      <c r="F11" s="3"/>
    </row>
    <row r="12" s="1" customFormat="1" ht="25.5" customHeight="1" spans="1:6">
      <c r="A12" s="3"/>
      <c r="B12" s="3"/>
      <c r="C12" s="3"/>
      <c r="D12" s="3"/>
      <c r="E12" s="3"/>
      <c r="F12" s="3"/>
    </row>
    <row r="13" s="1" customFormat="1" ht="25.5" customHeight="1" spans="1:6">
      <c r="A13" s="3"/>
      <c r="B13" s="3"/>
      <c r="C13" s="3"/>
      <c r="D13" s="3"/>
      <c r="E13" s="3"/>
      <c r="F13" s="3"/>
    </row>
    <row r="14" s="1" customFormat="1" ht="25.5" customHeight="1" spans="1:6">
      <c r="A14" s="3"/>
      <c r="B14" s="3"/>
      <c r="C14" s="3"/>
      <c r="D14" s="3"/>
      <c r="E14" s="3"/>
      <c r="F14" s="3"/>
    </row>
    <row r="15" s="1" customFormat="1" ht="25.5" customHeight="1" spans="1:6">
      <c r="A15" s="3"/>
      <c r="B15" s="3"/>
      <c r="C15" s="3"/>
      <c r="D15" s="3"/>
      <c r="E15" s="3"/>
      <c r="F15" s="3"/>
    </row>
    <row r="16" s="1" customFormat="1" ht="25.5" customHeight="1" spans="1:6">
      <c r="A16" s="3"/>
      <c r="B16" s="3"/>
      <c r="C16" s="3"/>
      <c r="D16" s="3"/>
      <c r="E16" s="3"/>
      <c r="F16" s="3"/>
    </row>
    <row r="17" s="1" customFormat="1" ht="25.5" customHeight="1" spans="1:6">
      <c r="A17" s="3"/>
      <c r="B17" s="3"/>
      <c r="C17" s="3"/>
      <c r="D17" s="3"/>
      <c r="E17" s="3"/>
      <c r="F17" s="3"/>
    </row>
    <row r="18" s="1" customFormat="1" ht="25.5" customHeight="1" spans="1:6">
      <c r="A18" s="3"/>
      <c r="B18" s="3"/>
      <c r="C18" s="3"/>
      <c r="D18" s="3"/>
      <c r="E18" s="3"/>
      <c r="F18" s="3"/>
    </row>
    <row r="19" s="1" customFormat="1" ht="25.5" customHeight="1" spans="1:6">
      <c r="A19" s="3"/>
      <c r="B19" s="6" t="s">
        <v>15</v>
      </c>
      <c r="C19" s="6"/>
      <c r="D19" s="7">
        <f>SUM(D4:D18)</f>
        <v>506</v>
      </c>
      <c r="E19" s="7">
        <f>SUM(E4:E18)</f>
        <v>128.5</v>
      </c>
      <c r="F19" s="7">
        <f>SUM(F4:F18)</f>
        <v>0</v>
      </c>
    </row>
  </sheetData>
  <mergeCells count="5">
    <mergeCell ref="A1:F1"/>
    <mergeCell ref="D2:F2"/>
    <mergeCell ref="A2:A3"/>
    <mergeCell ref="B2:B3"/>
    <mergeCell ref="C2:C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F15" sqref="F15"/>
    </sheetView>
  </sheetViews>
  <sheetFormatPr defaultColWidth="9" defaultRowHeight="14.4" outlineLevelCol="5"/>
  <cols>
    <col min="1" max="1" width="4.56481481481481" style="1" customWidth="1"/>
    <col min="2" max="2" width="15.6666666666667" style="1" customWidth="1"/>
    <col min="3" max="3" width="18.1111111111111" style="1" customWidth="1"/>
    <col min="4" max="4" width="10" style="1" customWidth="1"/>
    <col min="5" max="5" width="10.5555555555556" style="1" customWidth="1"/>
    <col min="6" max="6" width="8.7037037037037" style="1" customWidth="1"/>
    <col min="7" max="16378" width="9" style="1"/>
  </cols>
  <sheetData>
    <row r="1" s="1" customFormat="1" ht="48.75" customHeight="1" spans="1:6">
      <c r="A1" s="2" t="s">
        <v>562</v>
      </c>
      <c r="B1" s="2"/>
      <c r="C1" s="2"/>
      <c r="D1" s="2"/>
      <c r="E1" s="2"/>
      <c r="F1" s="2"/>
    </row>
    <row r="2" s="1" customFormat="1" ht="27" customHeight="1" spans="1:6">
      <c r="A2" s="3" t="s">
        <v>17</v>
      </c>
      <c r="B2" s="3" t="s">
        <v>18</v>
      </c>
      <c r="C2" s="3" t="s">
        <v>19</v>
      </c>
      <c r="D2" s="3" t="s">
        <v>20</v>
      </c>
      <c r="E2" s="3"/>
      <c r="F2" s="3"/>
    </row>
    <row r="3" s="1" customFormat="1" ht="28" customHeight="1" spans="1:6">
      <c r="A3" s="3"/>
      <c r="B3" s="3"/>
      <c r="C3" s="3"/>
      <c r="D3" s="4" t="s">
        <v>21</v>
      </c>
      <c r="E3" s="4" t="s">
        <v>22</v>
      </c>
      <c r="F3" s="4" t="s">
        <v>23</v>
      </c>
    </row>
    <row r="4" s="1" customFormat="1" ht="25.5" customHeight="1" spans="1:6">
      <c r="A4" s="3">
        <v>1</v>
      </c>
      <c r="B4" s="5" t="s">
        <v>515</v>
      </c>
      <c r="C4" s="3" t="s">
        <v>70</v>
      </c>
      <c r="D4" s="3">
        <v>240</v>
      </c>
      <c r="E4" s="3">
        <v>178.89</v>
      </c>
      <c r="F4" s="3">
        <v>206.39</v>
      </c>
    </row>
    <row r="5" s="1" customFormat="1" ht="25.5" customHeight="1" spans="1:6">
      <c r="A5" s="3">
        <v>2</v>
      </c>
      <c r="B5" s="5" t="s">
        <v>515</v>
      </c>
      <c r="C5" s="3" t="s">
        <v>70</v>
      </c>
      <c r="D5" s="3">
        <v>210</v>
      </c>
      <c r="E5" s="3">
        <v>94.98</v>
      </c>
      <c r="F5" s="3">
        <v>206.39</v>
      </c>
    </row>
    <row r="6" s="1" customFormat="1" ht="25.5" customHeight="1" spans="1:6">
      <c r="A6" s="3">
        <v>3</v>
      </c>
      <c r="B6" s="3" t="s">
        <v>563</v>
      </c>
      <c r="C6" s="3" t="s">
        <v>564</v>
      </c>
      <c r="D6" s="3">
        <v>28.8</v>
      </c>
      <c r="E6" s="3">
        <v>28.8</v>
      </c>
      <c r="F6" s="3"/>
    </row>
    <row r="7" s="1" customFormat="1" ht="25.5" customHeight="1" spans="1:6">
      <c r="A7" s="3">
        <v>4</v>
      </c>
      <c r="B7" s="3" t="s">
        <v>563</v>
      </c>
      <c r="C7" s="3" t="s">
        <v>340</v>
      </c>
      <c r="D7" s="3">
        <v>86</v>
      </c>
      <c r="E7" s="3">
        <v>66.88</v>
      </c>
      <c r="F7" s="3"/>
    </row>
    <row r="8" s="1" customFormat="1" ht="25.5" customHeight="1" spans="1:6">
      <c r="A8" s="3"/>
      <c r="B8" s="3"/>
      <c r="C8" s="3"/>
      <c r="D8" s="3"/>
      <c r="E8" s="3"/>
      <c r="F8" s="3"/>
    </row>
    <row r="9" s="1" customFormat="1" ht="25.5" customHeight="1" spans="1:6">
      <c r="A9" s="3"/>
      <c r="B9" s="3"/>
      <c r="C9" s="3"/>
      <c r="D9" s="3"/>
      <c r="E9" s="3"/>
      <c r="F9" s="3"/>
    </row>
    <row r="10" s="1" customFormat="1" ht="25.5" customHeight="1" spans="1:6">
      <c r="A10" s="3"/>
      <c r="B10" s="3"/>
      <c r="C10" s="3"/>
      <c r="D10" s="3"/>
      <c r="E10" s="3"/>
      <c r="F10" s="3"/>
    </row>
    <row r="11" s="1" customFormat="1" ht="25.5" customHeight="1" spans="1:6">
      <c r="A11" s="3"/>
      <c r="B11" s="3"/>
      <c r="C11" s="3"/>
      <c r="D11" s="3"/>
      <c r="E11" s="3"/>
      <c r="F11" s="3"/>
    </row>
    <row r="12" s="1" customFormat="1" ht="25.5" customHeight="1" spans="1:6">
      <c r="A12" s="3"/>
      <c r="B12" s="3"/>
      <c r="C12" s="3"/>
      <c r="D12" s="3"/>
      <c r="E12" s="3"/>
      <c r="F12" s="3"/>
    </row>
    <row r="13" s="1" customFormat="1" ht="25.5" customHeight="1" spans="1:6">
      <c r="A13" s="3"/>
      <c r="B13" s="3"/>
      <c r="C13" s="3"/>
      <c r="D13" s="3"/>
      <c r="E13" s="3"/>
      <c r="F13" s="3"/>
    </row>
    <row r="14" s="1" customFormat="1" ht="25.5" customHeight="1" spans="1:6">
      <c r="A14" s="3"/>
      <c r="B14" s="3"/>
      <c r="C14" s="3"/>
      <c r="D14" s="3"/>
      <c r="E14" s="3"/>
      <c r="F14" s="3"/>
    </row>
    <row r="15" s="1" customFormat="1" ht="25.5" customHeight="1" spans="1:6">
      <c r="A15" s="3"/>
      <c r="B15" s="3"/>
      <c r="C15" s="3"/>
      <c r="D15" s="3"/>
      <c r="E15" s="3"/>
      <c r="F15" s="3"/>
    </row>
    <row r="16" s="1" customFormat="1" ht="25.5" customHeight="1" spans="1:6">
      <c r="A16" s="3"/>
      <c r="B16" s="3"/>
      <c r="C16" s="3"/>
      <c r="D16" s="3"/>
      <c r="E16" s="3"/>
      <c r="F16" s="3"/>
    </row>
    <row r="17" s="1" customFormat="1" ht="25.5" customHeight="1" spans="1:6">
      <c r="A17" s="3"/>
      <c r="B17" s="3"/>
      <c r="C17" s="3"/>
      <c r="D17" s="3"/>
      <c r="E17" s="3"/>
      <c r="F17" s="3"/>
    </row>
    <row r="18" s="1" customFormat="1" ht="25.5" customHeight="1" spans="1:6">
      <c r="A18" s="3"/>
      <c r="B18" s="3"/>
      <c r="C18" s="3"/>
      <c r="D18" s="3"/>
      <c r="E18" s="3"/>
      <c r="F18" s="3"/>
    </row>
    <row r="19" s="1" customFormat="1" ht="25.5" customHeight="1" spans="1:6">
      <c r="A19" s="3"/>
      <c r="B19" s="6" t="s">
        <v>15</v>
      </c>
      <c r="C19" s="6"/>
      <c r="D19" s="7">
        <f t="shared" ref="D19:F19" si="0">SUM(D4:D18)</f>
        <v>564.8</v>
      </c>
      <c r="E19" s="6">
        <f t="shared" si="0"/>
        <v>369.55</v>
      </c>
      <c r="F19" s="7">
        <f t="shared" si="0"/>
        <v>412.78</v>
      </c>
    </row>
  </sheetData>
  <mergeCells count="5">
    <mergeCell ref="A1:F1"/>
    <mergeCell ref="D2:F2"/>
    <mergeCell ref="A2:A3"/>
    <mergeCell ref="B2:B3"/>
    <mergeCell ref="C2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10" sqref="B10"/>
    </sheetView>
  </sheetViews>
  <sheetFormatPr defaultColWidth="9" defaultRowHeight="14.4" outlineLevelCol="5"/>
  <cols>
    <col min="1" max="1" width="7.66666666666667" customWidth="1"/>
    <col min="2" max="2" width="11.1111111111111" customWidth="1"/>
    <col min="3" max="3" width="16.1111111111111" customWidth="1"/>
    <col min="4" max="4" width="10.6666666666667" customWidth="1"/>
    <col min="5" max="5" width="11.2222222222222" customWidth="1"/>
    <col min="6" max="6" width="10.3333333333333" customWidth="1"/>
  </cols>
  <sheetData>
    <row r="1" ht="43.5" customHeight="1" spans="1:6">
      <c r="A1" s="30" t="s">
        <v>16</v>
      </c>
      <c r="B1" s="31"/>
      <c r="C1" s="31"/>
      <c r="D1" s="31"/>
      <c r="E1" s="31"/>
      <c r="F1" s="31"/>
    </row>
    <row r="2" ht="18" customHeight="1" spans="1:6">
      <c r="A2" s="27" t="s">
        <v>17</v>
      </c>
      <c r="B2" s="27" t="s">
        <v>18</v>
      </c>
      <c r="C2" s="27" t="s">
        <v>19</v>
      </c>
      <c r="D2" s="27" t="s">
        <v>20</v>
      </c>
      <c r="E2" s="27"/>
      <c r="F2" s="27"/>
    </row>
    <row r="3" ht="18" customHeight="1" spans="1:6">
      <c r="A3" s="27"/>
      <c r="B3" s="27"/>
      <c r="C3" s="27"/>
      <c r="D3" s="32" t="s">
        <v>21</v>
      </c>
      <c r="E3" s="32" t="s">
        <v>22</v>
      </c>
      <c r="F3" s="32" t="s">
        <v>23</v>
      </c>
    </row>
    <row r="4" ht="19" customHeight="1" spans="1:6">
      <c r="A4" s="40">
        <v>1</v>
      </c>
      <c r="B4" s="44" t="s">
        <v>24</v>
      </c>
      <c r="C4" s="14" t="s">
        <v>25</v>
      </c>
      <c r="D4" s="44"/>
      <c r="E4" s="44"/>
      <c r="F4" s="44">
        <v>36.6</v>
      </c>
    </row>
    <row r="5" ht="19" customHeight="1" spans="1:6">
      <c r="A5" s="40">
        <v>2</v>
      </c>
      <c r="B5" s="44" t="s">
        <v>26</v>
      </c>
      <c r="C5" s="14" t="s">
        <v>25</v>
      </c>
      <c r="D5" s="44"/>
      <c r="E5" s="44"/>
      <c r="F5" s="44">
        <v>41.2</v>
      </c>
    </row>
    <row r="6" ht="19" customHeight="1" spans="1:6">
      <c r="A6" s="40">
        <v>3</v>
      </c>
      <c r="B6" s="44" t="s">
        <v>27</v>
      </c>
      <c r="C6" s="14" t="s">
        <v>25</v>
      </c>
      <c r="D6" s="44"/>
      <c r="E6" s="44"/>
      <c r="F6" s="44">
        <v>16.3</v>
      </c>
    </row>
    <row r="7" ht="19" customHeight="1" spans="1:6">
      <c r="A7" s="40">
        <v>4</v>
      </c>
      <c r="B7" s="44" t="s">
        <v>28</v>
      </c>
      <c r="C7" s="14" t="s">
        <v>25</v>
      </c>
      <c r="D7" s="44">
        <v>127.6</v>
      </c>
      <c r="E7" s="48"/>
      <c r="F7" s="44">
        <v>127.8</v>
      </c>
    </row>
    <row r="8" ht="19" customHeight="1" spans="1:6">
      <c r="A8" s="40">
        <v>5</v>
      </c>
      <c r="B8" s="44" t="s">
        <v>29</v>
      </c>
      <c r="C8" s="14" t="s">
        <v>25</v>
      </c>
      <c r="D8" s="44">
        <v>146.5</v>
      </c>
      <c r="E8" s="44">
        <v>145.48</v>
      </c>
      <c r="F8" s="44">
        <v>146.5</v>
      </c>
    </row>
    <row r="9" ht="19" customHeight="1" spans="1:6">
      <c r="A9" s="40">
        <v>6</v>
      </c>
      <c r="B9" s="44" t="s">
        <v>30</v>
      </c>
      <c r="C9" s="14" t="s">
        <v>25</v>
      </c>
      <c r="D9" s="44"/>
      <c r="E9" s="44"/>
      <c r="F9" s="44">
        <v>15.6</v>
      </c>
    </row>
    <row r="10" ht="19" customHeight="1" spans="1:6">
      <c r="A10" s="40">
        <v>7</v>
      </c>
      <c r="B10" s="25" t="s">
        <v>15</v>
      </c>
      <c r="C10" s="47"/>
      <c r="D10" s="25">
        <f>SUM(D4:D9)</f>
        <v>274.1</v>
      </c>
      <c r="E10" s="25">
        <f t="shared" ref="E10:F10" si="0">SUM(E4:E9)</f>
        <v>145.48</v>
      </c>
      <c r="F10" s="42">
        <f t="shared" si="0"/>
        <v>384</v>
      </c>
    </row>
  </sheetData>
  <mergeCells count="5">
    <mergeCell ref="A1:F1"/>
    <mergeCell ref="D2:F2"/>
    <mergeCell ref="A2:A3"/>
    <mergeCell ref="B2:B3"/>
    <mergeCell ref="C2:C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selection activeCell="B55" sqref="B55"/>
    </sheetView>
  </sheetViews>
  <sheetFormatPr defaultColWidth="9" defaultRowHeight="14.4" outlineLevelCol="5"/>
  <cols>
    <col min="1" max="1" width="7.66666666666667" customWidth="1"/>
    <col min="2" max="2" width="11.1111111111111" customWidth="1"/>
    <col min="3" max="3" width="16.1111111111111" customWidth="1"/>
    <col min="4" max="4" width="10.6666666666667" customWidth="1"/>
    <col min="5" max="5" width="11.2222222222222" customWidth="1"/>
    <col min="6" max="6" width="10.3333333333333" customWidth="1"/>
  </cols>
  <sheetData>
    <row r="1" ht="43.5" customHeight="1" spans="1:6">
      <c r="A1" s="30" t="s">
        <v>31</v>
      </c>
      <c r="B1" s="31"/>
      <c r="C1" s="31"/>
      <c r="D1" s="31"/>
      <c r="E1" s="31"/>
      <c r="F1" s="31"/>
    </row>
    <row r="2" ht="18" customHeight="1" spans="1:6">
      <c r="A2" s="27" t="s">
        <v>17</v>
      </c>
      <c r="B2" s="27" t="s">
        <v>18</v>
      </c>
      <c r="C2" s="27" t="s">
        <v>19</v>
      </c>
      <c r="D2" s="27" t="s">
        <v>20</v>
      </c>
      <c r="E2" s="27"/>
      <c r="F2" s="27"/>
    </row>
    <row r="3" ht="18" customHeight="1" spans="1:6">
      <c r="A3" s="27"/>
      <c r="B3" s="27"/>
      <c r="C3" s="27"/>
      <c r="D3" s="32" t="s">
        <v>21</v>
      </c>
      <c r="E3" s="32" t="s">
        <v>22</v>
      </c>
      <c r="F3" s="32" t="s">
        <v>23</v>
      </c>
    </row>
    <row r="4" ht="18" customHeight="1" spans="1:6">
      <c r="A4" s="40">
        <v>1</v>
      </c>
      <c r="B4" s="44" t="s">
        <v>32</v>
      </c>
      <c r="C4" s="14" t="s">
        <v>33</v>
      </c>
      <c r="D4" s="40"/>
      <c r="E4" s="40"/>
      <c r="F4" s="44">
        <v>73.8</v>
      </c>
    </row>
    <row r="5" ht="18" customHeight="1" spans="1:6">
      <c r="A5" s="40">
        <v>2</v>
      </c>
      <c r="B5" s="44" t="s">
        <v>34</v>
      </c>
      <c r="C5" s="14" t="s">
        <v>35</v>
      </c>
      <c r="D5" s="40"/>
      <c r="E5" s="40"/>
      <c r="F5" s="44">
        <v>117.78</v>
      </c>
    </row>
    <row r="6" ht="18" customHeight="1" spans="1:6">
      <c r="A6" s="40">
        <v>3</v>
      </c>
      <c r="B6" s="44" t="s">
        <v>36</v>
      </c>
      <c r="C6" s="14" t="s">
        <v>35</v>
      </c>
      <c r="D6" s="40"/>
      <c r="E6" s="40"/>
      <c r="F6" s="44">
        <v>44.47</v>
      </c>
    </row>
    <row r="7" ht="18" customHeight="1" spans="1:6">
      <c r="A7" s="40">
        <v>4</v>
      </c>
      <c r="B7" s="44" t="s">
        <v>37</v>
      </c>
      <c r="C7" s="14" t="s">
        <v>35</v>
      </c>
      <c r="D7" s="40"/>
      <c r="E7" s="40"/>
      <c r="F7" s="44">
        <v>52.7</v>
      </c>
    </row>
    <row r="8" ht="18" customHeight="1" spans="1:6">
      <c r="A8" s="40">
        <v>5</v>
      </c>
      <c r="B8" s="44" t="s">
        <v>38</v>
      </c>
      <c r="C8" s="14" t="s">
        <v>39</v>
      </c>
      <c r="D8" s="40"/>
      <c r="E8" s="40"/>
      <c r="F8" s="44">
        <v>31.7</v>
      </c>
    </row>
    <row r="9" ht="18" customHeight="1" spans="1:6">
      <c r="A9" s="40">
        <v>6</v>
      </c>
      <c r="B9" s="44" t="s">
        <v>40</v>
      </c>
      <c r="C9" s="14" t="s">
        <v>39</v>
      </c>
      <c r="D9" s="40"/>
      <c r="E9" s="40"/>
      <c r="F9" s="44">
        <v>53.6</v>
      </c>
    </row>
    <row r="10" ht="18" customHeight="1" spans="1:6">
      <c r="A10" s="40">
        <v>7</v>
      </c>
      <c r="B10" s="44" t="s">
        <v>41</v>
      </c>
      <c r="C10" s="14" t="s">
        <v>39</v>
      </c>
      <c r="D10" s="40"/>
      <c r="E10" s="40"/>
      <c r="F10" s="44">
        <v>55.9</v>
      </c>
    </row>
    <row r="11" ht="18" customHeight="1" spans="1:6">
      <c r="A11" s="40">
        <v>8</v>
      </c>
      <c r="B11" s="44" t="s">
        <v>42</v>
      </c>
      <c r="C11" s="14" t="s">
        <v>43</v>
      </c>
      <c r="D11" s="40"/>
      <c r="E11" s="40"/>
      <c r="F11" s="44">
        <v>65.99</v>
      </c>
    </row>
    <row r="12" ht="18" customHeight="1" spans="1:6">
      <c r="A12" s="40">
        <v>9</v>
      </c>
      <c r="B12" s="44" t="s">
        <v>44</v>
      </c>
      <c r="C12" s="14" t="s">
        <v>43</v>
      </c>
      <c r="D12" s="40"/>
      <c r="E12" s="40"/>
      <c r="F12" s="44">
        <v>70.67</v>
      </c>
    </row>
    <row r="13" ht="18" customHeight="1" spans="1:6">
      <c r="A13" s="40">
        <v>10</v>
      </c>
      <c r="B13" s="44" t="s">
        <v>45</v>
      </c>
      <c r="C13" s="14" t="s">
        <v>46</v>
      </c>
      <c r="D13" s="44">
        <v>113.9</v>
      </c>
      <c r="E13" s="44"/>
      <c r="F13" s="44">
        <v>113.98</v>
      </c>
    </row>
    <row r="14" ht="18" customHeight="1" spans="1:6">
      <c r="A14" s="40">
        <v>11</v>
      </c>
      <c r="B14" s="44" t="s">
        <v>47</v>
      </c>
      <c r="C14" s="14" t="s">
        <v>48</v>
      </c>
      <c r="D14" s="44"/>
      <c r="E14" s="44"/>
      <c r="F14" s="44">
        <v>59.1</v>
      </c>
    </row>
    <row r="15" ht="18" customHeight="1" spans="1:6">
      <c r="A15" s="40">
        <v>12</v>
      </c>
      <c r="B15" s="44" t="s">
        <v>49</v>
      </c>
      <c r="C15" s="14" t="s">
        <v>48</v>
      </c>
      <c r="D15" s="44"/>
      <c r="E15" s="44"/>
      <c r="F15" s="44">
        <v>75.65</v>
      </c>
    </row>
    <row r="16" ht="18" customHeight="1" spans="1:6">
      <c r="A16" s="40">
        <v>13</v>
      </c>
      <c r="B16" s="44" t="s">
        <v>50</v>
      </c>
      <c r="C16" s="14" t="s">
        <v>51</v>
      </c>
      <c r="D16" s="44">
        <v>63.2</v>
      </c>
      <c r="E16" s="44"/>
      <c r="F16" s="44">
        <v>63.6</v>
      </c>
    </row>
    <row r="17" ht="18" customHeight="1" spans="1:6">
      <c r="A17" s="40">
        <v>14</v>
      </c>
      <c r="B17" s="44" t="s">
        <v>52</v>
      </c>
      <c r="C17" s="14" t="s">
        <v>51</v>
      </c>
      <c r="D17" s="44">
        <v>65.6</v>
      </c>
      <c r="E17" s="44"/>
      <c r="F17" s="44">
        <v>64.8</v>
      </c>
    </row>
    <row r="18" ht="18" customHeight="1" spans="1:6">
      <c r="A18" s="40">
        <v>15</v>
      </c>
      <c r="B18" s="44" t="s">
        <v>53</v>
      </c>
      <c r="C18" s="14" t="s">
        <v>51</v>
      </c>
      <c r="D18" s="44"/>
      <c r="E18" s="44"/>
      <c r="F18" s="44">
        <v>58.1</v>
      </c>
    </row>
    <row r="19" ht="18" customHeight="1" spans="1:6">
      <c r="A19" s="40">
        <v>16</v>
      </c>
      <c r="B19" s="44" t="s">
        <v>54</v>
      </c>
      <c r="C19" s="14" t="s">
        <v>51</v>
      </c>
      <c r="D19" s="44"/>
      <c r="E19" s="44"/>
      <c r="F19" s="44">
        <v>60.38</v>
      </c>
    </row>
    <row r="20" ht="18" customHeight="1" spans="1:6">
      <c r="A20" s="40">
        <v>17</v>
      </c>
      <c r="B20" s="44" t="s">
        <v>55</v>
      </c>
      <c r="C20" s="14" t="s">
        <v>56</v>
      </c>
      <c r="D20" s="44"/>
      <c r="E20" s="44"/>
      <c r="F20" s="44">
        <v>46.8</v>
      </c>
    </row>
    <row r="21" ht="18" customHeight="1" spans="1:6">
      <c r="A21" s="40">
        <v>18</v>
      </c>
      <c r="B21" s="44" t="s">
        <v>57</v>
      </c>
      <c r="C21" s="14" t="s">
        <v>56</v>
      </c>
      <c r="D21" s="44"/>
      <c r="E21" s="44"/>
      <c r="F21" s="44">
        <v>17.89</v>
      </c>
    </row>
    <row r="22" ht="18" customHeight="1" spans="1:6">
      <c r="A22" s="40">
        <v>19</v>
      </c>
      <c r="B22" s="44" t="s">
        <v>55</v>
      </c>
      <c r="C22" s="14" t="s">
        <v>58</v>
      </c>
      <c r="D22" s="40"/>
      <c r="E22" s="40"/>
      <c r="F22" s="44">
        <v>78.16</v>
      </c>
    </row>
    <row r="23" ht="18" customHeight="1" spans="1:6">
      <c r="A23" s="40">
        <v>20</v>
      </c>
      <c r="B23" s="44" t="s">
        <v>59</v>
      </c>
      <c r="C23" s="14" t="s">
        <v>60</v>
      </c>
      <c r="D23" s="44">
        <v>33.6</v>
      </c>
      <c r="E23" s="44">
        <v>32.4</v>
      </c>
      <c r="F23" s="44">
        <v>5.61</v>
      </c>
    </row>
    <row r="24" ht="18" customHeight="1" spans="1:6">
      <c r="A24" s="40">
        <v>21</v>
      </c>
      <c r="B24" s="44" t="s">
        <v>59</v>
      </c>
      <c r="C24" s="14" t="s">
        <v>61</v>
      </c>
      <c r="D24" s="44">
        <v>105.73</v>
      </c>
      <c r="E24" s="44">
        <v>38.3</v>
      </c>
      <c r="F24" s="44">
        <v>105.73</v>
      </c>
    </row>
    <row r="25" ht="18" customHeight="1" spans="1:6">
      <c r="A25" s="40">
        <v>22</v>
      </c>
      <c r="B25" s="44" t="s">
        <v>62</v>
      </c>
      <c r="C25" s="14" t="s">
        <v>63</v>
      </c>
      <c r="D25" s="44"/>
      <c r="E25" s="44"/>
      <c r="F25" s="44">
        <v>4.8</v>
      </c>
    </row>
    <row r="26" ht="18" customHeight="1" spans="1:6">
      <c r="A26" s="40">
        <v>23</v>
      </c>
      <c r="B26" s="44" t="s">
        <v>64</v>
      </c>
      <c r="C26" s="14" t="s">
        <v>63</v>
      </c>
      <c r="D26" s="44"/>
      <c r="E26" s="44"/>
      <c r="F26" s="44">
        <v>6.2</v>
      </c>
    </row>
    <row r="27" ht="18" customHeight="1" spans="1:6">
      <c r="A27" s="40">
        <v>24</v>
      </c>
      <c r="B27" s="44" t="s">
        <v>65</v>
      </c>
      <c r="C27" s="14" t="s">
        <v>63</v>
      </c>
      <c r="D27" s="44"/>
      <c r="E27" s="44"/>
      <c r="F27" s="44">
        <v>26.9</v>
      </c>
    </row>
    <row r="28" ht="18" customHeight="1" spans="1:6">
      <c r="A28" s="40">
        <v>25</v>
      </c>
      <c r="B28" s="44" t="s">
        <v>66</v>
      </c>
      <c r="C28" s="14" t="s">
        <v>63</v>
      </c>
      <c r="D28" s="44"/>
      <c r="E28" s="44"/>
      <c r="F28" s="44">
        <v>5.6</v>
      </c>
    </row>
    <row r="29" ht="18" customHeight="1" spans="1:6">
      <c r="A29" s="40">
        <v>26</v>
      </c>
      <c r="B29" s="44" t="s">
        <v>67</v>
      </c>
      <c r="C29" s="14" t="s">
        <v>63</v>
      </c>
      <c r="D29" s="44"/>
      <c r="E29" s="44"/>
      <c r="F29" s="44">
        <v>5.3</v>
      </c>
    </row>
    <row r="30" ht="18" customHeight="1" spans="1:6">
      <c r="A30" s="40">
        <v>27</v>
      </c>
      <c r="B30" s="44" t="s">
        <v>68</v>
      </c>
      <c r="C30" s="14" t="s">
        <v>63</v>
      </c>
      <c r="D30" s="44"/>
      <c r="E30" s="44"/>
      <c r="F30" s="44">
        <v>4.2</v>
      </c>
    </row>
    <row r="31" ht="18" customHeight="1" spans="1:6">
      <c r="A31" s="40">
        <v>28</v>
      </c>
      <c r="B31" s="44" t="s">
        <v>69</v>
      </c>
      <c r="C31" s="14" t="s">
        <v>70</v>
      </c>
      <c r="D31" s="40"/>
      <c r="E31" s="40"/>
      <c r="F31" s="44">
        <v>74.83</v>
      </c>
    </row>
    <row r="32" ht="18" customHeight="1" spans="1:6">
      <c r="A32" s="40">
        <v>29</v>
      </c>
      <c r="B32" s="44" t="s">
        <v>71</v>
      </c>
      <c r="C32" s="14" t="s">
        <v>70</v>
      </c>
      <c r="D32" s="40"/>
      <c r="E32" s="40"/>
      <c r="F32" s="44">
        <v>84.91</v>
      </c>
    </row>
    <row r="33" ht="18" customHeight="1" spans="1:6">
      <c r="A33" s="40">
        <v>30</v>
      </c>
      <c r="B33" s="44" t="s">
        <v>72</v>
      </c>
      <c r="C33" s="14" t="s">
        <v>70</v>
      </c>
      <c r="D33" s="40"/>
      <c r="E33" s="40"/>
      <c r="F33" s="44">
        <v>85.6</v>
      </c>
    </row>
    <row r="34" ht="18" customHeight="1" spans="1:6">
      <c r="A34" s="40">
        <v>31</v>
      </c>
      <c r="B34" s="44" t="s">
        <v>73</v>
      </c>
      <c r="C34" s="14" t="s">
        <v>74</v>
      </c>
      <c r="D34" s="40"/>
      <c r="E34" s="40"/>
      <c r="F34" s="44">
        <v>70.03</v>
      </c>
    </row>
    <row r="35" ht="18" customHeight="1" spans="1:6">
      <c r="A35" s="40">
        <v>32</v>
      </c>
      <c r="B35" s="44" t="s">
        <v>75</v>
      </c>
      <c r="C35" s="14" t="s">
        <v>76</v>
      </c>
      <c r="D35" s="44"/>
      <c r="E35" s="44"/>
      <c r="F35" s="44">
        <v>55.53</v>
      </c>
    </row>
    <row r="36" ht="18" customHeight="1" spans="1:6">
      <c r="A36" s="40">
        <v>33</v>
      </c>
      <c r="B36" s="44" t="s">
        <v>77</v>
      </c>
      <c r="C36" s="14" t="s">
        <v>76</v>
      </c>
      <c r="D36" s="44"/>
      <c r="E36" s="44"/>
      <c r="F36" s="44">
        <v>14.64</v>
      </c>
    </row>
    <row r="37" ht="18" customHeight="1" spans="1:6">
      <c r="A37" s="40">
        <v>34</v>
      </c>
      <c r="B37" s="44" t="s">
        <v>78</v>
      </c>
      <c r="C37" s="14" t="s">
        <v>76</v>
      </c>
      <c r="D37" s="44"/>
      <c r="E37" s="44"/>
      <c r="F37" s="44">
        <v>34.57</v>
      </c>
    </row>
    <row r="38" ht="18" customHeight="1" spans="1:6">
      <c r="A38" s="40">
        <v>35</v>
      </c>
      <c r="B38" s="44" t="s">
        <v>79</v>
      </c>
      <c r="C38" s="14" t="s">
        <v>76</v>
      </c>
      <c r="D38" s="44"/>
      <c r="E38" s="44">
        <v>37.26</v>
      </c>
      <c r="F38" s="44">
        <v>38.6</v>
      </c>
    </row>
    <row r="39" ht="18" customHeight="1" spans="1:6">
      <c r="A39" s="40">
        <v>36</v>
      </c>
      <c r="B39" s="44" t="s">
        <v>80</v>
      </c>
      <c r="C39" s="14" t="s">
        <v>76</v>
      </c>
      <c r="D39" s="44"/>
      <c r="E39" s="44"/>
      <c r="F39" s="44">
        <v>85</v>
      </c>
    </row>
    <row r="40" ht="18" customHeight="1" spans="1:6">
      <c r="A40" s="40">
        <v>37</v>
      </c>
      <c r="B40" s="44" t="s">
        <v>81</v>
      </c>
      <c r="C40" s="14" t="s">
        <v>76</v>
      </c>
      <c r="D40" s="44"/>
      <c r="E40" s="44">
        <v>26.9</v>
      </c>
      <c r="F40" s="44">
        <v>53</v>
      </c>
    </row>
    <row r="41" ht="18" customHeight="1" spans="1:6">
      <c r="A41" s="40">
        <v>38</v>
      </c>
      <c r="B41" s="44" t="s">
        <v>82</v>
      </c>
      <c r="C41" s="14" t="s">
        <v>76</v>
      </c>
      <c r="D41" s="44"/>
      <c r="E41" s="44"/>
      <c r="F41" s="44">
        <v>48.66</v>
      </c>
    </row>
    <row r="42" ht="18" customHeight="1" spans="1:6">
      <c r="A42" s="40">
        <v>39</v>
      </c>
      <c r="B42" s="44" t="s">
        <v>75</v>
      </c>
      <c r="C42" s="14" t="s">
        <v>83</v>
      </c>
      <c r="D42" s="44"/>
      <c r="E42" s="44"/>
      <c r="F42" s="44">
        <v>119.06</v>
      </c>
    </row>
    <row r="43" ht="18" customHeight="1" spans="1:6">
      <c r="A43" s="40">
        <v>40</v>
      </c>
      <c r="B43" s="44" t="s">
        <v>84</v>
      </c>
      <c r="C43" s="14" t="s">
        <v>83</v>
      </c>
      <c r="D43" s="44">
        <v>91.8</v>
      </c>
      <c r="E43" s="44">
        <v>89.58</v>
      </c>
      <c r="F43" s="44">
        <v>133.68</v>
      </c>
    </row>
    <row r="44" ht="18" customHeight="1" spans="1:6">
      <c r="A44" s="40">
        <v>41</v>
      </c>
      <c r="B44" s="44" t="s">
        <v>85</v>
      </c>
      <c r="C44" s="14" t="s">
        <v>86</v>
      </c>
      <c r="D44" s="40"/>
      <c r="E44" s="40"/>
      <c r="F44" s="44">
        <v>60.29</v>
      </c>
    </row>
    <row r="45" ht="18" customHeight="1" spans="1:6">
      <c r="A45" s="40">
        <v>42</v>
      </c>
      <c r="B45" s="44" t="s">
        <v>80</v>
      </c>
      <c r="C45" s="14" t="s">
        <v>87</v>
      </c>
      <c r="D45" s="44"/>
      <c r="E45" s="44"/>
      <c r="F45" s="44">
        <v>62.34</v>
      </c>
    </row>
    <row r="46" ht="18" customHeight="1" spans="1:6">
      <c r="A46" s="40">
        <v>43</v>
      </c>
      <c r="B46" s="44" t="s">
        <v>88</v>
      </c>
      <c r="C46" s="14" t="s">
        <v>89</v>
      </c>
      <c r="D46" s="44">
        <v>15.2</v>
      </c>
      <c r="E46" s="44">
        <v>13.54</v>
      </c>
      <c r="F46" s="44">
        <v>15.13</v>
      </c>
    </row>
    <row r="47" ht="18" customHeight="1" spans="1:6">
      <c r="A47" s="40">
        <v>44</v>
      </c>
      <c r="B47" s="44" t="s">
        <v>90</v>
      </c>
      <c r="C47" s="14" t="s">
        <v>89</v>
      </c>
      <c r="D47" s="44">
        <v>52.3</v>
      </c>
      <c r="E47" s="44">
        <v>51.95</v>
      </c>
      <c r="F47" s="44"/>
    </row>
    <row r="48" ht="18" customHeight="1" spans="1:6">
      <c r="A48" s="40">
        <v>45</v>
      </c>
      <c r="B48" s="44" t="s">
        <v>91</v>
      </c>
      <c r="C48" s="14" t="s">
        <v>89</v>
      </c>
      <c r="D48" s="44">
        <v>85.2</v>
      </c>
      <c r="E48" s="44">
        <v>74.5</v>
      </c>
      <c r="F48" s="44">
        <v>86.13</v>
      </c>
    </row>
    <row r="49" ht="18" customHeight="1" spans="1:6">
      <c r="A49" s="40">
        <v>46</v>
      </c>
      <c r="B49" s="44" t="s">
        <v>92</v>
      </c>
      <c r="C49" s="14" t="s">
        <v>93</v>
      </c>
      <c r="D49" s="44">
        <v>63.1</v>
      </c>
      <c r="E49" s="44">
        <v>60.73</v>
      </c>
      <c r="F49" s="44">
        <v>63.06</v>
      </c>
    </row>
    <row r="50" ht="18" customHeight="1" spans="1:6">
      <c r="A50" s="40">
        <v>47</v>
      </c>
      <c r="B50" s="44" t="s">
        <v>94</v>
      </c>
      <c r="C50" s="14" t="s">
        <v>93</v>
      </c>
      <c r="D50" s="44">
        <v>53.26</v>
      </c>
      <c r="E50" s="44">
        <v>53.14</v>
      </c>
      <c r="F50" s="44"/>
    </row>
    <row r="51" ht="18" customHeight="1" spans="1:6">
      <c r="A51" s="40">
        <v>48</v>
      </c>
      <c r="B51" s="44" t="s">
        <v>95</v>
      </c>
      <c r="C51" s="14" t="s">
        <v>93</v>
      </c>
      <c r="D51" s="44"/>
      <c r="E51" s="44"/>
      <c r="F51" s="44">
        <v>89.97</v>
      </c>
    </row>
    <row r="52" ht="18" customHeight="1" spans="1:6">
      <c r="A52" s="40">
        <v>49</v>
      </c>
      <c r="B52" s="44" t="s">
        <v>96</v>
      </c>
      <c r="C52" s="14" t="s">
        <v>97</v>
      </c>
      <c r="D52" s="44">
        <v>117.08</v>
      </c>
      <c r="E52" s="44">
        <v>32.5</v>
      </c>
      <c r="F52" s="44">
        <v>117.08</v>
      </c>
    </row>
    <row r="53" ht="18" customHeight="1" spans="1:6">
      <c r="A53" s="40">
        <v>50</v>
      </c>
      <c r="B53" s="44" t="s">
        <v>98</v>
      </c>
      <c r="C53" s="14" t="s">
        <v>99</v>
      </c>
      <c r="D53" s="44"/>
      <c r="E53" s="44"/>
      <c r="F53" s="44">
        <v>32.99</v>
      </c>
    </row>
    <row r="54" ht="18" customHeight="1" spans="1:6">
      <c r="A54" s="40">
        <v>51</v>
      </c>
      <c r="B54" s="44" t="s">
        <v>100</v>
      </c>
      <c r="C54" s="14" t="s">
        <v>99</v>
      </c>
      <c r="D54" s="44"/>
      <c r="E54" s="44"/>
      <c r="F54" s="44">
        <v>56.07</v>
      </c>
    </row>
    <row r="55" ht="18" customHeight="1" spans="1:6">
      <c r="A55" s="40">
        <v>52</v>
      </c>
      <c r="B55" s="44" t="s">
        <v>101</v>
      </c>
      <c r="C55" s="14" t="s">
        <v>99</v>
      </c>
      <c r="D55" s="44"/>
      <c r="E55" s="44"/>
      <c r="F55" s="44">
        <v>51.46</v>
      </c>
    </row>
    <row r="56" ht="18" customHeight="1" spans="1:6">
      <c r="A56" s="40">
        <v>53</v>
      </c>
      <c r="B56" s="44" t="s">
        <v>102</v>
      </c>
      <c r="C56" s="14" t="s">
        <v>103</v>
      </c>
      <c r="D56" s="44"/>
      <c r="E56" s="44"/>
      <c r="F56" s="44">
        <v>60</v>
      </c>
    </row>
    <row r="57" ht="18" customHeight="1" spans="1:6">
      <c r="A57" s="40">
        <v>54</v>
      </c>
      <c r="B57" s="44" t="s">
        <v>104</v>
      </c>
      <c r="C57" s="14" t="s">
        <v>103</v>
      </c>
      <c r="D57" s="44"/>
      <c r="E57" s="44"/>
      <c r="F57" s="44">
        <v>160.5</v>
      </c>
    </row>
    <row r="58" ht="18" customHeight="1" spans="1:6">
      <c r="A58" s="40">
        <v>55</v>
      </c>
      <c r="B58" s="44" t="s">
        <v>105</v>
      </c>
      <c r="C58" s="14" t="s">
        <v>103</v>
      </c>
      <c r="D58" s="44"/>
      <c r="E58" s="44"/>
      <c r="F58" s="44">
        <v>68</v>
      </c>
    </row>
    <row r="59" ht="18" customHeight="1" spans="1:6">
      <c r="A59" s="40">
        <v>56</v>
      </c>
      <c r="B59" s="44" t="s">
        <v>106</v>
      </c>
      <c r="C59" s="14" t="s">
        <v>107</v>
      </c>
      <c r="D59" s="44"/>
      <c r="E59" s="44"/>
      <c r="F59" s="44">
        <v>64.67</v>
      </c>
    </row>
    <row r="60" ht="18" customHeight="1" spans="1:6">
      <c r="A60" s="40">
        <v>57</v>
      </c>
      <c r="B60" s="44" t="s">
        <v>108</v>
      </c>
      <c r="C60" s="14" t="s">
        <v>109</v>
      </c>
      <c r="D60" s="44"/>
      <c r="E60" s="44"/>
      <c r="F60" s="44">
        <v>63.69</v>
      </c>
    </row>
    <row r="61" ht="18" customHeight="1" spans="1:6">
      <c r="A61" s="40">
        <v>58</v>
      </c>
      <c r="B61" s="44" t="s">
        <v>110</v>
      </c>
      <c r="C61" s="14" t="s">
        <v>111</v>
      </c>
      <c r="D61" s="44">
        <v>145</v>
      </c>
      <c r="E61" s="44"/>
      <c r="F61" s="44">
        <v>149.12</v>
      </c>
    </row>
    <row r="62" ht="18" customHeight="1" spans="1:6">
      <c r="A62" s="40">
        <v>59</v>
      </c>
      <c r="B62" s="44" t="s">
        <v>112</v>
      </c>
      <c r="C62" s="14" t="s">
        <v>111</v>
      </c>
      <c r="D62" s="44">
        <v>86.5</v>
      </c>
      <c r="E62" s="44"/>
      <c r="F62" s="44">
        <v>85.37</v>
      </c>
    </row>
    <row r="63" ht="18" customHeight="1" spans="1:6">
      <c r="A63" s="40">
        <v>60</v>
      </c>
      <c r="B63" s="44" t="s">
        <v>113</v>
      </c>
      <c r="C63" s="14" t="s">
        <v>114</v>
      </c>
      <c r="D63" s="44"/>
      <c r="E63" s="44"/>
      <c r="F63" s="44">
        <v>82.43</v>
      </c>
    </row>
    <row r="64" ht="18" customHeight="1" spans="1:6">
      <c r="A64" s="40">
        <v>61</v>
      </c>
      <c r="B64" s="44" t="s">
        <v>115</v>
      </c>
      <c r="C64" s="14" t="s">
        <v>116</v>
      </c>
      <c r="D64" s="44"/>
      <c r="E64" s="44"/>
      <c r="F64" s="44">
        <v>60.63</v>
      </c>
    </row>
    <row r="65" ht="18" customHeight="1" spans="1:6">
      <c r="A65" s="40">
        <v>62</v>
      </c>
      <c r="B65" s="44" t="s">
        <v>117</v>
      </c>
      <c r="C65" s="14" t="s">
        <v>118</v>
      </c>
      <c r="D65" s="44">
        <v>104.59</v>
      </c>
      <c r="E65" s="44"/>
      <c r="F65" s="44">
        <v>104.59</v>
      </c>
    </row>
    <row r="66" ht="18" customHeight="1" spans="1:6">
      <c r="A66" s="40">
        <v>63</v>
      </c>
      <c r="B66" s="44" t="s">
        <v>119</v>
      </c>
      <c r="C66" s="14" t="s">
        <v>118</v>
      </c>
      <c r="D66" s="44"/>
      <c r="E66" s="44"/>
      <c r="F66" s="44">
        <v>73.41</v>
      </c>
    </row>
    <row r="67" ht="18" customHeight="1" spans="1:6">
      <c r="A67" s="40">
        <v>64</v>
      </c>
      <c r="B67" s="44" t="s">
        <v>120</v>
      </c>
      <c r="C67" s="14" t="s">
        <v>118</v>
      </c>
      <c r="D67" s="44"/>
      <c r="E67" s="44"/>
      <c r="F67" s="44">
        <v>35.31</v>
      </c>
    </row>
    <row r="68" ht="18" customHeight="1" spans="1:6">
      <c r="A68" s="40">
        <v>65</v>
      </c>
      <c r="B68" s="44" t="s">
        <v>121</v>
      </c>
      <c r="C68" s="14" t="s">
        <v>118</v>
      </c>
      <c r="D68" s="44"/>
      <c r="E68" s="44"/>
      <c r="F68" s="44">
        <v>55.91</v>
      </c>
    </row>
    <row r="69" ht="18" customHeight="1" spans="1:6">
      <c r="A69" s="40">
        <v>66</v>
      </c>
      <c r="B69" s="44" t="s">
        <v>122</v>
      </c>
      <c r="C69" s="14" t="s">
        <v>123</v>
      </c>
      <c r="D69" s="44"/>
      <c r="E69" s="44"/>
      <c r="F69" s="44">
        <v>56.32</v>
      </c>
    </row>
    <row r="70" ht="18" customHeight="1" spans="1:6">
      <c r="A70" s="40">
        <v>67</v>
      </c>
      <c r="B70" s="44" t="s">
        <v>124</v>
      </c>
      <c r="C70" s="14" t="s">
        <v>123</v>
      </c>
      <c r="D70" s="44"/>
      <c r="E70" s="44"/>
      <c r="F70" s="44">
        <v>79</v>
      </c>
    </row>
    <row r="71" ht="18" customHeight="1" spans="1:6">
      <c r="A71" s="40">
        <v>68</v>
      </c>
      <c r="B71" s="44" t="s">
        <v>125</v>
      </c>
      <c r="C71" s="14" t="s">
        <v>123</v>
      </c>
      <c r="D71" s="44"/>
      <c r="E71" s="44"/>
      <c r="F71" s="44">
        <v>110.76</v>
      </c>
    </row>
    <row r="72" ht="18" customHeight="1" spans="1:6">
      <c r="A72" s="40">
        <v>69</v>
      </c>
      <c r="B72" s="44" t="s">
        <v>126</v>
      </c>
      <c r="C72" s="14" t="s">
        <v>127</v>
      </c>
      <c r="D72" s="44"/>
      <c r="E72" s="44"/>
      <c r="F72" s="44">
        <v>52.81</v>
      </c>
    </row>
    <row r="73" ht="18" customHeight="1" spans="1:6">
      <c r="A73" s="40">
        <v>70</v>
      </c>
      <c r="B73" s="44" t="s">
        <v>128</v>
      </c>
      <c r="C73" s="14" t="s">
        <v>127</v>
      </c>
      <c r="D73" s="44">
        <v>70.8</v>
      </c>
      <c r="E73" s="44"/>
      <c r="F73" s="44">
        <v>71.1</v>
      </c>
    </row>
    <row r="74" ht="18" customHeight="1" spans="1:6">
      <c r="A74" s="40">
        <v>71</v>
      </c>
      <c r="B74" s="44" t="s">
        <v>129</v>
      </c>
      <c r="C74" s="14" t="s">
        <v>127</v>
      </c>
      <c r="D74" s="44"/>
      <c r="E74" s="44"/>
      <c r="F74" s="44">
        <v>44.25</v>
      </c>
    </row>
    <row r="75" ht="18" customHeight="1" spans="1:6">
      <c r="A75" s="40">
        <v>72</v>
      </c>
      <c r="B75" s="44" t="s">
        <v>130</v>
      </c>
      <c r="C75" s="14" t="s">
        <v>127</v>
      </c>
      <c r="D75" s="44"/>
      <c r="E75" s="44"/>
      <c r="F75" s="44">
        <v>20.67</v>
      </c>
    </row>
    <row r="76" ht="18" customHeight="1" spans="1:6">
      <c r="A76" s="45">
        <v>73</v>
      </c>
      <c r="B76" s="44" t="s">
        <v>131</v>
      </c>
      <c r="C76" s="46" t="s">
        <v>132</v>
      </c>
      <c r="D76" s="44"/>
      <c r="E76" s="44"/>
      <c r="F76" s="44">
        <v>59.26</v>
      </c>
    </row>
    <row r="77" ht="18" customHeight="1" spans="1:6">
      <c r="A77" s="45">
        <v>74</v>
      </c>
      <c r="B77" s="25" t="s">
        <v>15</v>
      </c>
      <c r="C77" s="47"/>
      <c r="D77" s="25">
        <f>SUM(D4:D76)</f>
        <v>1266.86</v>
      </c>
      <c r="E77" s="42">
        <f t="shared" ref="E77:F77" si="0">SUM(E4:E76)</f>
        <v>510.8</v>
      </c>
      <c r="F77" s="25">
        <f t="shared" si="0"/>
        <v>4459.84</v>
      </c>
    </row>
  </sheetData>
  <mergeCells count="5">
    <mergeCell ref="A1:F1"/>
    <mergeCell ref="D2:F2"/>
    <mergeCell ref="A2:A3"/>
    <mergeCell ref="B2:B3"/>
    <mergeCell ref="C2:C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14" sqref="E14"/>
    </sheetView>
  </sheetViews>
  <sheetFormatPr defaultColWidth="9" defaultRowHeight="14.4" outlineLevelCol="5"/>
  <cols>
    <col min="1" max="1" width="7.66666666666667" customWidth="1"/>
    <col min="2" max="2" width="11.1111111111111" customWidth="1"/>
    <col min="3" max="3" width="16.1111111111111" customWidth="1"/>
    <col min="4" max="4" width="10.6666666666667" customWidth="1"/>
    <col min="5" max="5" width="11.2222222222222" customWidth="1"/>
    <col min="6" max="6" width="10.3333333333333" customWidth="1"/>
  </cols>
  <sheetData>
    <row r="1" ht="43.5" customHeight="1" spans="1:6">
      <c r="A1" s="30" t="s">
        <v>133</v>
      </c>
      <c r="B1" s="31"/>
      <c r="C1" s="31"/>
      <c r="D1" s="31"/>
      <c r="E1" s="31"/>
      <c r="F1" s="31"/>
    </row>
    <row r="2" ht="18" customHeight="1" spans="1:6">
      <c r="A2" s="27" t="s">
        <v>17</v>
      </c>
      <c r="B2" s="27" t="s">
        <v>18</v>
      </c>
      <c r="C2" s="27" t="s">
        <v>19</v>
      </c>
      <c r="D2" s="27" t="s">
        <v>20</v>
      </c>
      <c r="E2" s="27"/>
      <c r="F2" s="27"/>
    </row>
    <row r="3" ht="18" customHeight="1" spans="1:6">
      <c r="A3" s="27"/>
      <c r="B3" s="27"/>
      <c r="C3" s="27"/>
      <c r="D3" s="32" t="s">
        <v>21</v>
      </c>
      <c r="E3" s="32" t="s">
        <v>22</v>
      </c>
      <c r="F3" s="32" t="s">
        <v>23</v>
      </c>
    </row>
    <row r="4" ht="18" customHeight="1" spans="1:6">
      <c r="A4" s="40">
        <v>1</v>
      </c>
      <c r="B4" s="41" t="s">
        <v>134</v>
      </c>
      <c r="C4" s="43" t="s">
        <v>135</v>
      </c>
      <c r="D4" s="41">
        <v>28</v>
      </c>
      <c r="E4" s="41"/>
      <c r="F4" s="41">
        <v>28</v>
      </c>
    </row>
    <row r="5" ht="18" customHeight="1" spans="1:6">
      <c r="A5" s="40">
        <v>2</v>
      </c>
      <c r="B5" s="41" t="s">
        <v>136</v>
      </c>
      <c r="C5" s="43" t="s">
        <v>135</v>
      </c>
      <c r="D5" s="41">
        <v>47</v>
      </c>
      <c r="E5" s="41"/>
      <c r="F5" s="41">
        <v>47</v>
      </c>
    </row>
    <row r="6" ht="18" customHeight="1" spans="1:6">
      <c r="A6" s="40">
        <v>3</v>
      </c>
      <c r="B6" s="41" t="s">
        <v>137</v>
      </c>
      <c r="C6" s="43" t="s">
        <v>135</v>
      </c>
      <c r="D6" s="41">
        <v>42.2</v>
      </c>
      <c r="E6" s="41"/>
      <c r="F6" s="41">
        <v>42.2</v>
      </c>
    </row>
    <row r="7" ht="18" customHeight="1" spans="1:6">
      <c r="A7" s="40">
        <v>4</v>
      </c>
      <c r="B7" s="41" t="s">
        <v>138</v>
      </c>
      <c r="C7" s="43" t="s">
        <v>135</v>
      </c>
      <c r="D7" s="41">
        <v>35</v>
      </c>
      <c r="E7" s="41"/>
      <c r="F7" s="41">
        <v>35</v>
      </c>
    </row>
    <row r="8" ht="18" customHeight="1" spans="1:6">
      <c r="A8" s="40">
        <v>5</v>
      </c>
      <c r="B8" s="41" t="s">
        <v>139</v>
      </c>
      <c r="C8" s="43" t="s">
        <v>135</v>
      </c>
      <c r="D8" s="41">
        <v>32</v>
      </c>
      <c r="E8" s="41"/>
      <c r="F8" s="41">
        <v>32</v>
      </c>
    </row>
    <row r="9" ht="18" customHeight="1" spans="1:6">
      <c r="A9" s="40">
        <v>6</v>
      </c>
      <c r="B9" s="41" t="s">
        <v>140</v>
      </c>
      <c r="C9" s="43" t="s">
        <v>135</v>
      </c>
      <c r="D9" s="41">
        <v>68</v>
      </c>
      <c r="E9" s="41"/>
      <c r="F9" s="41">
        <v>68</v>
      </c>
    </row>
    <row r="10" ht="18" customHeight="1" spans="1:6">
      <c r="A10" s="40">
        <v>7</v>
      </c>
      <c r="B10" s="41" t="s">
        <v>141</v>
      </c>
      <c r="C10" s="43" t="s">
        <v>135</v>
      </c>
      <c r="D10" s="41">
        <v>38</v>
      </c>
      <c r="E10" s="41"/>
      <c r="F10" s="41">
        <v>38</v>
      </c>
    </row>
    <row r="11" ht="18" customHeight="1" spans="1:6">
      <c r="A11" s="40">
        <v>8</v>
      </c>
      <c r="B11" s="41" t="s">
        <v>142</v>
      </c>
      <c r="C11" s="43" t="s">
        <v>135</v>
      </c>
      <c r="D11" s="41">
        <v>31</v>
      </c>
      <c r="E11" s="41"/>
      <c r="F11" s="41">
        <v>31</v>
      </c>
    </row>
    <row r="12" ht="18" customHeight="1" spans="1:6">
      <c r="A12" s="40">
        <v>9</v>
      </c>
      <c r="B12" s="41" t="s">
        <v>143</v>
      </c>
      <c r="C12" s="43" t="s">
        <v>135</v>
      </c>
      <c r="D12" s="41">
        <v>87.35</v>
      </c>
      <c r="E12" s="41"/>
      <c r="F12" s="41">
        <v>87.35</v>
      </c>
    </row>
    <row r="13" ht="18" customHeight="1" spans="1:6">
      <c r="A13" s="40">
        <v>10</v>
      </c>
      <c r="B13" s="41" t="s">
        <v>144</v>
      </c>
      <c r="C13" s="43" t="s">
        <v>135</v>
      </c>
      <c r="D13" s="41">
        <v>52</v>
      </c>
      <c r="E13" s="41"/>
      <c r="F13" s="41">
        <v>52</v>
      </c>
    </row>
    <row r="14" ht="18" customHeight="1" spans="1:6">
      <c r="A14" s="40">
        <v>11</v>
      </c>
      <c r="B14" s="25" t="s">
        <v>15</v>
      </c>
      <c r="C14" s="25"/>
      <c r="D14" s="25">
        <f>SUM(D4:D13)</f>
        <v>460.55</v>
      </c>
      <c r="E14" s="25">
        <f t="shared" ref="E14:F14" si="0">SUM(E4:E13)</f>
        <v>0</v>
      </c>
      <c r="F14" s="25">
        <f t="shared" si="0"/>
        <v>460.55</v>
      </c>
    </row>
  </sheetData>
  <mergeCells count="5">
    <mergeCell ref="A1:F1"/>
    <mergeCell ref="D2:F2"/>
    <mergeCell ref="A2:A3"/>
    <mergeCell ref="B2:B3"/>
    <mergeCell ref="C2:C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E32" sqref="E32"/>
    </sheetView>
  </sheetViews>
  <sheetFormatPr defaultColWidth="9" defaultRowHeight="14.4" outlineLevelCol="5"/>
  <cols>
    <col min="1" max="1" width="7.66666666666667" customWidth="1"/>
    <col min="2" max="2" width="11.1111111111111" customWidth="1"/>
    <col min="3" max="3" width="16.1111111111111" customWidth="1"/>
    <col min="4" max="4" width="10.6666666666667" customWidth="1"/>
    <col min="5" max="5" width="11.2222222222222" customWidth="1"/>
    <col min="6" max="6" width="10.3333333333333" customWidth="1"/>
  </cols>
  <sheetData>
    <row r="1" ht="43.5" customHeight="1" spans="1:6">
      <c r="A1" s="30" t="s">
        <v>145</v>
      </c>
      <c r="B1" s="31"/>
      <c r="C1" s="31"/>
      <c r="D1" s="31"/>
      <c r="E1" s="31"/>
      <c r="F1" s="31"/>
    </row>
    <row r="2" ht="18" customHeight="1" spans="1:6">
      <c r="A2" s="27" t="s">
        <v>17</v>
      </c>
      <c r="B2" s="27" t="s">
        <v>18</v>
      </c>
      <c r="C2" s="27" t="s">
        <v>19</v>
      </c>
      <c r="D2" s="27" t="s">
        <v>20</v>
      </c>
      <c r="E2" s="27"/>
      <c r="F2" s="27"/>
    </row>
    <row r="3" ht="18" customHeight="1" spans="1:6">
      <c r="A3" s="27"/>
      <c r="B3" s="27"/>
      <c r="C3" s="27"/>
      <c r="D3" s="32" t="s">
        <v>21</v>
      </c>
      <c r="E3" s="32" t="s">
        <v>22</v>
      </c>
      <c r="F3" s="32" t="s">
        <v>23</v>
      </c>
    </row>
    <row r="4" ht="18" customHeight="1" spans="1:6">
      <c r="A4" s="40">
        <v>1</v>
      </c>
      <c r="B4" s="41" t="s">
        <v>146</v>
      </c>
      <c r="C4" s="41" t="s">
        <v>147</v>
      </c>
      <c r="D4" s="41">
        <v>181.7</v>
      </c>
      <c r="E4" s="41">
        <v>181.7</v>
      </c>
      <c r="F4" s="41">
        <v>181.7</v>
      </c>
    </row>
    <row r="5" ht="18" customHeight="1" spans="1:6">
      <c r="A5" s="40">
        <v>2</v>
      </c>
      <c r="B5" s="41" t="s">
        <v>148</v>
      </c>
      <c r="C5" s="41" t="s">
        <v>147</v>
      </c>
      <c r="D5" s="41">
        <v>48.6</v>
      </c>
      <c r="E5" s="41"/>
      <c r="F5" s="41">
        <v>48.6</v>
      </c>
    </row>
    <row r="6" ht="18" customHeight="1" spans="1:6">
      <c r="A6" s="40">
        <v>3</v>
      </c>
      <c r="B6" s="41" t="s">
        <v>149</v>
      </c>
      <c r="C6" s="41" t="s">
        <v>147</v>
      </c>
      <c r="D6" s="41">
        <v>49.8</v>
      </c>
      <c r="E6" s="41"/>
      <c r="F6" s="41">
        <v>49.8</v>
      </c>
    </row>
    <row r="7" ht="18" customHeight="1" spans="1:6">
      <c r="A7" s="40">
        <v>4</v>
      </c>
      <c r="B7" s="41" t="s">
        <v>150</v>
      </c>
      <c r="C7" s="41" t="s">
        <v>147</v>
      </c>
      <c r="D7" s="41">
        <v>49.7</v>
      </c>
      <c r="E7" s="41"/>
      <c r="F7" s="41">
        <v>49.7</v>
      </c>
    </row>
    <row r="8" ht="18" customHeight="1" spans="1:6">
      <c r="A8" s="40">
        <v>5</v>
      </c>
      <c r="B8" s="41" t="s">
        <v>151</v>
      </c>
      <c r="C8" s="41" t="s">
        <v>147</v>
      </c>
      <c r="D8" s="41">
        <v>49.5</v>
      </c>
      <c r="E8" s="41"/>
      <c r="F8" s="41">
        <v>49.5</v>
      </c>
    </row>
    <row r="9" ht="18" customHeight="1" spans="1:6">
      <c r="A9" s="40">
        <v>6</v>
      </c>
      <c r="B9" s="41" t="s">
        <v>152</v>
      </c>
      <c r="C9" s="41" t="s">
        <v>147</v>
      </c>
      <c r="D9" s="41">
        <v>40.5</v>
      </c>
      <c r="E9" s="41"/>
      <c r="F9" s="41">
        <v>40.5</v>
      </c>
    </row>
    <row r="10" ht="18" customHeight="1" spans="1:6">
      <c r="A10" s="40">
        <v>7</v>
      </c>
      <c r="B10" s="41" t="s">
        <v>153</v>
      </c>
      <c r="C10" s="41" t="s">
        <v>147</v>
      </c>
      <c r="D10" s="41">
        <v>49.6</v>
      </c>
      <c r="E10" s="41"/>
      <c r="F10" s="41">
        <v>49.6</v>
      </c>
    </row>
    <row r="11" ht="18" customHeight="1" spans="1:6">
      <c r="A11" s="40">
        <v>8</v>
      </c>
      <c r="B11" s="41" t="s">
        <v>154</v>
      </c>
      <c r="C11" s="41" t="s">
        <v>147</v>
      </c>
      <c r="D11" s="41">
        <v>45.5</v>
      </c>
      <c r="E11" s="41"/>
      <c r="F11" s="41">
        <v>45.5</v>
      </c>
    </row>
    <row r="12" ht="18" customHeight="1" spans="1:6">
      <c r="A12" s="40">
        <v>9</v>
      </c>
      <c r="B12" s="41" t="s">
        <v>155</v>
      </c>
      <c r="C12" s="41" t="s">
        <v>147</v>
      </c>
      <c r="D12" s="41">
        <v>44.6</v>
      </c>
      <c r="E12" s="41"/>
      <c r="F12" s="41">
        <v>44.6</v>
      </c>
    </row>
    <row r="13" ht="18" customHeight="1" spans="1:6">
      <c r="A13" s="40">
        <v>10</v>
      </c>
      <c r="B13" s="41" t="s">
        <v>156</v>
      </c>
      <c r="C13" s="41" t="s">
        <v>147</v>
      </c>
      <c r="D13" s="41">
        <v>49.6</v>
      </c>
      <c r="E13" s="41"/>
      <c r="F13" s="41">
        <v>49.6</v>
      </c>
    </row>
    <row r="14" ht="18" customHeight="1" spans="1:6">
      <c r="A14" s="40">
        <v>11</v>
      </c>
      <c r="B14" s="41" t="s">
        <v>157</v>
      </c>
      <c r="C14" s="41" t="s">
        <v>147</v>
      </c>
      <c r="D14" s="41">
        <v>46.7</v>
      </c>
      <c r="E14" s="41"/>
      <c r="F14" s="41">
        <v>46.7</v>
      </c>
    </row>
    <row r="15" ht="18" customHeight="1" spans="1:6">
      <c r="A15" s="40">
        <v>12</v>
      </c>
      <c r="B15" s="41" t="s">
        <v>158</v>
      </c>
      <c r="C15" s="41" t="s">
        <v>147</v>
      </c>
      <c r="D15" s="41">
        <v>45.7</v>
      </c>
      <c r="E15" s="41"/>
      <c r="F15" s="41">
        <v>45.7</v>
      </c>
    </row>
    <row r="16" ht="18" customHeight="1" spans="1:6">
      <c r="A16" s="40">
        <v>13</v>
      </c>
      <c r="B16" s="41" t="s">
        <v>159</v>
      </c>
      <c r="C16" s="41" t="s">
        <v>147</v>
      </c>
      <c r="D16" s="41">
        <v>18.7</v>
      </c>
      <c r="E16" s="41"/>
      <c r="F16" s="41">
        <v>18.7</v>
      </c>
    </row>
    <row r="17" ht="18" customHeight="1" spans="1:6">
      <c r="A17" s="40">
        <v>14</v>
      </c>
      <c r="B17" s="41" t="s">
        <v>160</v>
      </c>
      <c r="C17" s="41" t="s">
        <v>147</v>
      </c>
      <c r="D17" s="41">
        <v>41.3</v>
      </c>
      <c r="E17" s="41"/>
      <c r="F17" s="41">
        <v>41.3</v>
      </c>
    </row>
    <row r="18" ht="18" customHeight="1" spans="1:6">
      <c r="A18" s="40">
        <v>15</v>
      </c>
      <c r="B18" s="41" t="s">
        <v>161</v>
      </c>
      <c r="C18" s="41" t="s">
        <v>162</v>
      </c>
      <c r="D18" s="41">
        <v>49.8</v>
      </c>
      <c r="E18" s="41"/>
      <c r="F18" s="41">
        <v>49.8</v>
      </c>
    </row>
    <row r="19" ht="18" customHeight="1" spans="1:6">
      <c r="A19" s="40">
        <v>16</v>
      </c>
      <c r="B19" s="41" t="s">
        <v>163</v>
      </c>
      <c r="C19" s="41" t="s">
        <v>162</v>
      </c>
      <c r="D19" s="41">
        <v>29.6</v>
      </c>
      <c r="E19" s="41"/>
      <c r="F19" s="41">
        <v>29.6</v>
      </c>
    </row>
    <row r="20" ht="18" customHeight="1" spans="1:6">
      <c r="A20" s="40">
        <v>17</v>
      </c>
      <c r="B20" s="41" t="s">
        <v>164</v>
      </c>
      <c r="C20" s="41" t="s">
        <v>162</v>
      </c>
      <c r="D20" s="41">
        <v>30.8</v>
      </c>
      <c r="E20" s="41"/>
      <c r="F20" s="41">
        <v>30.8</v>
      </c>
    </row>
    <row r="21" ht="18" customHeight="1" spans="1:6">
      <c r="A21" s="40">
        <v>18</v>
      </c>
      <c r="B21" s="41" t="s">
        <v>165</v>
      </c>
      <c r="C21" s="41" t="s">
        <v>162</v>
      </c>
      <c r="D21" s="41">
        <v>49.8</v>
      </c>
      <c r="E21" s="41"/>
      <c r="F21" s="41">
        <v>49.8</v>
      </c>
    </row>
    <row r="22" ht="18" customHeight="1" spans="1:6">
      <c r="A22" s="40">
        <v>19</v>
      </c>
      <c r="B22" s="41" t="s">
        <v>166</v>
      </c>
      <c r="C22" s="41" t="s">
        <v>162</v>
      </c>
      <c r="D22" s="41">
        <v>46.1</v>
      </c>
      <c r="E22" s="41"/>
      <c r="F22" s="41">
        <v>46.1</v>
      </c>
    </row>
    <row r="23" ht="18" customHeight="1" spans="1:6">
      <c r="A23" s="40">
        <v>20</v>
      </c>
      <c r="B23" s="41" t="s">
        <v>167</v>
      </c>
      <c r="C23" s="41" t="s">
        <v>162</v>
      </c>
      <c r="D23" s="41">
        <v>49.9</v>
      </c>
      <c r="E23" s="41"/>
      <c r="F23" s="41">
        <v>49.9</v>
      </c>
    </row>
    <row r="24" ht="18" customHeight="1" spans="1:6">
      <c r="A24" s="40">
        <v>21</v>
      </c>
      <c r="B24" s="41" t="s">
        <v>168</v>
      </c>
      <c r="C24" s="41" t="s">
        <v>162</v>
      </c>
      <c r="D24" s="41">
        <v>38.3</v>
      </c>
      <c r="E24" s="41"/>
      <c r="F24" s="41">
        <v>38.3</v>
      </c>
    </row>
    <row r="25" ht="18" customHeight="1" spans="1:6">
      <c r="A25" s="40">
        <v>22</v>
      </c>
      <c r="B25" s="41" t="s">
        <v>169</v>
      </c>
      <c r="C25" s="41" t="s">
        <v>162</v>
      </c>
      <c r="D25" s="41">
        <v>49.3</v>
      </c>
      <c r="E25" s="41"/>
      <c r="F25" s="41">
        <v>49.3</v>
      </c>
    </row>
    <row r="26" ht="18" customHeight="1" spans="1:6">
      <c r="A26" s="40">
        <v>23</v>
      </c>
      <c r="B26" s="41" t="s">
        <v>146</v>
      </c>
      <c r="C26" s="41" t="s">
        <v>170</v>
      </c>
      <c r="D26" s="41">
        <v>291.1</v>
      </c>
      <c r="E26" s="41">
        <v>291.1</v>
      </c>
      <c r="F26" s="41">
        <v>291.1</v>
      </c>
    </row>
    <row r="27" ht="18" customHeight="1" spans="1:6">
      <c r="A27" s="40">
        <v>24</v>
      </c>
      <c r="B27" s="41" t="s">
        <v>171</v>
      </c>
      <c r="C27" s="41" t="s">
        <v>172</v>
      </c>
      <c r="D27" s="41">
        <v>49.4</v>
      </c>
      <c r="E27" s="41"/>
      <c r="F27" s="41">
        <v>49.4</v>
      </c>
    </row>
    <row r="28" ht="18" customHeight="1" spans="1:6">
      <c r="A28" s="40">
        <v>25</v>
      </c>
      <c r="B28" s="41" t="s">
        <v>173</v>
      </c>
      <c r="C28" s="41" t="s">
        <v>74</v>
      </c>
      <c r="D28" s="41">
        <v>105.3</v>
      </c>
      <c r="E28" s="41"/>
      <c r="F28" s="41">
        <v>105.3</v>
      </c>
    </row>
    <row r="29" ht="18" customHeight="1" spans="1:6">
      <c r="A29" s="40">
        <v>26</v>
      </c>
      <c r="B29" s="41" t="s">
        <v>174</v>
      </c>
      <c r="C29" s="41" t="s">
        <v>74</v>
      </c>
      <c r="D29" s="41">
        <v>43.6</v>
      </c>
      <c r="E29" s="41"/>
      <c r="F29" s="41">
        <v>43.6</v>
      </c>
    </row>
    <row r="30" ht="18" customHeight="1" spans="1:6">
      <c r="A30" s="40">
        <v>27</v>
      </c>
      <c r="B30" s="41" t="s">
        <v>175</v>
      </c>
      <c r="C30" s="41" t="s">
        <v>74</v>
      </c>
      <c r="D30" s="41">
        <v>50.2</v>
      </c>
      <c r="E30" s="41"/>
      <c r="F30" s="41">
        <v>50.2</v>
      </c>
    </row>
    <row r="31" ht="18" customHeight="1" spans="1:6">
      <c r="A31" s="40">
        <v>28</v>
      </c>
      <c r="B31" s="41" t="s">
        <v>176</v>
      </c>
      <c r="C31" s="41" t="s">
        <v>74</v>
      </c>
      <c r="D31" s="41">
        <v>49.3</v>
      </c>
      <c r="E31" s="41"/>
      <c r="F31" s="41">
        <v>49.3</v>
      </c>
    </row>
    <row r="32" ht="18" customHeight="1" spans="1:6">
      <c r="A32" s="40">
        <v>29</v>
      </c>
      <c r="B32" s="41" t="s">
        <v>177</v>
      </c>
      <c r="C32" s="41" t="s">
        <v>74</v>
      </c>
      <c r="D32" s="41">
        <v>48.7</v>
      </c>
      <c r="E32" s="41"/>
      <c r="F32" s="41">
        <v>48.7</v>
      </c>
    </row>
    <row r="33" ht="18" customHeight="1" spans="1:6">
      <c r="A33" s="40">
        <v>30</v>
      </c>
      <c r="B33" s="41" t="s">
        <v>178</v>
      </c>
      <c r="C33" s="41" t="s">
        <v>74</v>
      </c>
      <c r="D33" s="41">
        <v>49.4</v>
      </c>
      <c r="E33" s="41"/>
      <c r="F33" s="41">
        <v>49.4</v>
      </c>
    </row>
    <row r="34" ht="18" customHeight="1" spans="1:6">
      <c r="A34" s="40">
        <v>31</v>
      </c>
      <c r="B34" s="41" t="s">
        <v>179</v>
      </c>
      <c r="C34" s="41" t="s">
        <v>74</v>
      </c>
      <c r="D34" s="41">
        <v>48.9</v>
      </c>
      <c r="E34" s="41"/>
      <c r="F34" s="41">
        <v>48.9</v>
      </c>
    </row>
    <row r="35" ht="18" customHeight="1" spans="1:6">
      <c r="A35" s="40">
        <v>32</v>
      </c>
      <c r="B35" s="41" t="s">
        <v>146</v>
      </c>
      <c r="C35" s="41" t="s">
        <v>180</v>
      </c>
      <c r="D35" s="41">
        <v>110.4</v>
      </c>
      <c r="E35" s="41">
        <v>110.4</v>
      </c>
      <c r="F35" s="41">
        <v>110.4</v>
      </c>
    </row>
    <row r="36" ht="18" customHeight="1" spans="1:6">
      <c r="A36" s="40">
        <v>33</v>
      </c>
      <c r="B36" s="41" t="s">
        <v>181</v>
      </c>
      <c r="C36" s="41" t="s">
        <v>180</v>
      </c>
      <c r="D36" s="41">
        <v>47.7</v>
      </c>
      <c r="E36" s="41"/>
      <c r="F36" s="41">
        <v>47.7</v>
      </c>
    </row>
    <row r="37" ht="18" customHeight="1" spans="1:6">
      <c r="A37" s="40">
        <v>34</v>
      </c>
      <c r="B37" s="41" t="s">
        <v>182</v>
      </c>
      <c r="C37" s="41" t="s">
        <v>180</v>
      </c>
      <c r="D37" s="41">
        <v>32.3</v>
      </c>
      <c r="E37" s="41"/>
      <c r="F37" s="41">
        <v>32.3</v>
      </c>
    </row>
    <row r="38" ht="18" customHeight="1" spans="1:6">
      <c r="A38" s="40">
        <v>35</v>
      </c>
      <c r="B38" s="41" t="s">
        <v>183</v>
      </c>
      <c r="C38" s="41" t="s">
        <v>180</v>
      </c>
      <c r="D38" s="41">
        <v>48.3</v>
      </c>
      <c r="E38" s="41"/>
      <c r="F38" s="41">
        <v>48.3</v>
      </c>
    </row>
    <row r="39" ht="18" customHeight="1" spans="1:6">
      <c r="A39" s="40">
        <v>36</v>
      </c>
      <c r="B39" s="41" t="s">
        <v>173</v>
      </c>
      <c r="C39" s="41" t="s">
        <v>25</v>
      </c>
      <c r="D39" s="41">
        <v>211.8</v>
      </c>
      <c r="E39" s="41">
        <v>116.6</v>
      </c>
      <c r="F39" s="41">
        <v>211.8</v>
      </c>
    </row>
    <row r="40" ht="18" customHeight="1" spans="1:6">
      <c r="A40" s="40">
        <v>37</v>
      </c>
      <c r="B40" s="25" t="s">
        <v>15</v>
      </c>
      <c r="C40" s="25"/>
      <c r="D40" s="42">
        <f>SUM(D4:D39)</f>
        <v>2291.5</v>
      </c>
      <c r="E40" s="42">
        <f t="shared" ref="E40:F40" si="0">SUM(E4:E39)</f>
        <v>699.8</v>
      </c>
      <c r="F40" s="42">
        <f t="shared" si="0"/>
        <v>2291.5</v>
      </c>
    </row>
  </sheetData>
  <mergeCells count="5">
    <mergeCell ref="A1:F1"/>
    <mergeCell ref="D2:F2"/>
    <mergeCell ref="A2:A3"/>
    <mergeCell ref="B2:B3"/>
    <mergeCell ref="C2:C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"/>
  <sheetViews>
    <sheetView workbookViewId="0">
      <selection activeCell="B100" sqref="B100"/>
    </sheetView>
  </sheetViews>
  <sheetFormatPr defaultColWidth="9" defaultRowHeight="14.4" outlineLevelCol="5"/>
  <cols>
    <col min="1" max="1" width="7.66666666666667" customWidth="1"/>
    <col min="2" max="2" width="11.1111111111111" customWidth="1"/>
    <col min="3" max="3" width="16.1111111111111" customWidth="1"/>
    <col min="4" max="4" width="10.6666666666667" customWidth="1"/>
    <col min="5" max="5" width="11.2222222222222" customWidth="1"/>
    <col min="6" max="6" width="10.3333333333333" customWidth="1"/>
  </cols>
  <sheetData>
    <row r="1" ht="43.5" customHeight="1" spans="1:6">
      <c r="A1" s="30" t="s">
        <v>184</v>
      </c>
      <c r="B1" s="31"/>
      <c r="C1" s="31"/>
      <c r="D1" s="31"/>
      <c r="E1" s="31"/>
      <c r="F1" s="31"/>
    </row>
    <row r="2" ht="18" customHeight="1" spans="1:6">
      <c r="A2" s="27" t="s">
        <v>17</v>
      </c>
      <c r="B2" s="27" t="s">
        <v>18</v>
      </c>
      <c r="C2" s="27" t="s">
        <v>19</v>
      </c>
      <c r="D2" s="27" t="s">
        <v>20</v>
      </c>
      <c r="E2" s="27"/>
      <c r="F2" s="27"/>
    </row>
    <row r="3" ht="18" customHeight="1" spans="1:6">
      <c r="A3" s="27"/>
      <c r="B3" s="27"/>
      <c r="C3" s="27"/>
      <c r="D3" s="32" t="s">
        <v>21</v>
      </c>
      <c r="E3" s="32" t="s">
        <v>22</v>
      </c>
      <c r="F3" s="32" t="s">
        <v>23</v>
      </c>
    </row>
    <row r="4" ht="18" customHeight="1" spans="1:6">
      <c r="A4" s="33">
        <v>1</v>
      </c>
      <c r="B4" s="33" t="s">
        <v>185</v>
      </c>
      <c r="C4" s="33" t="s">
        <v>186</v>
      </c>
      <c r="D4" s="34">
        <v>49.8</v>
      </c>
      <c r="E4" s="34"/>
      <c r="F4" s="34">
        <v>49.8</v>
      </c>
    </row>
    <row r="5" ht="18" customHeight="1" spans="1:6">
      <c r="A5" s="33">
        <v>2</v>
      </c>
      <c r="B5" s="33" t="s">
        <v>187</v>
      </c>
      <c r="C5" s="33" t="s">
        <v>186</v>
      </c>
      <c r="D5" s="34">
        <v>39.6</v>
      </c>
      <c r="E5" s="34"/>
      <c r="F5" s="34">
        <v>39.6</v>
      </c>
    </row>
    <row r="6" ht="18" customHeight="1" spans="1:6">
      <c r="A6" s="33">
        <v>3</v>
      </c>
      <c r="B6" s="33" t="s">
        <v>188</v>
      </c>
      <c r="C6" s="33" t="s">
        <v>186</v>
      </c>
      <c r="D6" s="34">
        <v>49.3</v>
      </c>
      <c r="E6" s="34"/>
      <c r="F6" s="34">
        <v>49.3</v>
      </c>
    </row>
    <row r="7" ht="18" customHeight="1" spans="1:6">
      <c r="A7" s="33">
        <v>4</v>
      </c>
      <c r="B7" s="33" t="s">
        <v>189</v>
      </c>
      <c r="C7" s="33" t="s">
        <v>186</v>
      </c>
      <c r="D7" s="34">
        <v>9</v>
      </c>
      <c r="E7" s="34"/>
      <c r="F7" s="34">
        <v>9</v>
      </c>
    </row>
    <row r="8" ht="18" customHeight="1" spans="1:6">
      <c r="A8" s="33">
        <v>5</v>
      </c>
      <c r="B8" s="33" t="s">
        <v>190</v>
      </c>
      <c r="C8" s="33" t="s">
        <v>186</v>
      </c>
      <c r="D8" s="34">
        <v>22.3</v>
      </c>
      <c r="E8" s="34"/>
      <c r="F8" s="34">
        <v>22.3</v>
      </c>
    </row>
    <row r="9" ht="18" customHeight="1" spans="1:6">
      <c r="A9" s="33">
        <v>6</v>
      </c>
      <c r="B9" s="33" t="s">
        <v>191</v>
      </c>
      <c r="C9" s="33" t="s">
        <v>186</v>
      </c>
      <c r="D9" s="34">
        <v>45.6</v>
      </c>
      <c r="E9" s="34"/>
      <c r="F9" s="34">
        <v>45.6</v>
      </c>
    </row>
    <row r="10" ht="18" customHeight="1" spans="1:6">
      <c r="A10" s="33">
        <v>7</v>
      </c>
      <c r="B10" s="33" t="s">
        <v>192</v>
      </c>
      <c r="C10" s="33" t="s">
        <v>186</v>
      </c>
      <c r="D10" s="34">
        <v>45.2</v>
      </c>
      <c r="E10" s="34"/>
      <c r="F10" s="34">
        <v>45.2</v>
      </c>
    </row>
    <row r="11" ht="18" customHeight="1" spans="1:6">
      <c r="A11" s="33">
        <v>8</v>
      </c>
      <c r="B11" s="33" t="s">
        <v>193</v>
      </c>
      <c r="C11" s="33" t="s">
        <v>186</v>
      </c>
      <c r="D11" s="34">
        <v>34</v>
      </c>
      <c r="E11" s="34"/>
      <c r="F11" s="34">
        <v>34</v>
      </c>
    </row>
    <row r="12" ht="18" customHeight="1" spans="1:6">
      <c r="A12" s="33">
        <v>9</v>
      </c>
      <c r="B12" s="33" t="s">
        <v>194</v>
      </c>
      <c r="C12" s="33" t="s">
        <v>186</v>
      </c>
      <c r="D12" s="34">
        <v>77.9</v>
      </c>
      <c r="E12" s="34"/>
      <c r="F12" s="34">
        <v>77.9</v>
      </c>
    </row>
    <row r="13" ht="18" customHeight="1" spans="1:6">
      <c r="A13" s="33">
        <v>10</v>
      </c>
      <c r="B13" s="33" t="s">
        <v>195</v>
      </c>
      <c r="C13" s="33" t="s">
        <v>186</v>
      </c>
      <c r="D13" s="34">
        <v>40.7</v>
      </c>
      <c r="E13" s="34"/>
      <c r="F13" s="34">
        <v>40.7</v>
      </c>
    </row>
    <row r="14" ht="18" customHeight="1" spans="1:6">
      <c r="A14" s="33">
        <v>11</v>
      </c>
      <c r="B14" s="33" t="s">
        <v>196</v>
      </c>
      <c r="C14" s="33" t="s">
        <v>186</v>
      </c>
      <c r="D14" s="34">
        <v>41.3</v>
      </c>
      <c r="E14" s="34"/>
      <c r="F14" s="34">
        <v>41.3</v>
      </c>
    </row>
    <row r="15" ht="18" customHeight="1" spans="1:6">
      <c r="A15" s="33">
        <v>12</v>
      </c>
      <c r="B15" s="33" t="s">
        <v>197</v>
      </c>
      <c r="C15" s="33" t="s">
        <v>198</v>
      </c>
      <c r="D15" s="34">
        <v>49.8</v>
      </c>
      <c r="E15" s="34"/>
      <c r="F15" s="34">
        <v>49.8</v>
      </c>
    </row>
    <row r="16" ht="18" customHeight="1" spans="1:6">
      <c r="A16" s="33">
        <v>13</v>
      </c>
      <c r="B16" s="33" t="s">
        <v>199</v>
      </c>
      <c r="C16" s="33" t="s">
        <v>200</v>
      </c>
      <c r="D16" s="34">
        <v>78.8</v>
      </c>
      <c r="E16" s="34"/>
      <c r="F16" s="34">
        <v>78.8</v>
      </c>
    </row>
    <row r="17" ht="18" customHeight="1" spans="1:6">
      <c r="A17" s="33">
        <v>14</v>
      </c>
      <c r="B17" s="33" t="s">
        <v>201</v>
      </c>
      <c r="C17" s="33" t="s">
        <v>200</v>
      </c>
      <c r="D17" s="34">
        <v>76</v>
      </c>
      <c r="E17" s="34"/>
      <c r="F17" s="34">
        <v>76</v>
      </c>
    </row>
    <row r="18" ht="18" customHeight="1" spans="1:6">
      <c r="A18" s="33">
        <v>15</v>
      </c>
      <c r="B18" s="33" t="s">
        <v>202</v>
      </c>
      <c r="C18" s="33" t="s">
        <v>200</v>
      </c>
      <c r="D18" s="34">
        <v>56.1</v>
      </c>
      <c r="E18" s="34"/>
      <c r="F18" s="34">
        <v>56.1</v>
      </c>
    </row>
    <row r="19" ht="18" customHeight="1" spans="1:6">
      <c r="A19" s="33">
        <v>16</v>
      </c>
      <c r="B19" s="33" t="s">
        <v>203</v>
      </c>
      <c r="C19" s="33" t="s">
        <v>204</v>
      </c>
      <c r="D19" s="34">
        <v>63.7</v>
      </c>
      <c r="E19" s="34"/>
      <c r="F19" s="34">
        <v>63.7</v>
      </c>
    </row>
    <row r="20" ht="18" customHeight="1" spans="1:6">
      <c r="A20" s="33">
        <v>17</v>
      </c>
      <c r="B20" s="33" t="s">
        <v>205</v>
      </c>
      <c r="C20" s="33" t="s">
        <v>204</v>
      </c>
      <c r="D20" s="34">
        <v>49.6</v>
      </c>
      <c r="E20" s="34"/>
      <c r="F20" s="34">
        <v>49.6</v>
      </c>
    </row>
    <row r="21" ht="18" customHeight="1" spans="1:6">
      <c r="A21" s="33">
        <v>18</v>
      </c>
      <c r="B21" s="33" t="s">
        <v>206</v>
      </c>
      <c r="C21" s="33" t="s">
        <v>204</v>
      </c>
      <c r="D21" s="34">
        <v>40.3</v>
      </c>
      <c r="E21" s="34"/>
      <c r="F21" s="34">
        <v>40.3</v>
      </c>
    </row>
    <row r="22" ht="18" customHeight="1" spans="1:6">
      <c r="A22" s="33">
        <v>19</v>
      </c>
      <c r="B22" s="33" t="s">
        <v>134</v>
      </c>
      <c r="C22" s="33" t="s">
        <v>204</v>
      </c>
      <c r="D22" s="34">
        <v>31.8</v>
      </c>
      <c r="E22" s="34"/>
      <c r="F22" s="34">
        <v>31.8</v>
      </c>
    </row>
    <row r="23" ht="18" customHeight="1" spans="1:6">
      <c r="A23" s="33">
        <v>20</v>
      </c>
      <c r="B23" s="33" t="s">
        <v>207</v>
      </c>
      <c r="C23" s="33" t="s">
        <v>204</v>
      </c>
      <c r="D23" s="34">
        <v>48.7</v>
      </c>
      <c r="E23" s="34"/>
      <c r="F23" s="34">
        <v>48.7</v>
      </c>
    </row>
    <row r="24" ht="18" customHeight="1" spans="1:6">
      <c r="A24" s="33">
        <v>21</v>
      </c>
      <c r="B24" s="33" t="s">
        <v>208</v>
      </c>
      <c r="C24" s="33" t="s">
        <v>204</v>
      </c>
      <c r="D24" s="34">
        <v>15</v>
      </c>
      <c r="E24" s="34"/>
      <c r="F24" s="34">
        <v>15</v>
      </c>
    </row>
    <row r="25" ht="18" customHeight="1" spans="1:6">
      <c r="A25" s="33">
        <v>22</v>
      </c>
      <c r="B25" s="33" t="s">
        <v>209</v>
      </c>
      <c r="C25" s="33" t="s">
        <v>204</v>
      </c>
      <c r="D25" s="34">
        <v>10</v>
      </c>
      <c r="E25" s="34"/>
      <c r="F25" s="34">
        <v>10</v>
      </c>
    </row>
    <row r="26" ht="18" customHeight="1" spans="1:6">
      <c r="A26" s="33">
        <v>23</v>
      </c>
      <c r="B26" s="33" t="s">
        <v>210</v>
      </c>
      <c r="C26" s="33" t="s">
        <v>204</v>
      </c>
      <c r="D26" s="34">
        <v>2.4</v>
      </c>
      <c r="E26" s="34"/>
      <c r="F26" s="34">
        <v>2.4</v>
      </c>
    </row>
    <row r="27" ht="18" customHeight="1" spans="1:6">
      <c r="A27" s="33">
        <v>24</v>
      </c>
      <c r="B27" s="33" t="s">
        <v>211</v>
      </c>
      <c r="C27" s="33" t="s">
        <v>204</v>
      </c>
      <c r="D27" s="34">
        <v>36.7</v>
      </c>
      <c r="E27" s="34"/>
      <c r="F27" s="34">
        <v>36.7</v>
      </c>
    </row>
    <row r="28" ht="18" customHeight="1" spans="1:6">
      <c r="A28" s="33">
        <v>25</v>
      </c>
      <c r="B28" s="33" t="s">
        <v>212</v>
      </c>
      <c r="C28" s="33" t="s">
        <v>204</v>
      </c>
      <c r="D28" s="34">
        <v>9.3</v>
      </c>
      <c r="E28" s="34"/>
      <c r="F28" s="34">
        <v>9.3</v>
      </c>
    </row>
    <row r="29" ht="18" customHeight="1" spans="1:6">
      <c r="A29" s="33">
        <v>26</v>
      </c>
      <c r="B29" s="33" t="s">
        <v>213</v>
      </c>
      <c r="C29" s="33" t="s">
        <v>204</v>
      </c>
      <c r="D29" s="34">
        <v>49.2</v>
      </c>
      <c r="E29" s="34"/>
      <c r="F29" s="34">
        <v>49.2</v>
      </c>
    </row>
    <row r="30" ht="18" customHeight="1" spans="1:6">
      <c r="A30" s="33">
        <v>27</v>
      </c>
      <c r="B30" s="33" t="s">
        <v>214</v>
      </c>
      <c r="C30" s="33" t="s">
        <v>204</v>
      </c>
      <c r="D30" s="34">
        <v>39.8</v>
      </c>
      <c r="E30" s="34"/>
      <c r="F30" s="34">
        <v>39.8</v>
      </c>
    </row>
    <row r="31" ht="18" customHeight="1" spans="1:6">
      <c r="A31" s="33">
        <v>28</v>
      </c>
      <c r="B31" s="33" t="s">
        <v>215</v>
      </c>
      <c r="C31" s="33" t="s">
        <v>204</v>
      </c>
      <c r="D31" s="34">
        <v>6</v>
      </c>
      <c r="E31" s="34"/>
      <c r="F31" s="34">
        <v>6</v>
      </c>
    </row>
    <row r="32" ht="18" customHeight="1" spans="1:6">
      <c r="A32" s="33">
        <v>29</v>
      </c>
      <c r="B32" s="33" t="s">
        <v>216</v>
      </c>
      <c r="C32" s="33" t="s">
        <v>204</v>
      </c>
      <c r="D32" s="34">
        <v>4</v>
      </c>
      <c r="E32" s="34"/>
      <c r="F32" s="34">
        <v>4</v>
      </c>
    </row>
    <row r="33" ht="18" customHeight="1" spans="1:6">
      <c r="A33" s="33">
        <v>30</v>
      </c>
      <c r="B33" s="33" t="s">
        <v>217</v>
      </c>
      <c r="C33" s="33" t="s">
        <v>218</v>
      </c>
      <c r="D33" s="34">
        <v>10</v>
      </c>
      <c r="E33" s="34"/>
      <c r="F33" s="34">
        <v>10</v>
      </c>
    </row>
    <row r="34" ht="18" customHeight="1" spans="1:6">
      <c r="A34" s="33">
        <v>31</v>
      </c>
      <c r="B34" s="33" t="s">
        <v>219</v>
      </c>
      <c r="C34" s="33" t="s">
        <v>218</v>
      </c>
      <c r="D34" s="34">
        <v>31</v>
      </c>
      <c r="E34" s="34"/>
      <c r="F34" s="34">
        <v>31</v>
      </c>
    </row>
    <row r="35" ht="18" customHeight="1" spans="1:6">
      <c r="A35" s="33">
        <v>32</v>
      </c>
      <c r="B35" s="33" t="s">
        <v>220</v>
      </c>
      <c r="C35" s="33" t="s">
        <v>218</v>
      </c>
      <c r="D35" s="34">
        <v>8.3</v>
      </c>
      <c r="E35" s="34"/>
      <c r="F35" s="34">
        <v>8.3</v>
      </c>
    </row>
    <row r="36" ht="18" customHeight="1" spans="1:6">
      <c r="A36" s="33">
        <v>33</v>
      </c>
      <c r="B36" s="33" t="s">
        <v>221</v>
      </c>
      <c r="C36" s="33" t="s">
        <v>218</v>
      </c>
      <c r="D36" s="34">
        <v>12.6</v>
      </c>
      <c r="E36" s="34"/>
      <c r="F36" s="34">
        <v>12.6</v>
      </c>
    </row>
    <row r="37" ht="18" customHeight="1" spans="1:6">
      <c r="A37" s="33">
        <v>34</v>
      </c>
      <c r="B37" s="33" t="s">
        <v>222</v>
      </c>
      <c r="C37" s="33" t="s">
        <v>218</v>
      </c>
      <c r="D37" s="34">
        <v>17.6</v>
      </c>
      <c r="E37" s="34"/>
      <c r="F37" s="34">
        <v>17.6</v>
      </c>
    </row>
    <row r="38" ht="18" customHeight="1" spans="1:6">
      <c r="A38" s="33">
        <v>35</v>
      </c>
      <c r="B38" s="33" t="s">
        <v>223</v>
      </c>
      <c r="C38" s="33" t="s">
        <v>218</v>
      </c>
      <c r="D38" s="34">
        <v>49.8</v>
      </c>
      <c r="E38" s="34"/>
      <c r="F38" s="34">
        <v>49.8</v>
      </c>
    </row>
    <row r="39" ht="18" customHeight="1" spans="1:6">
      <c r="A39" s="33">
        <v>36</v>
      </c>
      <c r="B39" s="33" t="s">
        <v>224</v>
      </c>
      <c r="C39" s="33" t="s">
        <v>218</v>
      </c>
      <c r="D39" s="35">
        <v>10.5</v>
      </c>
      <c r="E39" s="35"/>
      <c r="F39" s="35">
        <v>10.5</v>
      </c>
    </row>
    <row r="40" ht="18" customHeight="1" spans="1:6">
      <c r="A40" s="33">
        <v>37</v>
      </c>
      <c r="B40" s="33" t="s">
        <v>225</v>
      </c>
      <c r="C40" s="33" t="s">
        <v>218</v>
      </c>
      <c r="D40" s="35">
        <v>34.2</v>
      </c>
      <c r="E40" s="35"/>
      <c r="F40" s="35">
        <v>34.2</v>
      </c>
    </row>
    <row r="41" ht="18" customHeight="1" spans="1:6">
      <c r="A41" s="33">
        <v>38</v>
      </c>
      <c r="B41" s="33" t="s">
        <v>226</v>
      </c>
      <c r="C41" s="33" t="s">
        <v>218</v>
      </c>
      <c r="D41" s="35">
        <v>28.3</v>
      </c>
      <c r="E41" s="35"/>
      <c r="F41" s="35">
        <v>28.3</v>
      </c>
    </row>
    <row r="42" ht="18" customHeight="1" spans="1:6">
      <c r="A42" s="33">
        <v>39</v>
      </c>
      <c r="B42" s="33" t="s">
        <v>227</v>
      </c>
      <c r="C42" s="33" t="s">
        <v>218</v>
      </c>
      <c r="D42" s="35">
        <v>6</v>
      </c>
      <c r="E42" s="35"/>
      <c r="F42" s="35">
        <v>6</v>
      </c>
    </row>
    <row r="43" ht="18" customHeight="1" spans="1:6">
      <c r="A43" s="33">
        <v>40</v>
      </c>
      <c r="B43" s="33" t="s">
        <v>228</v>
      </c>
      <c r="C43" s="33" t="s">
        <v>218</v>
      </c>
      <c r="D43" s="35">
        <v>9</v>
      </c>
      <c r="E43" s="35"/>
      <c r="F43" s="35">
        <v>9</v>
      </c>
    </row>
    <row r="44" ht="18" customHeight="1" spans="1:6">
      <c r="A44" s="33">
        <v>41</v>
      </c>
      <c r="B44" s="33" t="s">
        <v>229</v>
      </c>
      <c r="C44" s="33" t="s">
        <v>218</v>
      </c>
      <c r="D44" s="35">
        <v>26.8</v>
      </c>
      <c r="E44" s="35"/>
      <c r="F44" s="35">
        <v>26.8</v>
      </c>
    </row>
    <row r="45" ht="18" customHeight="1" spans="1:6">
      <c r="A45" s="33">
        <v>42</v>
      </c>
      <c r="B45" s="33" t="s">
        <v>230</v>
      </c>
      <c r="C45" s="33" t="s">
        <v>218</v>
      </c>
      <c r="D45" s="35">
        <v>46</v>
      </c>
      <c r="E45" s="35"/>
      <c r="F45" s="35">
        <v>46</v>
      </c>
    </row>
    <row r="46" ht="18" customHeight="1" spans="1:6">
      <c r="A46" s="33">
        <v>43</v>
      </c>
      <c r="B46" s="33" t="s">
        <v>231</v>
      </c>
      <c r="C46" s="33" t="s">
        <v>218</v>
      </c>
      <c r="D46" s="35">
        <v>10</v>
      </c>
      <c r="E46" s="35"/>
      <c r="F46" s="35">
        <v>10</v>
      </c>
    </row>
    <row r="47" ht="18" customHeight="1" spans="1:6">
      <c r="A47" s="33">
        <v>44</v>
      </c>
      <c r="B47" s="33" t="s">
        <v>232</v>
      </c>
      <c r="C47" s="33" t="s">
        <v>218</v>
      </c>
      <c r="D47" s="35">
        <v>3</v>
      </c>
      <c r="E47" s="35"/>
      <c r="F47" s="35">
        <v>3</v>
      </c>
    </row>
    <row r="48" ht="18" customHeight="1" spans="1:6">
      <c r="A48" s="33">
        <v>45</v>
      </c>
      <c r="B48" s="33" t="s">
        <v>68</v>
      </c>
      <c r="C48" s="33" t="s">
        <v>233</v>
      </c>
      <c r="D48" s="35">
        <v>7.6</v>
      </c>
      <c r="E48" s="35"/>
      <c r="F48" s="35">
        <v>7.6</v>
      </c>
    </row>
    <row r="49" ht="18" customHeight="1" spans="1:6">
      <c r="A49" s="33">
        <v>46</v>
      </c>
      <c r="B49" s="33" t="s">
        <v>234</v>
      </c>
      <c r="C49" s="33" t="s">
        <v>233</v>
      </c>
      <c r="D49" s="35">
        <v>18</v>
      </c>
      <c r="E49" s="35"/>
      <c r="F49" s="35">
        <v>18</v>
      </c>
    </row>
    <row r="50" ht="18" customHeight="1" spans="1:6">
      <c r="A50" s="33">
        <v>47</v>
      </c>
      <c r="B50" s="33" t="s">
        <v>235</v>
      </c>
      <c r="C50" s="33" t="s">
        <v>233</v>
      </c>
      <c r="D50" s="35">
        <v>13.2</v>
      </c>
      <c r="E50" s="35"/>
      <c r="F50" s="35">
        <v>13.2</v>
      </c>
    </row>
    <row r="51" ht="18" customHeight="1" spans="1:6">
      <c r="A51" s="33">
        <v>48</v>
      </c>
      <c r="B51" s="33" t="s">
        <v>236</v>
      </c>
      <c r="C51" s="33" t="s">
        <v>233</v>
      </c>
      <c r="D51" s="35">
        <v>28.5</v>
      </c>
      <c r="E51" s="35"/>
      <c r="F51" s="35">
        <v>28.5</v>
      </c>
    </row>
    <row r="52" ht="18" customHeight="1" spans="1:6">
      <c r="A52" s="33">
        <v>49</v>
      </c>
      <c r="B52" s="33" t="s">
        <v>237</v>
      </c>
      <c r="C52" s="33" t="s">
        <v>233</v>
      </c>
      <c r="D52" s="35">
        <v>6</v>
      </c>
      <c r="E52" s="35"/>
      <c r="F52" s="35">
        <v>6</v>
      </c>
    </row>
    <row r="53" ht="18" customHeight="1" spans="1:6">
      <c r="A53" s="33">
        <v>50</v>
      </c>
      <c r="B53" s="33" t="s">
        <v>238</v>
      </c>
      <c r="C53" s="33" t="s">
        <v>233</v>
      </c>
      <c r="D53" s="35">
        <v>20</v>
      </c>
      <c r="E53" s="35"/>
      <c r="F53" s="35">
        <v>20</v>
      </c>
    </row>
    <row r="54" ht="18" customHeight="1" spans="1:6">
      <c r="A54" s="33">
        <v>51</v>
      </c>
      <c r="B54" s="33" t="s">
        <v>239</v>
      </c>
      <c r="C54" s="33" t="s">
        <v>233</v>
      </c>
      <c r="D54" s="35">
        <v>98.8</v>
      </c>
      <c r="E54" s="35"/>
      <c r="F54" s="35">
        <v>98.8</v>
      </c>
    </row>
    <row r="55" ht="18" customHeight="1" spans="1:6">
      <c r="A55" s="33">
        <v>52</v>
      </c>
      <c r="B55" s="33" t="s">
        <v>240</v>
      </c>
      <c r="C55" s="33" t="s">
        <v>233</v>
      </c>
      <c r="D55" s="35">
        <v>38.3</v>
      </c>
      <c r="E55" s="35"/>
      <c r="F55" s="35">
        <v>38.3</v>
      </c>
    </row>
    <row r="56" ht="18" customHeight="1" spans="1:6">
      <c r="A56" s="33">
        <v>53</v>
      </c>
      <c r="B56" s="33" t="s">
        <v>241</v>
      </c>
      <c r="C56" s="33" t="s">
        <v>233</v>
      </c>
      <c r="D56" s="35">
        <v>49.6</v>
      </c>
      <c r="E56" s="35"/>
      <c r="F56" s="35">
        <v>49.6</v>
      </c>
    </row>
    <row r="57" ht="18" customHeight="1" spans="1:6">
      <c r="A57" s="33">
        <v>54</v>
      </c>
      <c r="B57" s="33" t="s">
        <v>242</v>
      </c>
      <c r="C57" s="33" t="s">
        <v>233</v>
      </c>
      <c r="D57" s="35">
        <v>25.6</v>
      </c>
      <c r="E57" s="35"/>
      <c r="F57" s="35">
        <v>25.6</v>
      </c>
    </row>
    <row r="58" ht="18" customHeight="1" spans="1:6">
      <c r="A58" s="33">
        <v>55</v>
      </c>
      <c r="B58" s="33" t="s">
        <v>243</v>
      </c>
      <c r="C58" s="33" t="s">
        <v>233</v>
      </c>
      <c r="D58" s="35">
        <v>12.7</v>
      </c>
      <c r="E58" s="35"/>
      <c r="F58" s="35">
        <v>12.7</v>
      </c>
    </row>
    <row r="59" ht="18" customHeight="1" spans="1:6">
      <c r="A59" s="33">
        <v>56</v>
      </c>
      <c r="B59" s="33" t="s">
        <v>244</v>
      </c>
      <c r="C59" s="33" t="s">
        <v>233</v>
      </c>
      <c r="D59" s="35">
        <v>25.4</v>
      </c>
      <c r="E59" s="35"/>
      <c r="F59" s="35">
        <v>25.4</v>
      </c>
    </row>
    <row r="60" ht="18" customHeight="1" spans="1:6">
      <c r="A60" s="33">
        <v>57</v>
      </c>
      <c r="B60" s="33" t="s">
        <v>245</v>
      </c>
      <c r="C60" s="33" t="s">
        <v>233</v>
      </c>
      <c r="D60" s="35">
        <v>20.7</v>
      </c>
      <c r="E60" s="35"/>
      <c r="F60" s="35">
        <v>20.7</v>
      </c>
    </row>
    <row r="61" ht="18" customHeight="1" spans="1:6">
      <c r="A61" s="33">
        <v>58</v>
      </c>
      <c r="B61" s="33" t="s">
        <v>246</v>
      </c>
      <c r="C61" s="33" t="s">
        <v>233</v>
      </c>
      <c r="D61" s="35">
        <v>19</v>
      </c>
      <c r="E61" s="35"/>
      <c r="F61" s="35">
        <v>19</v>
      </c>
    </row>
    <row r="62" ht="18" customHeight="1" spans="1:6">
      <c r="A62" s="33">
        <v>59</v>
      </c>
      <c r="B62" s="33" t="s">
        <v>247</v>
      </c>
      <c r="C62" s="33" t="s">
        <v>233</v>
      </c>
      <c r="D62" s="35">
        <v>15.2</v>
      </c>
      <c r="E62" s="35"/>
      <c r="F62" s="35">
        <v>15.2</v>
      </c>
    </row>
    <row r="63" ht="18" customHeight="1" spans="1:6">
      <c r="A63" s="33">
        <v>60</v>
      </c>
      <c r="B63" s="33" t="s">
        <v>248</v>
      </c>
      <c r="C63" s="33" t="s">
        <v>249</v>
      </c>
      <c r="D63" s="35">
        <v>9</v>
      </c>
      <c r="E63" s="35"/>
      <c r="F63" s="35">
        <v>9</v>
      </c>
    </row>
    <row r="64" ht="18" customHeight="1" spans="1:6">
      <c r="A64" s="33">
        <v>61</v>
      </c>
      <c r="B64" s="33" t="s">
        <v>250</v>
      </c>
      <c r="C64" s="33" t="s">
        <v>249</v>
      </c>
      <c r="D64" s="35">
        <v>3</v>
      </c>
      <c r="E64" s="35"/>
      <c r="F64" s="35">
        <v>3</v>
      </c>
    </row>
    <row r="65" ht="18" customHeight="1" spans="1:6">
      <c r="A65" s="33">
        <v>62</v>
      </c>
      <c r="B65" s="33" t="s">
        <v>251</v>
      </c>
      <c r="C65" s="33" t="s">
        <v>249</v>
      </c>
      <c r="D65" s="35">
        <v>1</v>
      </c>
      <c r="E65" s="35"/>
      <c r="F65" s="35">
        <v>1</v>
      </c>
    </row>
    <row r="66" ht="18" customHeight="1" spans="1:6">
      <c r="A66" s="33">
        <v>63</v>
      </c>
      <c r="B66" s="33" t="s">
        <v>252</v>
      </c>
      <c r="C66" s="33" t="s">
        <v>249</v>
      </c>
      <c r="D66" s="35">
        <v>3</v>
      </c>
      <c r="E66" s="35"/>
      <c r="F66" s="35">
        <v>3</v>
      </c>
    </row>
    <row r="67" ht="18" customHeight="1" spans="1:6">
      <c r="A67" s="33">
        <v>64</v>
      </c>
      <c r="B67" s="33" t="s">
        <v>253</v>
      </c>
      <c r="C67" s="33" t="s">
        <v>249</v>
      </c>
      <c r="D67" s="35">
        <v>10</v>
      </c>
      <c r="E67" s="35"/>
      <c r="F67" s="35">
        <v>10</v>
      </c>
    </row>
    <row r="68" ht="18" customHeight="1" spans="1:6">
      <c r="A68" s="33">
        <v>65</v>
      </c>
      <c r="B68" s="33" t="s">
        <v>254</v>
      </c>
      <c r="C68" s="33" t="s">
        <v>249</v>
      </c>
      <c r="D68" s="35">
        <v>4</v>
      </c>
      <c r="E68" s="35"/>
      <c r="F68" s="35">
        <v>4</v>
      </c>
    </row>
    <row r="69" ht="18" customHeight="1" spans="1:6">
      <c r="A69" s="33">
        <v>66</v>
      </c>
      <c r="B69" s="33" t="s">
        <v>255</v>
      </c>
      <c r="C69" s="33" t="s">
        <v>249</v>
      </c>
      <c r="D69" s="35">
        <v>4</v>
      </c>
      <c r="E69" s="35"/>
      <c r="F69" s="35">
        <v>4</v>
      </c>
    </row>
    <row r="70" ht="18" customHeight="1" spans="1:6">
      <c r="A70" s="33">
        <v>67</v>
      </c>
      <c r="B70" s="33" t="s">
        <v>256</v>
      </c>
      <c r="C70" s="33" t="s">
        <v>249</v>
      </c>
      <c r="D70" s="35">
        <v>4</v>
      </c>
      <c r="E70" s="35"/>
      <c r="F70" s="35">
        <v>4</v>
      </c>
    </row>
    <row r="71" ht="18" customHeight="1" spans="1:6">
      <c r="A71" s="33">
        <v>68</v>
      </c>
      <c r="B71" s="33" t="s">
        <v>257</v>
      </c>
      <c r="C71" s="33" t="s">
        <v>249</v>
      </c>
      <c r="D71" s="35">
        <v>3.5</v>
      </c>
      <c r="E71" s="35"/>
      <c r="F71" s="35">
        <v>3.5</v>
      </c>
    </row>
    <row r="72" ht="18" customHeight="1" spans="1:6">
      <c r="A72" s="33">
        <v>69</v>
      </c>
      <c r="B72" s="33" t="s">
        <v>258</v>
      </c>
      <c r="C72" s="33" t="s">
        <v>249</v>
      </c>
      <c r="D72" s="35">
        <v>2.5</v>
      </c>
      <c r="E72" s="35"/>
      <c r="F72" s="35">
        <v>2.5</v>
      </c>
    </row>
    <row r="73" ht="18" customHeight="1" spans="1:6">
      <c r="A73" s="33">
        <v>70</v>
      </c>
      <c r="B73" s="33" t="s">
        <v>259</v>
      </c>
      <c r="C73" s="33" t="s">
        <v>249</v>
      </c>
      <c r="D73" s="35">
        <v>1.2</v>
      </c>
      <c r="E73" s="35"/>
      <c r="F73" s="35">
        <v>1.2</v>
      </c>
    </row>
    <row r="74" ht="18" customHeight="1" spans="1:6">
      <c r="A74" s="33">
        <v>71</v>
      </c>
      <c r="B74" s="33" t="s">
        <v>260</v>
      </c>
      <c r="C74" s="33" t="s">
        <v>249</v>
      </c>
      <c r="D74" s="35">
        <v>1.3</v>
      </c>
      <c r="E74" s="35"/>
      <c r="F74" s="35">
        <v>1.3</v>
      </c>
    </row>
    <row r="75" ht="18" customHeight="1" spans="1:6">
      <c r="A75" s="33">
        <v>72</v>
      </c>
      <c r="B75" s="33" t="s">
        <v>261</v>
      </c>
      <c r="C75" s="33" t="s">
        <v>249</v>
      </c>
      <c r="D75" s="35">
        <v>3.5</v>
      </c>
      <c r="E75" s="35"/>
      <c r="F75" s="35">
        <v>3.5</v>
      </c>
    </row>
    <row r="76" ht="18" customHeight="1" spans="1:6">
      <c r="A76" s="33">
        <v>73</v>
      </c>
      <c r="B76" s="33" t="s">
        <v>262</v>
      </c>
      <c r="C76" s="33" t="s">
        <v>249</v>
      </c>
      <c r="D76" s="35">
        <v>2</v>
      </c>
      <c r="E76" s="35"/>
      <c r="F76" s="35">
        <v>2</v>
      </c>
    </row>
    <row r="77" ht="18" customHeight="1" spans="1:6">
      <c r="A77" s="33">
        <v>74</v>
      </c>
      <c r="B77" s="33" t="s">
        <v>263</v>
      </c>
      <c r="C77" s="33" t="s">
        <v>249</v>
      </c>
      <c r="D77" s="35">
        <v>4</v>
      </c>
      <c r="E77" s="35"/>
      <c r="F77" s="35">
        <v>4</v>
      </c>
    </row>
    <row r="78" ht="18" customHeight="1" spans="1:6">
      <c r="A78" s="33">
        <v>75</v>
      </c>
      <c r="B78" s="33" t="s">
        <v>264</v>
      </c>
      <c r="C78" s="33" t="s">
        <v>249</v>
      </c>
      <c r="D78" s="35">
        <v>7</v>
      </c>
      <c r="E78" s="35"/>
      <c r="F78" s="35">
        <v>7</v>
      </c>
    </row>
    <row r="79" ht="18" customHeight="1" spans="1:6">
      <c r="A79" s="33">
        <v>76</v>
      </c>
      <c r="B79" s="33" t="s">
        <v>265</v>
      </c>
      <c r="C79" s="33" t="s">
        <v>266</v>
      </c>
      <c r="D79" s="35">
        <v>49</v>
      </c>
      <c r="E79" s="35"/>
      <c r="F79" s="35">
        <v>49</v>
      </c>
    </row>
    <row r="80" ht="18" customHeight="1" spans="1:6">
      <c r="A80" s="33">
        <v>77</v>
      </c>
      <c r="B80" s="33" t="s">
        <v>267</v>
      </c>
      <c r="C80" s="33" t="s">
        <v>266</v>
      </c>
      <c r="D80" s="35">
        <v>45</v>
      </c>
      <c r="E80" s="35"/>
      <c r="F80" s="35">
        <v>45</v>
      </c>
    </row>
    <row r="81" ht="18" customHeight="1" spans="1:6">
      <c r="A81" s="33">
        <v>78</v>
      </c>
      <c r="B81" s="33" t="s">
        <v>268</v>
      </c>
      <c r="C81" s="33" t="s">
        <v>269</v>
      </c>
      <c r="D81" s="35">
        <v>45</v>
      </c>
      <c r="E81" s="35"/>
      <c r="F81" s="35">
        <v>45</v>
      </c>
    </row>
    <row r="82" ht="18" customHeight="1" spans="1:6">
      <c r="A82" s="33">
        <v>79</v>
      </c>
      <c r="B82" s="33" t="s">
        <v>270</v>
      </c>
      <c r="C82" s="33" t="s">
        <v>269</v>
      </c>
      <c r="D82" s="35">
        <v>47</v>
      </c>
      <c r="E82" s="35"/>
      <c r="F82" s="35">
        <v>47</v>
      </c>
    </row>
    <row r="83" ht="18" customHeight="1" spans="1:6">
      <c r="A83" s="33">
        <v>80</v>
      </c>
      <c r="B83" s="33" t="s">
        <v>271</v>
      </c>
      <c r="C83" s="33" t="s">
        <v>269</v>
      </c>
      <c r="D83" s="35">
        <v>45</v>
      </c>
      <c r="E83" s="35"/>
      <c r="F83" s="35">
        <v>45</v>
      </c>
    </row>
    <row r="84" ht="18" customHeight="1" spans="1:6">
      <c r="A84" s="33">
        <v>81</v>
      </c>
      <c r="B84" s="33" t="s">
        <v>272</v>
      </c>
      <c r="C84" s="33" t="s">
        <v>269</v>
      </c>
      <c r="D84" s="35">
        <v>32</v>
      </c>
      <c r="E84" s="35"/>
      <c r="F84" s="35">
        <v>32</v>
      </c>
    </row>
    <row r="85" ht="18" customHeight="1" spans="1:6">
      <c r="A85" s="33">
        <v>82</v>
      </c>
      <c r="B85" s="33" t="s">
        <v>273</v>
      </c>
      <c r="C85" s="33" t="s">
        <v>269</v>
      </c>
      <c r="D85" s="35">
        <v>12</v>
      </c>
      <c r="E85" s="35"/>
      <c r="F85" s="35">
        <v>12</v>
      </c>
    </row>
    <row r="86" ht="18" customHeight="1" spans="1:6">
      <c r="A86" s="33">
        <v>83</v>
      </c>
      <c r="B86" s="33" t="s">
        <v>274</v>
      </c>
      <c r="C86" s="33" t="s">
        <v>269</v>
      </c>
      <c r="D86" s="35">
        <v>50</v>
      </c>
      <c r="E86" s="35"/>
      <c r="F86" s="35">
        <v>50</v>
      </c>
    </row>
    <row r="87" ht="18" customHeight="1" spans="1:6">
      <c r="A87" s="33">
        <v>84</v>
      </c>
      <c r="B87" s="36" t="s">
        <v>275</v>
      </c>
      <c r="C87" s="33" t="s">
        <v>276</v>
      </c>
      <c r="D87" s="35">
        <v>9.2</v>
      </c>
      <c r="E87" s="35"/>
      <c r="F87" s="35">
        <v>9.2</v>
      </c>
    </row>
    <row r="88" ht="18" customHeight="1" spans="1:6">
      <c r="A88" s="33">
        <v>85</v>
      </c>
      <c r="B88" s="33" t="s">
        <v>277</v>
      </c>
      <c r="C88" s="33" t="s">
        <v>276</v>
      </c>
      <c r="D88" s="35">
        <v>9.3</v>
      </c>
      <c r="E88" s="35"/>
      <c r="F88" s="35">
        <v>9.3</v>
      </c>
    </row>
    <row r="89" ht="18" customHeight="1" spans="1:6">
      <c r="A89" s="33">
        <v>86</v>
      </c>
      <c r="B89" s="33" t="s">
        <v>278</v>
      </c>
      <c r="C89" s="33" t="s">
        <v>276</v>
      </c>
      <c r="D89" s="35">
        <v>8.5</v>
      </c>
      <c r="E89" s="35"/>
      <c r="F89" s="35">
        <v>8.5</v>
      </c>
    </row>
    <row r="90" ht="18" customHeight="1" spans="1:6">
      <c r="A90" s="33">
        <v>87</v>
      </c>
      <c r="B90" s="33" t="s">
        <v>279</v>
      </c>
      <c r="C90" s="33" t="s">
        <v>276</v>
      </c>
      <c r="D90" s="35">
        <v>10.1</v>
      </c>
      <c r="E90" s="35"/>
      <c r="F90" s="35">
        <v>10.1</v>
      </c>
    </row>
    <row r="91" ht="18" customHeight="1" spans="1:6">
      <c r="A91" s="33">
        <v>88</v>
      </c>
      <c r="B91" s="33" t="s">
        <v>280</v>
      </c>
      <c r="C91" s="33" t="s">
        <v>281</v>
      </c>
      <c r="D91" s="35">
        <v>1.5</v>
      </c>
      <c r="E91" s="35"/>
      <c r="F91" s="35">
        <v>1.5</v>
      </c>
    </row>
    <row r="92" ht="18" customHeight="1" spans="1:6">
      <c r="A92" s="33">
        <v>89</v>
      </c>
      <c r="B92" s="33" t="s">
        <v>282</v>
      </c>
      <c r="C92" s="33" t="s">
        <v>281</v>
      </c>
      <c r="D92" s="35">
        <v>2.7</v>
      </c>
      <c r="E92" s="35"/>
      <c r="F92" s="35">
        <v>2.7</v>
      </c>
    </row>
    <row r="93" ht="18" customHeight="1" spans="1:6">
      <c r="A93" s="33">
        <v>90</v>
      </c>
      <c r="B93" s="33" t="s">
        <v>283</v>
      </c>
      <c r="C93" s="33" t="s">
        <v>281</v>
      </c>
      <c r="D93" s="35">
        <v>2.6</v>
      </c>
      <c r="E93" s="35"/>
      <c r="F93" s="35">
        <v>2.6</v>
      </c>
    </row>
    <row r="94" ht="18" customHeight="1" spans="1:6">
      <c r="A94" s="33">
        <v>91</v>
      </c>
      <c r="B94" s="33" t="s">
        <v>284</v>
      </c>
      <c r="C94" s="33" t="s">
        <v>281</v>
      </c>
      <c r="D94" s="35">
        <v>2.1</v>
      </c>
      <c r="E94" s="35"/>
      <c r="F94" s="35">
        <v>2.1</v>
      </c>
    </row>
    <row r="95" ht="18" customHeight="1" spans="1:6">
      <c r="A95" s="33">
        <v>92</v>
      </c>
      <c r="B95" s="37" t="s">
        <v>285</v>
      </c>
      <c r="C95" s="33" t="s">
        <v>281</v>
      </c>
      <c r="D95" s="35">
        <v>3.2</v>
      </c>
      <c r="E95" s="35"/>
      <c r="F95" s="35">
        <v>3.2</v>
      </c>
    </row>
    <row r="96" ht="18" customHeight="1" spans="1:6">
      <c r="A96" s="33">
        <v>93</v>
      </c>
      <c r="B96" s="33" t="s">
        <v>286</v>
      </c>
      <c r="C96" s="33" t="s">
        <v>281</v>
      </c>
      <c r="D96" s="35">
        <v>2.5</v>
      </c>
      <c r="E96" s="35"/>
      <c r="F96" s="35">
        <v>2.5</v>
      </c>
    </row>
    <row r="97" ht="18" customHeight="1" spans="1:6">
      <c r="A97" s="33">
        <v>94</v>
      </c>
      <c r="B97" s="33" t="s">
        <v>287</v>
      </c>
      <c r="C97" s="33" t="s">
        <v>281</v>
      </c>
      <c r="D97" s="35">
        <v>3.2</v>
      </c>
      <c r="E97" s="35"/>
      <c r="F97" s="35">
        <v>3.2</v>
      </c>
    </row>
    <row r="98" ht="18" customHeight="1" spans="1:6">
      <c r="A98" s="33">
        <v>95</v>
      </c>
      <c r="B98" s="33" t="s">
        <v>288</v>
      </c>
      <c r="C98" s="33" t="s">
        <v>281</v>
      </c>
      <c r="D98" s="35">
        <v>4.7</v>
      </c>
      <c r="E98" s="35"/>
      <c r="F98" s="35">
        <v>4.7</v>
      </c>
    </row>
    <row r="99" ht="18" customHeight="1" spans="1:6">
      <c r="A99" s="33">
        <v>96</v>
      </c>
      <c r="B99" s="33" t="s">
        <v>289</v>
      </c>
      <c r="C99" s="33" t="s">
        <v>281</v>
      </c>
      <c r="D99" s="35">
        <v>2.8</v>
      </c>
      <c r="E99" s="35"/>
      <c r="F99" s="35">
        <v>2.8</v>
      </c>
    </row>
    <row r="100" ht="18" customHeight="1" spans="1:6">
      <c r="A100" s="33">
        <v>97</v>
      </c>
      <c r="B100" s="33" t="s">
        <v>290</v>
      </c>
      <c r="C100" s="33" t="s">
        <v>281</v>
      </c>
      <c r="D100" s="35">
        <v>1.5</v>
      </c>
      <c r="E100" s="35"/>
      <c r="F100" s="35">
        <v>1.5</v>
      </c>
    </row>
    <row r="101" ht="18" customHeight="1" spans="1:6">
      <c r="A101" s="33">
        <v>98</v>
      </c>
      <c r="B101" s="33" t="s">
        <v>291</v>
      </c>
      <c r="C101" s="33" t="s">
        <v>281</v>
      </c>
      <c r="D101" s="35">
        <v>2.7</v>
      </c>
      <c r="E101" s="35"/>
      <c r="F101" s="35">
        <v>2.7</v>
      </c>
    </row>
    <row r="102" ht="18" customHeight="1" spans="1:6">
      <c r="A102" s="33">
        <v>99</v>
      </c>
      <c r="B102" s="33" t="s">
        <v>292</v>
      </c>
      <c r="C102" s="33" t="s">
        <v>281</v>
      </c>
      <c r="D102" s="35">
        <v>1.6</v>
      </c>
      <c r="E102" s="35"/>
      <c r="F102" s="35">
        <v>1.6</v>
      </c>
    </row>
    <row r="103" ht="18" customHeight="1" spans="1:6">
      <c r="A103" s="33">
        <v>100</v>
      </c>
      <c r="B103" s="33" t="s">
        <v>293</v>
      </c>
      <c r="C103" s="33" t="s">
        <v>281</v>
      </c>
      <c r="D103" s="35">
        <v>1.6</v>
      </c>
      <c r="E103" s="35"/>
      <c r="F103" s="35">
        <v>1.6</v>
      </c>
    </row>
    <row r="104" ht="18" customHeight="1" spans="1:6">
      <c r="A104" s="33">
        <v>101</v>
      </c>
      <c r="B104" s="33" t="s">
        <v>294</v>
      </c>
      <c r="C104" s="33" t="s">
        <v>281</v>
      </c>
      <c r="D104" s="35">
        <v>3.5</v>
      </c>
      <c r="E104" s="35"/>
      <c r="F104" s="35">
        <v>3.5</v>
      </c>
    </row>
    <row r="105" ht="18" customHeight="1" spans="1:6">
      <c r="A105" s="33">
        <v>102</v>
      </c>
      <c r="B105" s="33" t="s">
        <v>295</v>
      </c>
      <c r="C105" s="33" t="s">
        <v>281</v>
      </c>
      <c r="D105" s="35">
        <v>1.6</v>
      </c>
      <c r="E105" s="35"/>
      <c r="F105" s="35">
        <v>1.6</v>
      </c>
    </row>
    <row r="106" ht="18" customHeight="1" spans="1:6">
      <c r="A106" s="33">
        <v>103</v>
      </c>
      <c r="B106" s="33" t="s">
        <v>296</v>
      </c>
      <c r="C106" s="33" t="s">
        <v>281</v>
      </c>
      <c r="D106" s="35">
        <v>1.7</v>
      </c>
      <c r="E106" s="35"/>
      <c r="F106" s="35">
        <v>1.7</v>
      </c>
    </row>
    <row r="107" ht="18" customHeight="1" spans="1:6">
      <c r="A107" s="33">
        <v>104</v>
      </c>
      <c r="B107" s="33" t="s">
        <v>297</v>
      </c>
      <c r="C107" s="33" t="s">
        <v>281</v>
      </c>
      <c r="D107" s="35">
        <v>1.8</v>
      </c>
      <c r="E107" s="35"/>
      <c r="F107" s="35">
        <v>1.8</v>
      </c>
    </row>
    <row r="108" ht="18" customHeight="1" spans="1:6">
      <c r="A108" s="33">
        <v>105</v>
      </c>
      <c r="B108" s="33" t="s">
        <v>298</v>
      </c>
      <c r="C108" s="33" t="s">
        <v>281</v>
      </c>
      <c r="D108" s="35">
        <v>1.7</v>
      </c>
      <c r="E108" s="35"/>
      <c r="F108" s="35">
        <v>1.7</v>
      </c>
    </row>
    <row r="109" ht="18" customHeight="1" spans="1:6">
      <c r="A109" s="33">
        <v>106</v>
      </c>
      <c r="B109" s="33" t="s">
        <v>299</v>
      </c>
      <c r="C109" s="33" t="s">
        <v>281</v>
      </c>
      <c r="D109" s="35">
        <v>1.8</v>
      </c>
      <c r="E109" s="35"/>
      <c r="F109" s="35">
        <v>1.8</v>
      </c>
    </row>
    <row r="110" ht="18" customHeight="1" spans="1:6">
      <c r="A110" s="33">
        <v>107</v>
      </c>
      <c r="B110" s="33" t="s">
        <v>300</v>
      </c>
      <c r="C110" s="33" t="s">
        <v>281</v>
      </c>
      <c r="D110" s="35">
        <v>1.5</v>
      </c>
      <c r="E110" s="35"/>
      <c r="F110" s="35">
        <v>1.5</v>
      </c>
    </row>
    <row r="111" ht="18" customHeight="1" spans="1:6">
      <c r="A111" s="33">
        <v>108</v>
      </c>
      <c r="B111" s="33" t="s">
        <v>301</v>
      </c>
      <c r="C111" s="33" t="s">
        <v>281</v>
      </c>
      <c r="D111" s="35">
        <v>1.3</v>
      </c>
      <c r="E111" s="35"/>
      <c r="F111" s="35">
        <v>1.3</v>
      </c>
    </row>
    <row r="112" ht="18" customHeight="1" spans="1:6">
      <c r="A112" s="33">
        <v>109</v>
      </c>
      <c r="B112" s="33" t="s">
        <v>302</v>
      </c>
      <c r="C112" s="33" t="s">
        <v>281</v>
      </c>
      <c r="D112" s="35">
        <v>2.4</v>
      </c>
      <c r="E112" s="35"/>
      <c r="F112" s="35">
        <v>2.4</v>
      </c>
    </row>
    <row r="113" ht="18" customHeight="1" spans="1:6">
      <c r="A113" s="33">
        <v>110</v>
      </c>
      <c r="B113" s="33" t="s">
        <v>303</v>
      </c>
      <c r="C113" s="33" t="s">
        <v>281</v>
      </c>
      <c r="D113" s="35">
        <v>1.1</v>
      </c>
      <c r="E113" s="35"/>
      <c r="F113" s="35">
        <v>1.1</v>
      </c>
    </row>
    <row r="114" ht="18" customHeight="1" spans="1:6">
      <c r="A114" s="33">
        <v>111</v>
      </c>
      <c r="B114" s="33" t="s">
        <v>304</v>
      </c>
      <c r="C114" s="33" t="s">
        <v>281</v>
      </c>
      <c r="D114" s="35">
        <v>2.9</v>
      </c>
      <c r="E114" s="35"/>
      <c r="F114" s="35">
        <v>2.9</v>
      </c>
    </row>
    <row r="115" ht="18" customHeight="1" spans="1:6">
      <c r="A115" s="33">
        <v>112</v>
      </c>
      <c r="B115" s="33" t="s">
        <v>305</v>
      </c>
      <c r="C115" s="33" t="s">
        <v>281</v>
      </c>
      <c r="D115" s="35">
        <v>1.8</v>
      </c>
      <c r="E115" s="35"/>
      <c r="F115" s="35">
        <v>1.8</v>
      </c>
    </row>
    <row r="116" ht="18" customHeight="1" spans="1:6">
      <c r="A116" s="33">
        <v>113</v>
      </c>
      <c r="B116" s="33" t="s">
        <v>306</v>
      </c>
      <c r="C116" s="33" t="s">
        <v>281</v>
      </c>
      <c r="D116" s="35">
        <v>5.9</v>
      </c>
      <c r="E116" s="35"/>
      <c r="F116" s="35">
        <v>5.9</v>
      </c>
    </row>
    <row r="117" ht="18" customHeight="1" spans="1:6">
      <c r="A117" s="33">
        <v>114</v>
      </c>
      <c r="B117" s="33" t="s">
        <v>307</v>
      </c>
      <c r="C117" s="33" t="s">
        <v>281</v>
      </c>
      <c r="D117" s="35">
        <v>4.9</v>
      </c>
      <c r="E117" s="35"/>
      <c r="F117" s="35">
        <v>4.9</v>
      </c>
    </row>
    <row r="118" ht="18" customHeight="1" spans="1:6">
      <c r="A118" s="33">
        <v>115</v>
      </c>
      <c r="B118" s="33" t="s">
        <v>308</v>
      </c>
      <c r="C118" s="33" t="s">
        <v>281</v>
      </c>
      <c r="D118" s="35">
        <v>3.8</v>
      </c>
      <c r="E118" s="35"/>
      <c r="F118" s="35">
        <v>3.8</v>
      </c>
    </row>
    <row r="119" ht="18" customHeight="1" spans="1:6">
      <c r="A119" s="33">
        <v>116</v>
      </c>
      <c r="B119" s="33" t="s">
        <v>309</v>
      </c>
      <c r="C119" s="33" t="s">
        <v>281</v>
      </c>
      <c r="D119" s="35">
        <v>1.7</v>
      </c>
      <c r="E119" s="35"/>
      <c r="F119" s="35">
        <v>1.7</v>
      </c>
    </row>
    <row r="120" ht="18" customHeight="1" spans="1:6">
      <c r="A120" s="33">
        <v>117</v>
      </c>
      <c r="B120" s="33" t="s">
        <v>310</v>
      </c>
      <c r="C120" s="33" t="s">
        <v>281</v>
      </c>
      <c r="D120" s="35">
        <v>1.2</v>
      </c>
      <c r="E120" s="35"/>
      <c r="F120" s="35">
        <v>1.2</v>
      </c>
    </row>
    <row r="121" ht="18" customHeight="1" spans="1:6">
      <c r="A121" s="33">
        <v>118</v>
      </c>
      <c r="B121" s="33" t="s">
        <v>311</v>
      </c>
      <c r="C121" s="33" t="s">
        <v>281</v>
      </c>
      <c r="D121" s="35">
        <v>1.9</v>
      </c>
      <c r="E121" s="35"/>
      <c r="F121" s="35">
        <v>1.9</v>
      </c>
    </row>
    <row r="122" ht="18" customHeight="1" spans="1:6">
      <c r="A122" s="33">
        <v>119</v>
      </c>
      <c r="B122" s="33" t="s">
        <v>312</v>
      </c>
      <c r="C122" s="33" t="s">
        <v>281</v>
      </c>
      <c r="D122" s="35">
        <v>1.2</v>
      </c>
      <c r="E122" s="35"/>
      <c r="F122" s="35">
        <v>1.2</v>
      </c>
    </row>
    <row r="123" ht="18" customHeight="1" spans="1:6">
      <c r="A123" s="33">
        <v>120</v>
      </c>
      <c r="B123" s="33" t="s">
        <v>313</v>
      </c>
      <c r="C123" s="33" t="s">
        <v>281</v>
      </c>
      <c r="D123" s="35">
        <v>1.2</v>
      </c>
      <c r="E123" s="35"/>
      <c r="F123" s="35">
        <v>1.2</v>
      </c>
    </row>
    <row r="124" ht="18" customHeight="1" spans="1:6">
      <c r="A124" s="33">
        <v>121</v>
      </c>
      <c r="B124" s="33" t="s">
        <v>314</v>
      </c>
      <c r="C124" s="33" t="s">
        <v>281</v>
      </c>
      <c r="D124" s="35">
        <v>3.8</v>
      </c>
      <c r="E124" s="35"/>
      <c r="F124" s="35">
        <v>3.8</v>
      </c>
    </row>
    <row r="125" ht="18" customHeight="1" spans="1:6">
      <c r="A125" s="33">
        <v>122</v>
      </c>
      <c r="B125" s="33" t="s">
        <v>315</v>
      </c>
      <c r="C125" s="33" t="s">
        <v>281</v>
      </c>
      <c r="D125" s="35">
        <v>2.2</v>
      </c>
      <c r="E125" s="35"/>
      <c r="F125" s="35">
        <v>2.2</v>
      </c>
    </row>
    <row r="126" ht="18" customHeight="1" spans="1:6">
      <c r="A126" s="33">
        <v>123</v>
      </c>
      <c r="B126" s="33" t="s">
        <v>316</v>
      </c>
      <c r="C126" s="33" t="s">
        <v>281</v>
      </c>
      <c r="D126" s="35">
        <v>3.9</v>
      </c>
      <c r="E126" s="35"/>
      <c r="F126" s="35">
        <v>3.9</v>
      </c>
    </row>
    <row r="127" ht="18" customHeight="1" spans="1:6">
      <c r="A127" s="33">
        <v>124</v>
      </c>
      <c r="B127" s="33" t="s">
        <v>317</v>
      </c>
      <c r="C127" s="33" t="s">
        <v>281</v>
      </c>
      <c r="D127" s="35">
        <v>4.8</v>
      </c>
      <c r="E127" s="35"/>
      <c r="F127" s="35">
        <v>4.8</v>
      </c>
    </row>
    <row r="128" ht="18" customHeight="1" spans="1:6">
      <c r="A128" s="33">
        <v>125</v>
      </c>
      <c r="B128" s="33" t="s">
        <v>318</v>
      </c>
      <c r="C128" s="33" t="s">
        <v>281</v>
      </c>
      <c r="D128" s="35">
        <v>4.2</v>
      </c>
      <c r="E128" s="35"/>
      <c r="F128" s="35">
        <v>4.2</v>
      </c>
    </row>
    <row r="129" ht="18" customHeight="1" spans="1:6">
      <c r="A129" s="33">
        <v>126</v>
      </c>
      <c r="B129" s="33" t="s">
        <v>319</v>
      </c>
      <c r="C129" s="33" t="s">
        <v>281</v>
      </c>
      <c r="D129" s="35">
        <v>2.1</v>
      </c>
      <c r="E129" s="35"/>
      <c r="F129" s="35">
        <v>2.1</v>
      </c>
    </row>
    <row r="130" ht="18" customHeight="1" spans="1:6">
      <c r="A130" s="33">
        <v>127</v>
      </c>
      <c r="B130" s="33" t="s">
        <v>320</v>
      </c>
      <c r="C130" s="33" t="s">
        <v>281</v>
      </c>
      <c r="D130" s="35">
        <v>3.6</v>
      </c>
      <c r="E130" s="35"/>
      <c r="F130" s="35">
        <v>3.6</v>
      </c>
    </row>
    <row r="131" ht="18" customHeight="1" spans="1:6">
      <c r="A131" s="33">
        <v>128</v>
      </c>
      <c r="B131" s="33" t="s">
        <v>321</v>
      </c>
      <c r="C131" s="33" t="s">
        <v>281</v>
      </c>
      <c r="D131" s="35">
        <v>4.3</v>
      </c>
      <c r="E131" s="35"/>
      <c r="F131" s="35">
        <v>4.3</v>
      </c>
    </row>
    <row r="132" ht="18" customHeight="1" spans="1:6">
      <c r="A132" s="33">
        <v>129</v>
      </c>
      <c r="B132" s="33" t="s">
        <v>322</v>
      </c>
      <c r="C132" s="33" t="s">
        <v>281</v>
      </c>
      <c r="D132" s="35">
        <v>2.9</v>
      </c>
      <c r="E132" s="35"/>
      <c r="F132" s="35">
        <v>2.9</v>
      </c>
    </row>
    <row r="133" ht="18" customHeight="1" spans="1:6">
      <c r="A133" s="33">
        <v>130</v>
      </c>
      <c r="B133" s="33" t="s">
        <v>323</v>
      </c>
      <c r="C133" s="33" t="s">
        <v>281</v>
      </c>
      <c r="D133" s="35">
        <v>5.4</v>
      </c>
      <c r="E133" s="35"/>
      <c r="F133" s="35">
        <v>5.4</v>
      </c>
    </row>
    <row r="134" ht="18" customHeight="1" spans="1:6">
      <c r="A134" s="33">
        <v>131</v>
      </c>
      <c r="B134" s="33" t="s">
        <v>324</v>
      </c>
      <c r="C134" s="33" t="s">
        <v>281</v>
      </c>
      <c r="D134" s="35">
        <v>2.1</v>
      </c>
      <c r="E134" s="35"/>
      <c r="F134" s="35">
        <v>2.1</v>
      </c>
    </row>
    <row r="135" ht="18" customHeight="1" spans="1:6">
      <c r="A135" s="33">
        <v>132</v>
      </c>
      <c r="B135" s="33" t="s">
        <v>325</v>
      </c>
      <c r="C135" s="33" t="s">
        <v>281</v>
      </c>
      <c r="D135" s="35">
        <v>4.5</v>
      </c>
      <c r="E135" s="35"/>
      <c r="F135" s="35">
        <v>4.5</v>
      </c>
    </row>
    <row r="136" ht="18" customHeight="1" spans="1:6">
      <c r="A136" s="33">
        <v>133</v>
      </c>
      <c r="B136" s="33" t="s">
        <v>326</v>
      </c>
      <c r="C136" s="33" t="s">
        <v>281</v>
      </c>
      <c r="D136" s="35">
        <v>2.2</v>
      </c>
      <c r="E136" s="35"/>
      <c r="F136" s="35">
        <v>2.2</v>
      </c>
    </row>
    <row r="137" ht="18" customHeight="1" spans="1:6">
      <c r="A137" s="33">
        <v>134</v>
      </c>
      <c r="B137" s="33" t="s">
        <v>327</v>
      </c>
      <c r="C137" s="33" t="s">
        <v>281</v>
      </c>
      <c r="D137" s="35">
        <v>2.6</v>
      </c>
      <c r="E137" s="35"/>
      <c r="F137" s="35">
        <v>2.6</v>
      </c>
    </row>
    <row r="138" ht="18" customHeight="1" spans="1:6">
      <c r="A138" s="33">
        <v>135</v>
      </c>
      <c r="B138" s="33" t="s">
        <v>328</v>
      </c>
      <c r="C138" s="33" t="s">
        <v>281</v>
      </c>
      <c r="D138" s="35">
        <v>1.5</v>
      </c>
      <c r="E138" s="35"/>
      <c r="F138" s="35">
        <v>1.5</v>
      </c>
    </row>
    <row r="139" ht="18" customHeight="1" spans="1:6">
      <c r="A139" s="33">
        <v>136</v>
      </c>
      <c r="B139" s="33" t="s">
        <v>329</v>
      </c>
      <c r="C139" s="33" t="s">
        <v>281</v>
      </c>
      <c r="D139" s="35">
        <v>2.7</v>
      </c>
      <c r="E139" s="35"/>
      <c r="F139" s="35">
        <v>2.7</v>
      </c>
    </row>
    <row r="140" ht="18" customHeight="1" spans="1:6">
      <c r="A140" s="33">
        <v>137</v>
      </c>
      <c r="B140" s="33" t="s">
        <v>330</v>
      </c>
      <c r="C140" s="33" t="s">
        <v>281</v>
      </c>
      <c r="D140" s="35">
        <v>3.8</v>
      </c>
      <c r="E140" s="35"/>
      <c r="F140" s="35">
        <v>3.8</v>
      </c>
    </row>
    <row r="141" ht="18" customHeight="1" spans="1:6">
      <c r="A141" s="33">
        <v>138</v>
      </c>
      <c r="B141" s="33" t="s">
        <v>331</v>
      </c>
      <c r="C141" s="33" t="s">
        <v>281</v>
      </c>
      <c r="D141" s="35">
        <v>2.1</v>
      </c>
      <c r="E141" s="35"/>
      <c r="F141" s="35">
        <v>2.1</v>
      </c>
    </row>
    <row r="142" ht="18" customHeight="1" spans="1:6">
      <c r="A142" s="33">
        <v>139</v>
      </c>
      <c r="B142" s="33" t="s">
        <v>332</v>
      </c>
      <c r="C142" s="33" t="s">
        <v>281</v>
      </c>
      <c r="D142" s="35">
        <v>3.5</v>
      </c>
      <c r="E142" s="35"/>
      <c r="F142" s="35">
        <v>3.5</v>
      </c>
    </row>
    <row r="143" ht="18" customHeight="1" spans="1:6">
      <c r="A143" s="33">
        <v>140</v>
      </c>
      <c r="B143" s="33" t="s">
        <v>333</v>
      </c>
      <c r="C143" s="33" t="s">
        <v>281</v>
      </c>
      <c r="D143" s="35">
        <v>1.8</v>
      </c>
      <c r="E143" s="35"/>
      <c r="F143" s="35">
        <v>1.8</v>
      </c>
    </row>
    <row r="144" ht="18" customHeight="1" spans="1:6">
      <c r="A144" s="33">
        <v>141</v>
      </c>
      <c r="B144" s="38" t="s">
        <v>15</v>
      </c>
      <c r="C144" s="38"/>
      <c r="D144" s="39">
        <f>SUM(D4:D143)</f>
        <v>2390.3</v>
      </c>
      <c r="E144" s="39">
        <f t="shared" ref="E144:F144" si="0">SUM(E4:E143)</f>
        <v>0</v>
      </c>
      <c r="F144" s="39">
        <f t="shared" si="0"/>
        <v>2390.3</v>
      </c>
    </row>
  </sheetData>
  <mergeCells count="5">
    <mergeCell ref="A1:F1"/>
    <mergeCell ref="D2:F2"/>
    <mergeCell ref="A2:A3"/>
    <mergeCell ref="B2:B3"/>
    <mergeCell ref="C2:C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11" sqref="B11"/>
    </sheetView>
  </sheetViews>
  <sheetFormatPr defaultColWidth="9" defaultRowHeight="14.4" outlineLevelCol="5"/>
  <cols>
    <col min="1" max="1" width="8.33333333333333" style="1" customWidth="1"/>
    <col min="2" max="2" width="11.6666666666667" style="1" customWidth="1"/>
    <col min="3" max="3" width="16.6666666666667" style="1" customWidth="1"/>
    <col min="4" max="4" width="9.77777777777778" style="1" customWidth="1"/>
    <col min="5" max="6" width="10.2222222222222" style="1" customWidth="1"/>
    <col min="7" max="16381" width="9" style="1"/>
  </cols>
  <sheetData>
    <row r="1" s="1" customFormat="1" ht="48.75" customHeight="1" spans="1:6">
      <c r="A1" s="2" t="s">
        <v>334</v>
      </c>
      <c r="B1" s="2"/>
      <c r="C1" s="2"/>
      <c r="D1" s="2"/>
      <c r="E1" s="2"/>
      <c r="F1" s="2"/>
    </row>
    <row r="2" s="1" customFormat="1" ht="18" customHeight="1" spans="1:6">
      <c r="A2" s="27" t="s">
        <v>17</v>
      </c>
      <c r="B2" s="27" t="s">
        <v>18</v>
      </c>
      <c r="C2" s="27" t="s">
        <v>19</v>
      </c>
      <c r="D2" s="27" t="s">
        <v>20</v>
      </c>
      <c r="E2" s="27"/>
      <c r="F2" s="27"/>
    </row>
    <row r="3" s="1" customFormat="1" ht="18" customHeight="1" spans="1:6">
      <c r="A3" s="27"/>
      <c r="B3" s="27"/>
      <c r="C3" s="27"/>
      <c r="D3" s="28" t="s">
        <v>21</v>
      </c>
      <c r="E3" s="28" t="s">
        <v>22</v>
      </c>
      <c r="F3" s="28" t="s">
        <v>23</v>
      </c>
    </row>
    <row r="4" s="13" customFormat="1" ht="18" customHeight="1" spans="1:6">
      <c r="A4" s="3">
        <v>1</v>
      </c>
      <c r="B4" s="3" t="s">
        <v>335</v>
      </c>
      <c r="C4" s="3" t="s">
        <v>336</v>
      </c>
      <c r="D4" s="3">
        <v>78.3</v>
      </c>
      <c r="E4" s="3">
        <v>70.1</v>
      </c>
      <c r="F4" s="3">
        <v>58.2</v>
      </c>
    </row>
    <row r="5" s="13" customFormat="1" ht="18" customHeight="1" spans="1:6">
      <c r="A5" s="3">
        <v>2</v>
      </c>
      <c r="B5" s="3" t="s">
        <v>337</v>
      </c>
      <c r="C5" s="3" t="s">
        <v>336</v>
      </c>
      <c r="D5" s="3">
        <v>53.3</v>
      </c>
      <c r="E5" s="3">
        <v>35.2</v>
      </c>
      <c r="F5" s="3">
        <v>26.5</v>
      </c>
    </row>
    <row r="6" s="13" customFormat="1" ht="18" customHeight="1" spans="1:6">
      <c r="A6" s="3">
        <v>3</v>
      </c>
      <c r="B6" s="3" t="s">
        <v>338</v>
      </c>
      <c r="C6" s="3" t="s">
        <v>336</v>
      </c>
      <c r="D6" s="3">
        <v>23.1</v>
      </c>
      <c r="E6" s="3"/>
      <c r="F6" s="3">
        <v>23.1</v>
      </c>
    </row>
    <row r="7" s="13" customFormat="1" ht="18" customHeight="1" spans="1:6">
      <c r="A7" s="3">
        <v>4</v>
      </c>
      <c r="B7" s="3" t="s">
        <v>339</v>
      </c>
      <c r="C7" s="3" t="s">
        <v>340</v>
      </c>
      <c r="D7" s="3">
        <v>130</v>
      </c>
      <c r="E7" s="3"/>
      <c r="F7" s="3">
        <v>130</v>
      </c>
    </row>
    <row r="8" s="13" customFormat="1" ht="18" customHeight="1" spans="1:6">
      <c r="A8" s="3">
        <v>5</v>
      </c>
      <c r="B8" s="3" t="s">
        <v>341</v>
      </c>
      <c r="C8" s="3" t="s">
        <v>340</v>
      </c>
      <c r="D8" s="3">
        <v>88</v>
      </c>
      <c r="E8" s="3"/>
      <c r="F8" s="3">
        <v>88</v>
      </c>
    </row>
    <row r="9" s="13" customFormat="1" ht="18" customHeight="1" spans="1:6">
      <c r="A9" s="3">
        <v>6</v>
      </c>
      <c r="B9" s="3" t="s">
        <v>342</v>
      </c>
      <c r="C9" s="3" t="s">
        <v>340</v>
      </c>
      <c r="D9" s="3">
        <v>21</v>
      </c>
      <c r="E9" s="3"/>
      <c r="F9" s="3">
        <v>21</v>
      </c>
    </row>
    <row r="10" s="13" customFormat="1" ht="18" customHeight="1" spans="1:6">
      <c r="A10" s="3">
        <v>7</v>
      </c>
      <c r="B10" s="3" t="s">
        <v>343</v>
      </c>
      <c r="C10" s="3" t="s">
        <v>340</v>
      </c>
      <c r="D10" s="3">
        <v>66.3</v>
      </c>
      <c r="E10" s="3"/>
      <c r="F10" s="3">
        <v>64.63</v>
      </c>
    </row>
    <row r="11" s="13" customFormat="1" ht="18" customHeight="1" spans="1:6">
      <c r="A11" s="3">
        <v>8</v>
      </c>
      <c r="B11" s="25" t="s">
        <v>15</v>
      </c>
      <c r="C11" s="29"/>
      <c r="D11" s="7">
        <f t="shared" ref="D11:F11" si="0">SUM(D4:D10)</f>
        <v>460</v>
      </c>
      <c r="E11" s="7">
        <f t="shared" si="0"/>
        <v>105.3</v>
      </c>
      <c r="F11" s="7">
        <f t="shared" si="0"/>
        <v>411.43</v>
      </c>
    </row>
  </sheetData>
  <mergeCells count="5">
    <mergeCell ref="A1:F1"/>
    <mergeCell ref="D2:F2"/>
    <mergeCell ref="A2:A3"/>
    <mergeCell ref="B2:B3"/>
    <mergeCell ref="C2:C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workbookViewId="0">
      <selection activeCell="E70" sqref="E70"/>
    </sheetView>
  </sheetViews>
  <sheetFormatPr defaultColWidth="9" defaultRowHeight="14.4" outlineLevelCol="5"/>
  <cols>
    <col min="1" max="1" width="4.13888888888889" style="8" customWidth="1"/>
    <col min="2" max="2" width="11.3333333333333" style="8" customWidth="1"/>
    <col min="3" max="3" width="18.287037037037" style="8" customWidth="1"/>
    <col min="4" max="5" width="10.5555555555556" style="1" customWidth="1"/>
    <col min="6" max="6" width="10.5555555555556" style="8" customWidth="1"/>
    <col min="7" max="7" width="9" style="1"/>
    <col min="8" max="8" width="9.71296296296296" style="1" customWidth="1"/>
    <col min="9" max="16380" width="9" style="1"/>
  </cols>
  <sheetData>
    <row r="1" s="1" customFormat="1" ht="48.75" customHeight="1" spans="1:6">
      <c r="A1" s="2" t="s">
        <v>344</v>
      </c>
      <c r="B1" s="2"/>
      <c r="C1" s="2"/>
      <c r="D1" s="2"/>
      <c r="E1" s="2"/>
      <c r="F1" s="2"/>
    </row>
    <row r="2" s="1" customFormat="1" ht="27" customHeight="1" spans="1:6">
      <c r="A2" s="3" t="s">
        <v>17</v>
      </c>
      <c r="B2" s="3" t="s">
        <v>18</v>
      </c>
      <c r="C2" s="3" t="s">
        <v>19</v>
      </c>
      <c r="D2" s="3" t="s">
        <v>20</v>
      </c>
      <c r="E2" s="3"/>
      <c r="F2" s="3"/>
    </row>
    <row r="3" s="1" customFormat="1" ht="24" customHeight="1" spans="1:6">
      <c r="A3" s="3"/>
      <c r="B3" s="3"/>
      <c r="C3" s="3"/>
      <c r="D3" s="4" t="s">
        <v>21</v>
      </c>
      <c r="E3" s="4" t="s">
        <v>22</v>
      </c>
      <c r="F3" s="4" t="s">
        <v>23</v>
      </c>
    </row>
    <row r="4" s="1" customFormat="1" ht="18" customHeight="1" spans="1:6">
      <c r="A4" s="3">
        <v>1</v>
      </c>
      <c r="B4" s="20" t="s">
        <v>345</v>
      </c>
      <c r="C4" s="20" t="s">
        <v>346</v>
      </c>
      <c r="D4" s="20"/>
      <c r="E4" s="20"/>
      <c r="F4" s="20">
        <v>90</v>
      </c>
    </row>
    <row r="5" s="1" customFormat="1" ht="18" customHeight="1" spans="1:6">
      <c r="A5" s="3">
        <v>2</v>
      </c>
      <c r="B5" s="20" t="s">
        <v>347</v>
      </c>
      <c r="C5" s="20" t="s">
        <v>346</v>
      </c>
      <c r="D5" s="20"/>
      <c r="E5" s="20"/>
      <c r="F5" s="20">
        <v>49</v>
      </c>
    </row>
    <row r="6" s="1" customFormat="1" ht="18" customHeight="1" spans="1:6">
      <c r="A6" s="3">
        <v>3</v>
      </c>
      <c r="B6" s="20" t="s">
        <v>348</v>
      </c>
      <c r="C6" s="20" t="s">
        <v>346</v>
      </c>
      <c r="D6" s="20"/>
      <c r="E6" s="20"/>
      <c r="F6" s="20">
        <v>50</v>
      </c>
    </row>
    <row r="7" s="1" customFormat="1" ht="18" customHeight="1" spans="1:6">
      <c r="A7" s="3">
        <v>4</v>
      </c>
      <c r="B7" s="20" t="s">
        <v>349</v>
      </c>
      <c r="C7" s="20" t="s">
        <v>346</v>
      </c>
      <c r="D7" s="20"/>
      <c r="E7" s="20"/>
      <c r="F7" s="20">
        <v>51</v>
      </c>
    </row>
    <row r="8" s="1" customFormat="1" ht="18" customHeight="1" spans="1:6">
      <c r="A8" s="3">
        <v>5</v>
      </c>
      <c r="B8" s="21" t="s">
        <v>350</v>
      </c>
      <c r="C8" s="20" t="s">
        <v>351</v>
      </c>
      <c r="D8" s="20"/>
      <c r="E8" s="20"/>
      <c r="F8" s="20">
        <v>60</v>
      </c>
    </row>
    <row r="9" s="1" customFormat="1" ht="18" customHeight="1" spans="1:6">
      <c r="A9" s="3">
        <v>6</v>
      </c>
      <c r="B9" s="22" t="s">
        <v>352</v>
      </c>
      <c r="C9" s="20" t="s">
        <v>351</v>
      </c>
      <c r="D9" s="20"/>
      <c r="E9" s="20"/>
      <c r="F9" s="20">
        <v>50</v>
      </c>
    </row>
    <row r="10" s="1" customFormat="1" spans="1:6">
      <c r="A10" s="3">
        <v>7</v>
      </c>
      <c r="B10" s="21" t="s">
        <v>90</v>
      </c>
      <c r="C10" s="20" t="s">
        <v>351</v>
      </c>
      <c r="D10" s="20"/>
      <c r="E10" s="20"/>
      <c r="F10" s="20">
        <v>61</v>
      </c>
    </row>
    <row r="11" s="1" customFormat="1" spans="1:6">
      <c r="A11" s="3">
        <v>8</v>
      </c>
      <c r="B11" s="21" t="s">
        <v>353</v>
      </c>
      <c r="C11" s="20" t="s">
        <v>354</v>
      </c>
      <c r="D11" s="20"/>
      <c r="E11" s="20"/>
      <c r="F11" s="20">
        <v>30</v>
      </c>
    </row>
    <row r="12" s="1" customFormat="1" spans="1:6">
      <c r="A12" s="3">
        <v>9</v>
      </c>
      <c r="B12" s="22" t="s">
        <v>352</v>
      </c>
      <c r="C12" s="20" t="s">
        <v>354</v>
      </c>
      <c r="D12" s="20"/>
      <c r="E12" s="20"/>
      <c r="F12" s="20">
        <v>60</v>
      </c>
    </row>
    <row r="13" s="1" customFormat="1" spans="1:6">
      <c r="A13" s="3">
        <v>10</v>
      </c>
      <c r="B13" s="21" t="s">
        <v>355</v>
      </c>
      <c r="C13" s="20" t="s">
        <v>356</v>
      </c>
      <c r="D13" s="20"/>
      <c r="E13" s="20"/>
      <c r="F13" s="20">
        <v>49</v>
      </c>
    </row>
    <row r="14" s="1" customFormat="1" spans="1:6">
      <c r="A14" s="3">
        <v>11</v>
      </c>
      <c r="B14" s="21" t="s">
        <v>357</v>
      </c>
      <c r="C14" s="20" t="s">
        <v>356</v>
      </c>
      <c r="D14" s="20">
        <v>49.6</v>
      </c>
      <c r="E14" s="20">
        <v>49.6</v>
      </c>
      <c r="F14" s="20">
        <v>49.6</v>
      </c>
    </row>
    <row r="15" s="1" customFormat="1" spans="1:6">
      <c r="A15" s="3">
        <v>12</v>
      </c>
      <c r="B15" s="21" t="s">
        <v>358</v>
      </c>
      <c r="C15" s="20" t="s">
        <v>356</v>
      </c>
      <c r="D15" s="20">
        <v>48</v>
      </c>
      <c r="E15" s="20">
        <v>48</v>
      </c>
      <c r="F15" s="20">
        <v>48</v>
      </c>
    </row>
    <row r="16" s="1" customFormat="1" spans="1:6">
      <c r="A16" s="3">
        <v>13</v>
      </c>
      <c r="B16" s="20" t="s">
        <v>359</v>
      </c>
      <c r="C16" s="20" t="s">
        <v>356</v>
      </c>
      <c r="D16" s="20">
        <v>39</v>
      </c>
      <c r="E16" s="20">
        <v>39</v>
      </c>
      <c r="F16" s="20">
        <v>39</v>
      </c>
    </row>
    <row r="17" s="1" customFormat="1" spans="1:6">
      <c r="A17" s="3">
        <v>14</v>
      </c>
      <c r="B17" s="21" t="s">
        <v>360</v>
      </c>
      <c r="C17" s="20" t="s">
        <v>356</v>
      </c>
      <c r="D17" s="20">
        <v>49</v>
      </c>
      <c r="E17" s="20">
        <v>49</v>
      </c>
      <c r="F17" s="20">
        <v>49</v>
      </c>
    </row>
    <row r="18" s="1" customFormat="1" spans="1:6">
      <c r="A18" s="3">
        <v>15</v>
      </c>
      <c r="B18" s="21" t="s">
        <v>361</v>
      </c>
      <c r="C18" s="20" t="s">
        <v>356</v>
      </c>
      <c r="D18" s="20">
        <v>442</v>
      </c>
      <c r="E18" s="20">
        <v>442</v>
      </c>
      <c r="F18" s="20">
        <v>442</v>
      </c>
    </row>
    <row r="19" s="1" customFormat="1" spans="1:6">
      <c r="A19" s="3">
        <v>16</v>
      </c>
      <c r="B19" s="20" t="s">
        <v>362</v>
      </c>
      <c r="C19" s="20" t="s">
        <v>356</v>
      </c>
      <c r="D19" s="20"/>
      <c r="E19" s="20">
        <v>92</v>
      </c>
      <c r="F19" s="20"/>
    </row>
    <row r="20" s="1" customFormat="1" spans="1:6">
      <c r="A20" s="3">
        <v>17</v>
      </c>
      <c r="B20" s="21" t="s">
        <v>361</v>
      </c>
      <c r="C20" s="20" t="s">
        <v>356</v>
      </c>
      <c r="D20" s="20">
        <v>349</v>
      </c>
      <c r="E20" s="20"/>
      <c r="F20" s="20">
        <v>349</v>
      </c>
    </row>
    <row r="21" s="1" customFormat="1" spans="1:6">
      <c r="A21" s="3">
        <v>18</v>
      </c>
      <c r="B21" s="20" t="s">
        <v>363</v>
      </c>
      <c r="C21" s="20" t="s">
        <v>356</v>
      </c>
      <c r="D21" s="20">
        <v>21</v>
      </c>
      <c r="E21" s="20">
        <v>21</v>
      </c>
      <c r="F21" s="20">
        <v>21</v>
      </c>
    </row>
    <row r="22" s="1" customFormat="1" spans="1:6">
      <c r="A22" s="3">
        <v>19</v>
      </c>
      <c r="B22" s="21" t="s">
        <v>364</v>
      </c>
      <c r="C22" s="20" t="s">
        <v>365</v>
      </c>
      <c r="D22" s="20"/>
      <c r="E22" s="20"/>
      <c r="F22" s="20">
        <v>26</v>
      </c>
    </row>
    <row r="23" s="1" customFormat="1" spans="1:6">
      <c r="A23" s="3">
        <v>20</v>
      </c>
      <c r="B23" s="20" t="s">
        <v>366</v>
      </c>
      <c r="C23" s="20" t="s">
        <v>365</v>
      </c>
      <c r="D23" s="20"/>
      <c r="E23" s="20"/>
      <c r="F23" s="20">
        <v>15</v>
      </c>
    </row>
    <row r="24" s="1" customFormat="1" spans="1:6">
      <c r="A24" s="3">
        <v>21</v>
      </c>
      <c r="B24" s="20" t="s">
        <v>367</v>
      </c>
      <c r="C24" s="20" t="s">
        <v>365</v>
      </c>
      <c r="D24" s="20">
        <v>11</v>
      </c>
      <c r="E24" s="20">
        <v>11</v>
      </c>
      <c r="F24" s="20">
        <v>11</v>
      </c>
    </row>
    <row r="25" s="1" customFormat="1" spans="1:6">
      <c r="A25" s="3">
        <v>22</v>
      </c>
      <c r="B25" s="21" t="s">
        <v>368</v>
      </c>
      <c r="C25" s="20" t="s">
        <v>365</v>
      </c>
      <c r="D25" s="20"/>
      <c r="E25" s="20"/>
      <c r="F25" s="20">
        <v>132</v>
      </c>
    </row>
    <row r="26" s="1" customFormat="1" spans="1:6">
      <c r="A26" s="3">
        <v>23</v>
      </c>
      <c r="B26" s="21" t="s">
        <v>369</v>
      </c>
      <c r="C26" s="20" t="s">
        <v>365</v>
      </c>
      <c r="D26" s="20">
        <v>48.7</v>
      </c>
      <c r="E26" s="20">
        <v>48.7</v>
      </c>
      <c r="F26" s="20">
        <v>48.7</v>
      </c>
    </row>
    <row r="27" s="1" customFormat="1" spans="1:6">
      <c r="A27" s="3">
        <v>24</v>
      </c>
      <c r="B27" s="21" t="s">
        <v>370</v>
      </c>
      <c r="C27" s="20" t="s">
        <v>365</v>
      </c>
      <c r="D27" s="20">
        <v>49.1</v>
      </c>
      <c r="E27" s="20">
        <v>49.1</v>
      </c>
      <c r="F27" s="20">
        <v>49.1</v>
      </c>
    </row>
    <row r="28" s="1" customFormat="1" spans="1:6">
      <c r="A28" s="3">
        <v>25</v>
      </c>
      <c r="B28" s="21" t="s">
        <v>371</v>
      </c>
      <c r="C28" s="20" t="s">
        <v>365</v>
      </c>
      <c r="D28" s="20">
        <v>46</v>
      </c>
      <c r="E28" s="20">
        <v>46</v>
      </c>
      <c r="F28" s="20">
        <v>46</v>
      </c>
    </row>
    <row r="29" s="1" customFormat="1" spans="1:6">
      <c r="A29" s="3">
        <v>26</v>
      </c>
      <c r="B29" s="20" t="s">
        <v>372</v>
      </c>
      <c r="C29" s="20" t="s">
        <v>365</v>
      </c>
      <c r="D29" s="20"/>
      <c r="E29" s="20"/>
      <c r="F29" s="20">
        <v>73</v>
      </c>
    </row>
    <row r="30" s="1" customFormat="1" spans="1:6">
      <c r="A30" s="3">
        <v>27</v>
      </c>
      <c r="B30" s="21" t="s">
        <v>373</v>
      </c>
      <c r="C30" s="20" t="s">
        <v>365</v>
      </c>
      <c r="D30" s="20"/>
      <c r="E30" s="20"/>
      <c r="F30" s="20">
        <v>58</v>
      </c>
    </row>
    <row r="31" s="1" customFormat="1" spans="1:6">
      <c r="A31" s="3">
        <v>28</v>
      </c>
      <c r="B31" s="21" t="s">
        <v>374</v>
      </c>
      <c r="C31" s="20" t="s">
        <v>365</v>
      </c>
      <c r="D31" s="20">
        <v>49.5</v>
      </c>
      <c r="E31" s="20">
        <v>49.5</v>
      </c>
      <c r="F31" s="20">
        <v>49.5</v>
      </c>
    </row>
    <row r="32" s="1" customFormat="1" spans="1:6">
      <c r="A32" s="3">
        <v>29</v>
      </c>
      <c r="B32" s="21" t="s">
        <v>375</v>
      </c>
      <c r="C32" s="20" t="s">
        <v>132</v>
      </c>
      <c r="D32" s="20">
        <v>48</v>
      </c>
      <c r="E32" s="20">
        <v>48</v>
      </c>
      <c r="F32" s="20">
        <v>48</v>
      </c>
    </row>
    <row r="33" s="1" customFormat="1" spans="1:6">
      <c r="A33" s="3">
        <v>30</v>
      </c>
      <c r="B33" s="21" t="s">
        <v>376</v>
      </c>
      <c r="C33" s="20" t="s">
        <v>132</v>
      </c>
      <c r="D33" s="20">
        <v>43</v>
      </c>
      <c r="E33" s="20">
        <v>43</v>
      </c>
      <c r="F33" s="20"/>
    </row>
    <row r="34" s="1" customFormat="1" spans="1:6">
      <c r="A34" s="3">
        <v>31</v>
      </c>
      <c r="B34" s="23" t="s">
        <v>377</v>
      </c>
      <c r="C34" s="20" t="s">
        <v>132</v>
      </c>
      <c r="D34" s="20">
        <v>41</v>
      </c>
      <c r="E34" s="20">
        <v>41</v>
      </c>
      <c r="F34" s="20">
        <v>41</v>
      </c>
    </row>
    <row r="35" s="1" customFormat="1" spans="1:6">
      <c r="A35" s="3">
        <v>32</v>
      </c>
      <c r="B35" s="20" t="s">
        <v>378</v>
      </c>
      <c r="C35" s="20" t="s">
        <v>379</v>
      </c>
      <c r="D35" s="20"/>
      <c r="E35" s="20"/>
      <c r="F35" s="20">
        <v>66</v>
      </c>
    </row>
    <row r="36" s="1" customFormat="1" spans="1:6">
      <c r="A36" s="3">
        <v>33</v>
      </c>
      <c r="B36" s="21" t="s">
        <v>380</v>
      </c>
      <c r="C36" s="20" t="s">
        <v>379</v>
      </c>
      <c r="D36" s="20"/>
      <c r="E36" s="20"/>
      <c r="F36" s="20">
        <v>32</v>
      </c>
    </row>
    <row r="37" s="1" customFormat="1" spans="1:6">
      <c r="A37" s="3">
        <v>34</v>
      </c>
      <c r="B37" s="21" t="s">
        <v>381</v>
      </c>
      <c r="C37" s="20" t="s">
        <v>379</v>
      </c>
      <c r="D37" s="20"/>
      <c r="E37" s="20"/>
      <c r="F37" s="20">
        <v>55</v>
      </c>
    </row>
    <row r="38" s="1" customFormat="1" spans="1:6">
      <c r="A38" s="3">
        <v>35</v>
      </c>
      <c r="B38" s="21" t="s">
        <v>382</v>
      </c>
      <c r="C38" s="20" t="s">
        <v>383</v>
      </c>
      <c r="D38" s="20"/>
      <c r="E38" s="20"/>
      <c r="F38" s="20">
        <v>42</v>
      </c>
    </row>
    <row r="39" s="1" customFormat="1" spans="1:6">
      <c r="A39" s="3">
        <v>36</v>
      </c>
      <c r="B39" s="22" t="s">
        <v>384</v>
      </c>
      <c r="C39" s="20" t="s">
        <v>385</v>
      </c>
      <c r="D39" s="20"/>
      <c r="E39" s="20"/>
      <c r="F39" s="20">
        <v>75.6</v>
      </c>
    </row>
    <row r="40" s="1" customFormat="1" spans="1:6">
      <c r="A40" s="3">
        <v>37</v>
      </c>
      <c r="B40" s="20" t="s">
        <v>386</v>
      </c>
      <c r="C40" s="20" t="s">
        <v>46</v>
      </c>
      <c r="D40" s="20"/>
      <c r="E40" s="20"/>
      <c r="F40" s="20">
        <v>32</v>
      </c>
    </row>
    <row r="41" s="1" customFormat="1" spans="1:6">
      <c r="A41" s="3">
        <v>38</v>
      </c>
      <c r="B41" s="20" t="s">
        <v>387</v>
      </c>
      <c r="C41" s="20" t="s">
        <v>46</v>
      </c>
      <c r="D41" s="20"/>
      <c r="E41" s="20"/>
      <c r="F41" s="20">
        <v>65</v>
      </c>
    </row>
    <row r="42" s="1" customFormat="1" spans="1:6">
      <c r="A42" s="3">
        <v>39</v>
      </c>
      <c r="B42" s="23" t="s">
        <v>388</v>
      </c>
      <c r="C42" s="20" t="s">
        <v>46</v>
      </c>
      <c r="D42" s="20"/>
      <c r="E42" s="20"/>
      <c r="F42" s="20">
        <v>72</v>
      </c>
    </row>
    <row r="43" s="1" customFormat="1" spans="1:6">
      <c r="A43" s="3">
        <v>40</v>
      </c>
      <c r="B43" s="20" t="s">
        <v>389</v>
      </c>
      <c r="C43" s="20" t="s">
        <v>46</v>
      </c>
      <c r="D43" s="20"/>
      <c r="E43" s="20"/>
      <c r="F43" s="20">
        <v>24</v>
      </c>
    </row>
    <row r="44" s="1" customFormat="1" spans="1:6">
      <c r="A44" s="3">
        <v>41</v>
      </c>
      <c r="B44" s="20" t="s">
        <v>390</v>
      </c>
      <c r="C44" s="20" t="s">
        <v>46</v>
      </c>
      <c r="D44" s="20"/>
      <c r="E44" s="20"/>
      <c r="F44" s="20">
        <v>69</v>
      </c>
    </row>
    <row r="45" s="1" customFormat="1" spans="1:6">
      <c r="A45" s="3">
        <v>42</v>
      </c>
      <c r="B45" s="20" t="s">
        <v>391</v>
      </c>
      <c r="C45" s="20" t="s">
        <v>51</v>
      </c>
      <c r="D45" s="20"/>
      <c r="E45" s="20"/>
      <c r="F45" s="20">
        <v>71</v>
      </c>
    </row>
    <row r="46" s="1" customFormat="1" spans="1:6">
      <c r="A46" s="3">
        <v>43</v>
      </c>
      <c r="B46" s="23" t="s">
        <v>392</v>
      </c>
      <c r="C46" s="20" t="s">
        <v>35</v>
      </c>
      <c r="D46" s="20">
        <v>41</v>
      </c>
      <c r="E46" s="20"/>
      <c r="F46" s="20">
        <v>41</v>
      </c>
    </row>
    <row r="47" s="1" customFormat="1" spans="1:6">
      <c r="A47" s="3">
        <v>44</v>
      </c>
      <c r="B47" s="23" t="s">
        <v>393</v>
      </c>
      <c r="C47" s="20" t="s">
        <v>35</v>
      </c>
      <c r="D47" s="20">
        <v>50</v>
      </c>
      <c r="E47" s="20"/>
      <c r="F47" s="20">
        <v>50</v>
      </c>
    </row>
    <row r="48" s="1" customFormat="1" spans="1:6">
      <c r="A48" s="3">
        <v>45</v>
      </c>
      <c r="B48" s="20" t="s">
        <v>394</v>
      </c>
      <c r="C48" s="20" t="s">
        <v>395</v>
      </c>
      <c r="D48" s="20"/>
      <c r="E48" s="20"/>
      <c r="F48" s="20">
        <v>15</v>
      </c>
    </row>
    <row r="49" s="1" customFormat="1" spans="1:6">
      <c r="A49" s="3">
        <v>46</v>
      </c>
      <c r="B49" s="20" t="s">
        <v>396</v>
      </c>
      <c r="C49" s="20" t="s">
        <v>397</v>
      </c>
      <c r="D49" s="20"/>
      <c r="E49" s="20"/>
      <c r="F49" s="20">
        <v>15</v>
      </c>
    </row>
    <row r="50" s="1" customFormat="1" spans="1:6">
      <c r="A50" s="3">
        <v>47</v>
      </c>
      <c r="B50" s="20" t="s">
        <v>398</v>
      </c>
      <c r="C50" s="20" t="s">
        <v>397</v>
      </c>
      <c r="D50" s="20"/>
      <c r="E50" s="20"/>
      <c r="F50" s="20">
        <v>15</v>
      </c>
    </row>
    <row r="51" s="1" customFormat="1" spans="1:6">
      <c r="A51" s="3">
        <v>48</v>
      </c>
      <c r="B51" s="21" t="s">
        <v>399</v>
      </c>
      <c r="C51" s="20" t="s">
        <v>39</v>
      </c>
      <c r="D51" s="20"/>
      <c r="E51" s="20"/>
      <c r="F51" s="20">
        <v>50</v>
      </c>
    </row>
    <row r="52" s="1" customFormat="1" spans="1:6">
      <c r="A52" s="3">
        <v>49</v>
      </c>
      <c r="B52" s="21" t="s">
        <v>400</v>
      </c>
      <c r="C52" s="20" t="s">
        <v>39</v>
      </c>
      <c r="D52" s="20"/>
      <c r="E52" s="20"/>
      <c r="F52" s="20">
        <v>50</v>
      </c>
    </row>
    <row r="53" s="1" customFormat="1" spans="1:6">
      <c r="A53" s="3">
        <v>50</v>
      </c>
      <c r="B53" s="24" t="s">
        <v>401</v>
      </c>
      <c r="C53" s="20" t="s">
        <v>39</v>
      </c>
      <c r="D53" s="20"/>
      <c r="E53" s="20"/>
      <c r="F53" s="20">
        <v>165</v>
      </c>
    </row>
    <row r="54" s="1" customFormat="1" spans="1:6">
      <c r="A54" s="3">
        <v>51</v>
      </c>
      <c r="B54" s="20" t="s">
        <v>402</v>
      </c>
      <c r="C54" s="20" t="s">
        <v>39</v>
      </c>
      <c r="D54" s="20"/>
      <c r="E54" s="20"/>
      <c r="F54" s="20">
        <v>48</v>
      </c>
    </row>
    <row r="55" s="1" customFormat="1" spans="1:6">
      <c r="A55" s="3">
        <v>52</v>
      </c>
      <c r="B55" s="20" t="s">
        <v>38</v>
      </c>
      <c r="C55" s="20" t="s">
        <v>39</v>
      </c>
      <c r="D55" s="20"/>
      <c r="E55" s="20"/>
      <c r="F55" s="20">
        <v>25</v>
      </c>
    </row>
    <row r="56" s="1" customFormat="1" spans="1:6">
      <c r="A56" s="3">
        <v>53</v>
      </c>
      <c r="B56" s="21" t="s">
        <v>403</v>
      </c>
      <c r="C56" s="20" t="s">
        <v>43</v>
      </c>
      <c r="D56" s="20"/>
      <c r="E56" s="20"/>
      <c r="F56" s="20">
        <v>49</v>
      </c>
    </row>
    <row r="57" s="1" customFormat="1" spans="1:6">
      <c r="A57" s="3">
        <v>54</v>
      </c>
      <c r="B57" s="20" t="s">
        <v>404</v>
      </c>
      <c r="C57" s="20" t="s">
        <v>43</v>
      </c>
      <c r="D57" s="20"/>
      <c r="E57" s="20"/>
      <c r="F57" s="20">
        <v>11</v>
      </c>
    </row>
    <row r="58" s="1" customFormat="1" spans="1:6">
      <c r="A58" s="3">
        <v>55</v>
      </c>
      <c r="B58" s="20" t="s">
        <v>405</v>
      </c>
      <c r="C58" s="20" t="s">
        <v>43</v>
      </c>
      <c r="D58" s="20"/>
      <c r="E58" s="20"/>
      <c r="F58" s="20">
        <v>12</v>
      </c>
    </row>
    <row r="59" s="1" customFormat="1" spans="1:6">
      <c r="A59" s="3">
        <v>56</v>
      </c>
      <c r="B59" s="20" t="s">
        <v>406</v>
      </c>
      <c r="C59" s="20" t="s">
        <v>43</v>
      </c>
      <c r="D59" s="20"/>
      <c r="E59" s="20"/>
      <c r="F59" s="20">
        <v>229</v>
      </c>
    </row>
    <row r="60" s="1" customFormat="1" spans="1:6">
      <c r="A60" s="3">
        <v>57</v>
      </c>
      <c r="B60" s="20" t="s">
        <v>104</v>
      </c>
      <c r="C60" s="20" t="s">
        <v>103</v>
      </c>
      <c r="D60" s="20"/>
      <c r="E60" s="20"/>
      <c r="F60" s="20">
        <v>53</v>
      </c>
    </row>
    <row r="61" s="1" customFormat="1" spans="1:6">
      <c r="A61" s="3">
        <v>58</v>
      </c>
      <c r="B61" s="22" t="s">
        <v>407</v>
      </c>
      <c r="C61" s="20" t="s">
        <v>408</v>
      </c>
      <c r="D61" s="20"/>
      <c r="E61" s="20"/>
      <c r="F61" s="20">
        <v>70.1</v>
      </c>
    </row>
    <row r="62" s="1" customFormat="1" spans="1:6">
      <c r="A62" s="3">
        <v>59</v>
      </c>
      <c r="B62" s="22" t="s">
        <v>409</v>
      </c>
      <c r="C62" s="20" t="s">
        <v>408</v>
      </c>
      <c r="D62" s="20"/>
      <c r="E62" s="20"/>
      <c r="F62" s="20">
        <v>65.1</v>
      </c>
    </row>
    <row r="63" s="1" customFormat="1" spans="1:6">
      <c r="A63" s="3">
        <v>60</v>
      </c>
      <c r="B63" s="23" t="s">
        <v>410</v>
      </c>
      <c r="C63" s="20" t="s">
        <v>408</v>
      </c>
      <c r="D63" s="20"/>
      <c r="E63" s="20"/>
      <c r="F63" s="20">
        <v>85.9</v>
      </c>
    </row>
    <row r="64" s="1" customFormat="1" spans="1:6">
      <c r="A64" s="3">
        <v>61</v>
      </c>
      <c r="B64" s="22" t="s">
        <v>411</v>
      </c>
      <c r="C64" s="20" t="s">
        <v>408</v>
      </c>
      <c r="D64" s="20"/>
      <c r="E64" s="20"/>
      <c r="F64" s="20">
        <v>80.33</v>
      </c>
    </row>
    <row r="65" s="1" customFormat="1" spans="1:6">
      <c r="A65" s="3">
        <v>62</v>
      </c>
      <c r="B65" s="22" t="s">
        <v>412</v>
      </c>
      <c r="C65" s="20" t="s">
        <v>408</v>
      </c>
      <c r="D65" s="20"/>
      <c r="E65" s="20"/>
      <c r="F65" s="20">
        <v>138.54</v>
      </c>
    </row>
    <row r="66" s="1" customFormat="1" spans="1:6">
      <c r="A66" s="3">
        <v>63</v>
      </c>
      <c r="B66" s="23" t="s">
        <v>413</v>
      </c>
      <c r="C66" s="20" t="s">
        <v>408</v>
      </c>
      <c r="D66" s="20"/>
      <c r="E66" s="20"/>
      <c r="F66" s="20">
        <v>100.13</v>
      </c>
    </row>
    <row r="67" s="1" customFormat="1" spans="1:6">
      <c r="A67" s="3">
        <v>64</v>
      </c>
      <c r="B67" s="22" t="s">
        <v>414</v>
      </c>
      <c r="C67" s="20" t="s">
        <v>408</v>
      </c>
      <c r="D67" s="20"/>
      <c r="E67" s="20"/>
      <c r="F67" s="20">
        <v>60.38</v>
      </c>
    </row>
    <row r="68" s="1" customFormat="1" spans="1:6">
      <c r="A68" s="3">
        <v>65</v>
      </c>
      <c r="B68" s="24" t="s">
        <v>415</v>
      </c>
      <c r="C68" s="20" t="s">
        <v>416</v>
      </c>
      <c r="D68" s="20"/>
      <c r="E68" s="20"/>
      <c r="F68" s="20">
        <v>50</v>
      </c>
    </row>
    <row r="69" s="1" customFormat="1" spans="1:6">
      <c r="A69" s="3">
        <v>66</v>
      </c>
      <c r="B69" s="24" t="s">
        <v>417</v>
      </c>
      <c r="C69" s="20" t="s">
        <v>416</v>
      </c>
      <c r="D69" s="20"/>
      <c r="E69" s="20"/>
      <c r="F69" s="20">
        <v>50</v>
      </c>
    </row>
    <row r="70" s="1" customFormat="1" spans="1:6">
      <c r="A70" s="3">
        <v>67</v>
      </c>
      <c r="B70" s="24" t="s">
        <v>418</v>
      </c>
      <c r="C70" s="20" t="s">
        <v>419</v>
      </c>
      <c r="D70" s="20"/>
      <c r="E70" s="20"/>
      <c r="F70" s="20">
        <v>83</v>
      </c>
    </row>
    <row r="71" s="8" customFormat="1" spans="1:6">
      <c r="A71" s="3">
        <v>68</v>
      </c>
      <c r="B71" s="20" t="s">
        <v>420</v>
      </c>
      <c r="C71" s="20" t="s">
        <v>421</v>
      </c>
      <c r="D71" s="20"/>
      <c r="E71" s="20"/>
      <c r="F71" s="20">
        <v>90</v>
      </c>
    </row>
    <row r="72" spans="1:6">
      <c r="A72" s="3">
        <v>69</v>
      </c>
      <c r="B72" s="25" t="s">
        <v>15</v>
      </c>
      <c r="C72" s="20"/>
      <c r="D72" s="26">
        <f>SUM(D4:D71)</f>
        <v>1424.9</v>
      </c>
      <c r="E72" s="26">
        <f>SUM(E4:E71)</f>
        <v>1076.9</v>
      </c>
      <c r="F72" s="26">
        <f>SUM(F4:F71)</f>
        <v>4449.98</v>
      </c>
    </row>
  </sheetData>
  <mergeCells count="5">
    <mergeCell ref="A1:F1"/>
    <mergeCell ref="D2:F2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F38" sqref="F38"/>
    </sheetView>
  </sheetViews>
  <sheetFormatPr defaultColWidth="9" defaultRowHeight="14.4" outlineLevelCol="5"/>
  <cols>
    <col min="1" max="1" width="4.55555555555556" style="1" customWidth="1"/>
    <col min="2" max="3" width="12.6666666666667" style="1" customWidth="1"/>
    <col min="4" max="4" width="11" style="1" customWidth="1"/>
    <col min="5" max="5" width="10" style="1" customWidth="1"/>
    <col min="6" max="6" width="10.6666666666667" style="1" customWidth="1"/>
    <col min="7" max="16381" width="9" style="1"/>
  </cols>
  <sheetData>
    <row r="1" s="1" customFormat="1" ht="48.75" customHeight="1" spans="1:6">
      <c r="A1" s="2" t="s">
        <v>422</v>
      </c>
      <c r="B1" s="2"/>
      <c r="C1" s="2"/>
      <c r="D1" s="2"/>
      <c r="E1" s="2"/>
      <c r="F1" s="2"/>
    </row>
    <row r="2" s="1" customFormat="1" ht="18" customHeight="1" spans="1:6">
      <c r="A2" s="14" t="s">
        <v>17</v>
      </c>
      <c r="B2" s="14" t="s">
        <v>18</v>
      </c>
      <c r="C2" s="14" t="s">
        <v>19</v>
      </c>
      <c r="D2" s="14" t="s">
        <v>20</v>
      </c>
      <c r="E2" s="15"/>
      <c r="F2" s="15"/>
    </row>
    <row r="3" s="1" customFormat="1" ht="18" customHeight="1" spans="1:6">
      <c r="A3" s="15"/>
      <c r="B3" s="15"/>
      <c r="C3" s="15"/>
      <c r="D3" s="16" t="s">
        <v>21</v>
      </c>
      <c r="E3" s="16" t="s">
        <v>22</v>
      </c>
      <c r="F3" s="16" t="s">
        <v>23</v>
      </c>
    </row>
    <row r="4" s="13" customFormat="1" ht="18" customHeight="1" spans="1:6">
      <c r="A4" s="15">
        <v>1</v>
      </c>
      <c r="B4" s="14" t="s">
        <v>423</v>
      </c>
      <c r="C4" s="14" t="s">
        <v>424</v>
      </c>
      <c r="D4" s="15">
        <v>5.3</v>
      </c>
      <c r="E4" s="15"/>
      <c r="F4" s="15">
        <v>5.3</v>
      </c>
    </row>
    <row r="5" s="13" customFormat="1" ht="18" customHeight="1" spans="1:6">
      <c r="A5" s="15">
        <v>2</v>
      </c>
      <c r="B5" s="14" t="s">
        <v>425</v>
      </c>
      <c r="C5" s="14" t="s">
        <v>424</v>
      </c>
      <c r="D5" s="15">
        <v>8.2</v>
      </c>
      <c r="E5" s="15"/>
      <c r="F5" s="15">
        <v>9.3</v>
      </c>
    </row>
    <row r="6" s="13" customFormat="1" ht="18" customHeight="1" spans="1:6">
      <c r="A6" s="15">
        <v>3</v>
      </c>
      <c r="B6" s="14" t="s">
        <v>426</v>
      </c>
      <c r="C6" s="14" t="s">
        <v>424</v>
      </c>
      <c r="D6" s="15">
        <v>60.2</v>
      </c>
      <c r="E6" s="15"/>
      <c r="F6" s="15">
        <v>66.5</v>
      </c>
    </row>
    <row r="7" s="13" customFormat="1" ht="18" customHeight="1" spans="1:6">
      <c r="A7" s="15">
        <v>4</v>
      </c>
      <c r="B7" s="14" t="s">
        <v>427</v>
      </c>
      <c r="C7" s="14" t="s">
        <v>424</v>
      </c>
      <c r="D7" s="15">
        <v>15.5</v>
      </c>
      <c r="E7" s="15"/>
      <c r="F7" s="15">
        <v>17.5</v>
      </c>
    </row>
    <row r="8" s="13" customFormat="1" ht="18" customHeight="1" spans="1:6">
      <c r="A8" s="15">
        <v>5</v>
      </c>
      <c r="B8" s="14" t="s">
        <v>428</v>
      </c>
      <c r="C8" s="14" t="s">
        <v>424</v>
      </c>
      <c r="D8" s="15">
        <v>6.5</v>
      </c>
      <c r="E8" s="15"/>
      <c r="F8" s="15">
        <v>6.7</v>
      </c>
    </row>
    <row r="9" s="13" customFormat="1" ht="18" customHeight="1" spans="1:6">
      <c r="A9" s="15">
        <v>6</v>
      </c>
      <c r="B9" s="14" t="s">
        <v>429</v>
      </c>
      <c r="C9" s="14" t="s">
        <v>424</v>
      </c>
      <c r="D9" s="15">
        <v>185.6</v>
      </c>
      <c r="E9" s="15">
        <v>185.6</v>
      </c>
      <c r="F9" s="15">
        <v>195.3</v>
      </c>
    </row>
    <row r="10" s="13" customFormat="1" ht="18" customHeight="1" spans="1:6">
      <c r="A10" s="15">
        <v>7</v>
      </c>
      <c r="B10" s="14" t="s">
        <v>430</v>
      </c>
      <c r="C10" s="14" t="s">
        <v>424</v>
      </c>
      <c r="D10" s="15">
        <v>23.4</v>
      </c>
      <c r="E10" s="15"/>
      <c r="F10" s="15">
        <v>25.5</v>
      </c>
    </row>
    <row r="11" s="13" customFormat="1" ht="18" customHeight="1" spans="1:6">
      <c r="A11" s="15">
        <v>8</v>
      </c>
      <c r="B11" s="14" t="s">
        <v>431</v>
      </c>
      <c r="C11" s="14" t="s">
        <v>424</v>
      </c>
      <c r="D11" s="15">
        <v>71.2</v>
      </c>
      <c r="E11" s="15"/>
      <c r="F11" s="15">
        <v>71.2</v>
      </c>
    </row>
    <row r="12" s="13" customFormat="1" ht="18" customHeight="1" spans="1:6">
      <c r="A12" s="15">
        <v>9</v>
      </c>
      <c r="B12" s="14" t="s">
        <v>432</v>
      </c>
      <c r="C12" s="14" t="s">
        <v>433</v>
      </c>
      <c r="D12" s="15">
        <v>58.3</v>
      </c>
      <c r="E12" s="15"/>
      <c r="F12" s="15">
        <v>62.1</v>
      </c>
    </row>
    <row r="13" s="13" customFormat="1" ht="18" customHeight="1" spans="1:6">
      <c r="A13" s="15">
        <v>10</v>
      </c>
      <c r="B13" s="14" t="s">
        <v>434</v>
      </c>
      <c r="C13" s="14" t="s">
        <v>435</v>
      </c>
      <c r="D13" s="15">
        <v>38.6</v>
      </c>
      <c r="E13" s="15"/>
      <c r="F13" s="15">
        <v>40.8</v>
      </c>
    </row>
    <row r="14" s="13" customFormat="1" ht="18" customHeight="1" spans="1:6">
      <c r="A14" s="15">
        <v>11</v>
      </c>
      <c r="B14" s="14" t="s">
        <v>436</v>
      </c>
      <c r="C14" s="14" t="s">
        <v>435</v>
      </c>
      <c r="D14" s="15">
        <v>33</v>
      </c>
      <c r="E14" s="15"/>
      <c r="F14" s="15">
        <v>33</v>
      </c>
    </row>
    <row r="15" s="13" customFormat="1" ht="18" customHeight="1" spans="1:6">
      <c r="A15" s="15">
        <v>12</v>
      </c>
      <c r="B15" s="14" t="s">
        <v>437</v>
      </c>
      <c r="C15" s="14" t="s">
        <v>435</v>
      </c>
      <c r="D15" s="15">
        <v>43.6</v>
      </c>
      <c r="E15" s="15"/>
      <c r="F15" s="15">
        <v>46.9</v>
      </c>
    </row>
    <row r="16" s="13" customFormat="1" ht="18" customHeight="1" spans="1:6">
      <c r="A16" s="15">
        <v>13</v>
      </c>
      <c r="B16" s="14" t="s">
        <v>438</v>
      </c>
      <c r="C16" s="14" t="s">
        <v>439</v>
      </c>
      <c r="D16" s="15">
        <v>44</v>
      </c>
      <c r="E16" s="15"/>
      <c r="F16" s="15">
        <v>44</v>
      </c>
    </row>
    <row r="17" s="13" customFormat="1" ht="18" customHeight="1" spans="1:6">
      <c r="A17" s="15">
        <v>14</v>
      </c>
      <c r="B17" s="14" t="s">
        <v>440</v>
      </c>
      <c r="C17" s="14" t="s">
        <v>439</v>
      </c>
      <c r="D17" s="15">
        <v>19.8</v>
      </c>
      <c r="E17" s="15"/>
      <c r="F17" s="15">
        <v>22</v>
      </c>
    </row>
    <row r="18" s="13" customFormat="1" ht="18" customHeight="1" spans="1:6">
      <c r="A18" s="15">
        <v>15</v>
      </c>
      <c r="B18" s="14" t="s">
        <v>441</v>
      </c>
      <c r="C18" s="14" t="s">
        <v>439</v>
      </c>
      <c r="D18" s="15">
        <v>17.8</v>
      </c>
      <c r="E18" s="15"/>
      <c r="F18" s="15">
        <v>20.2</v>
      </c>
    </row>
    <row r="19" s="13" customFormat="1" ht="18" customHeight="1" spans="1:6">
      <c r="A19" s="15">
        <v>16</v>
      </c>
      <c r="B19" s="14" t="s">
        <v>442</v>
      </c>
      <c r="C19" s="14" t="s">
        <v>439</v>
      </c>
      <c r="D19" s="15">
        <v>28.8</v>
      </c>
      <c r="E19" s="15"/>
      <c r="F19" s="15">
        <v>30</v>
      </c>
    </row>
    <row r="20" s="13" customFormat="1" ht="18" customHeight="1" spans="1:6">
      <c r="A20" s="15">
        <v>17</v>
      </c>
      <c r="B20" s="14" t="s">
        <v>443</v>
      </c>
      <c r="C20" s="14" t="s">
        <v>439</v>
      </c>
      <c r="D20" s="15">
        <v>25.2</v>
      </c>
      <c r="E20" s="15"/>
      <c r="F20" s="15">
        <v>28.6</v>
      </c>
    </row>
    <row r="21" s="13" customFormat="1" ht="18" customHeight="1" spans="1:6">
      <c r="A21" s="15">
        <v>18</v>
      </c>
      <c r="B21" s="14" t="s">
        <v>444</v>
      </c>
      <c r="C21" s="14" t="s">
        <v>439</v>
      </c>
      <c r="D21" s="15">
        <v>18.8</v>
      </c>
      <c r="E21" s="15"/>
      <c r="F21" s="15">
        <v>20.5</v>
      </c>
    </row>
    <row r="22" s="13" customFormat="1" ht="18" customHeight="1" spans="1:6">
      <c r="A22" s="15">
        <v>19</v>
      </c>
      <c r="B22" s="14" t="s">
        <v>445</v>
      </c>
      <c r="C22" s="14" t="s">
        <v>446</v>
      </c>
      <c r="D22" s="15">
        <v>35.8</v>
      </c>
      <c r="E22" s="15"/>
      <c r="F22" s="15">
        <v>39.2</v>
      </c>
    </row>
    <row r="23" s="13" customFormat="1" ht="18" customHeight="1" spans="1:6">
      <c r="A23" s="15">
        <v>20</v>
      </c>
      <c r="B23" s="14" t="s">
        <v>447</v>
      </c>
      <c r="C23" s="14" t="s">
        <v>448</v>
      </c>
      <c r="D23" s="15">
        <v>28.8</v>
      </c>
      <c r="E23" s="15"/>
      <c r="F23" s="15">
        <v>29.8</v>
      </c>
    </row>
    <row r="24" s="13" customFormat="1" ht="18" customHeight="1" spans="1:6">
      <c r="A24" s="15">
        <v>21</v>
      </c>
      <c r="B24" s="14" t="s">
        <v>449</v>
      </c>
      <c r="C24" s="14" t="s">
        <v>448</v>
      </c>
      <c r="D24" s="15">
        <v>28.9</v>
      </c>
      <c r="E24" s="15"/>
      <c r="F24" s="15">
        <v>30.2</v>
      </c>
    </row>
    <row r="25" s="13" customFormat="1" ht="18" customHeight="1" spans="1:6">
      <c r="A25" s="15">
        <v>22</v>
      </c>
      <c r="B25" s="14" t="s">
        <v>450</v>
      </c>
      <c r="C25" s="14" t="s">
        <v>448</v>
      </c>
      <c r="D25" s="15">
        <v>58.3</v>
      </c>
      <c r="E25" s="15"/>
      <c r="F25" s="15">
        <v>61.1</v>
      </c>
    </row>
    <row r="26" s="13" customFormat="1" ht="18" customHeight="1" spans="1:6">
      <c r="A26" s="15">
        <v>23</v>
      </c>
      <c r="B26" s="14" t="s">
        <v>451</v>
      </c>
      <c r="C26" s="14" t="s">
        <v>452</v>
      </c>
      <c r="D26" s="15">
        <v>90.4</v>
      </c>
      <c r="E26" s="15"/>
      <c r="F26" s="15">
        <v>98.3</v>
      </c>
    </row>
    <row r="27" s="13" customFormat="1" ht="18" customHeight="1" spans="1:6">
      <c r="A27" s="15">
        <v>24</v>
      </c>
      <c r="B27" s="14" t="s">
        <v>453</v>
      </c>
      <c r="C27" s="14" t="s">
        <v>454</v>
      </c>
      <c r="D27" s="15">
        <v>27.6</v>
      </c>
      <c r="E27" s="15"/>
      <c r="F27" s="15">
        <v>27.6</v>
      </c>
    </row>
    <row r="28" s="13" customFormat="1" ht="18" customHeight="1" spans="1:6">
      <c r="A28" s="15">
        <v>25</v>
      </c>
      <c r="B28" s="14" t="s">
        <v>455</v>
      </c>
      <c r="C28" s="14" t="s">
        <v>454</v>
      </c>
      <c r="D28" s="15">
        <v>43.6</v>
      </c>
      <c r="E28" s="15"/>
      <c r="F28" s="15">
        <v>46.5</v>
      </c>
    </row>
    <row r="29" s="13" customFormat="1" ht="18" customHeight="1" spans="1:6">
      <c r="A29" s="15">
        <v>26</v>
      </c>
      <c r="B29" s="14" t="s">
        <v>88</v>
      </c>
      <c r="C29" s="14" t="s">
        <v>456</v>
      </c>
      <c r="D29" s="15">
        <v>50.1</v>
      </c>
      <c r="E29" s="15"/>
      <c r="F29" s="15">
        <v>53.2</v>
      </c>
    </row>
    <row r="30" s="13" customFormat="1" ht="18" customHeight="1" spans="1:6">
      <c r="A30" s="15">
        <v>27</v>
      </c>
      <c r="B30" s="14" t="s">
        <v>457</v>
      </c>
      <c r="C30" s="14" t="s">
        <v>456</v>
      </c>
      <c r="D30" s="15">
        <v>68.2</v>
      </c>
      <c r="E30" s="15"/>
      <c r="F30" s="15">
        <v>71.5</v>
      </c>
    </row>
    <row r="31" s="13" customFormat="1" ht="18" customHeight="1" spans="1:6">
      <c r="A31" s="15">
        <v>28</v>
      </c>
      <c r="B31" s="14" t="s">
        <v>458</v>
      </c>
      <c r="C31" s="14" t="s">
        <v>456</v>
      </c>
      <c r="D31" s="15">
        <v>89.5</v>
      </c>
      <c r="E31" s="15"/>
      <c r="F31" s="15">
        <v>92.3</v>
      </c>
    </row>
    <row r="32" s="13" customFormat="1" ht="18" customHeight="1" spans="1:6">
      <c r="A32" s="17"/>
      <c r="B32" s="18" t="s">
        <v>15</v>
      </c>
      <c r="C32" s="18"/>
      <c r="D32" s="19">
        <f>SUM(D4:D31)</f>
        <v>1225</v>
      </c>
      <c r="E32" s="19">
        <f>SUM(E4:E31)</f>
        <v>185.6</v>
      </c>
      <c r="F32" s="19">
        <f>SUM(F4:F31)</f>
        <v>1295.1</v>
      </c>
    </row>
  </sheetData>
  <mergeCells count="5">
    <mergeCell ref="A1:F1"/>
    <mergeCell ref="D2:F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Sheet1</vt:lpstr>
      <vt:lpstr>兴顺</vt:lpstr>
      <vt:lpstr>和成</vt:lpstr>
      <vt:lpstr>步标</vt:lpstr>
      <vt:lpstr>大兴</vt:lpstr>
      <vt:lpstr>大洛</vt:lpstr>
      <vt:lpstr>宜钰</vt:lpstr>
      <vt:lpstr>胜农</vt:lpstr>
      <vt:lpstr>农乐</vt:lpstr>
      <vt:lpstr>顺捷</vt:lpstr>
      <vt:lpstr>昌中</vt:lpstr>
      <vt:lpstr>益农</vt:lpstr>
      <vt:lpstr>丰源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2019-01-11T00:59:00Z</dcterms:created>
  <cp:lastPrinted>2023-03-15T02:22:00Z</cp:lastPrinted>
  <dcterms:modified xsi:type="dcterms:W3CDTF">2023-06-06T08:06:32Z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A9F9C9D84E014547A1AFDDAA68893229_12</vt:lpwstr>
  </property>
  <property fmtid="{D5CDD505-2E9C-101B-9397-08002B2CF9AE}" pid="3" name="KSOProductBuildVer">
    <vt:lpwstr>2052-11.1.0.14309</vt:lpwstr>
  </property>
</Properties>
</file>