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公示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<sst xmlns="http://schemas.openxmlformats.org/spreadsheetml/2006/main" count="90" uniqueCount="89">
  <si>
    <t>2024年沙县区山垅田复垦复耕种粮示范项目拟补助资金一览表</t>
  </si>
  <si>
    <t>三明市沙县区农业农村局                                                  日期： 2024年11月18日</t>
  </si>
  <si>
    <t>乡(镇、街道）</t>
  </si>
  <si>
    <t>序号</t>
  </si>
  <si>
    <t>实施主体</t>
  </si>
  <si>
    <t>实施地点</t>
  </si>
  <si>
    <t>复垦种粮补助面积（亩）</t>
  </si>
  <si>
    <t>合计（亩）</t>
  </si>
  <si>
    <t>补助资金（元）</t>
  </si>
  <si>
    <t>备注</t>
  </si>
  <si>
    <t>行政村</t>
  </si>
  <si>
    <t>地段</t>
  </si>
  <si>
    <t>凤岗街道</t>
  </si>
  <si>
    <t>潘樟木</t>
  </si>
  <si>
    <t>西霞村</t>
  </si>
  <si>
    <t>南坑</t>
  </si>
  <si>
    <t>虬江街道</t>
  </si>
  <si>
    <t>三明市沙县区川福种植家庭农场</t>
  </si>
  <si>
    <t>墩头村</t>
  </si>
  <si>
    <t>黄厝、茶窠</t>
  </si>
  <si>
    <t>其中：种植玉米24.2亩，玉米套种明椒8号161.8亩。</t>
  </si>
  <si>
    <t>三明市沙县区龙云种植家庭农场</t>
  </si>
  <si>
    <t>长红村</t>
  </si>
  <si>
    <t>鸭母道</t>
  </si>
  <si>
    <t>曹元村</t>
  </si>
  <si>
    <t>岺根、溪巢</t>
  </si>
  <si>
    <t>其中：种植水稻26.6亩，玉米套种明椒8号79.5亩。</t>
  </si>
  <si>
    <t>沙县好烟稻家庭农场</t>
  </si>
  <si>
    <t>麦元村</t>
  </si>
  <si>
    <t>六行垅、后坪垅、江路</t>
  </si>
  <si>
    <t>曾水法</t>
  </si>
  <si>
    <t>肖墩村</t>
  </si>
  <si>
    <t>下畔岭</t>
  </si>
  <si>
    <t>夏茂镇</t>
  </si>
  <si>
    <t>沙县禄华种植专业合作社</t>
  </si>
  <si>
    <t>大布村</t>
  </si>
  <si>
    <t>沙坑垅</t>
  </si>
  <si>
    <t>三明市沙县区宜钰农机专业合作社</t>
  </si>
  <si>
    <t>月邦村</t>
  </si>
  <si>
    <t>龙山下</t>
  </si>
  <si>
    <t>陈王炘</t>
  </si>
  <si>
    <t>梨树村</t>
  </si>
  <si>
    <t>月邦仔</t>
  </si>
  <si>
    <t>富口镇</t>
  </si>
  <si>
    <t>沙县农达养殖有限公司</t>
  </si>
  <si>
    <t>白溪口村</t>
  </si>
  <si>
    <t>桂山</t>
  </si>
  <si>
    <t>沙县高桥镇仁火家庭农场</t>
  </si>
  <si>
    <t>姜后村</t>
  </si>
  <si>
    <t>岭尾</t>
  </si>
  <si>
    <t>沙县高桥陆传清家庭农场</t>
  </si>
  <si>
    <t>延溪村</t>
  </si>
  <si>
    <t>东坑</t>
  </si>
  <si>
    <t>沙县富口良松家庭农场</t>
  </si>
  <si>
    <t>柳坑村</t>
  </si>
  <si>
    <t>长垅</t>
  </si>
  <si>
    <t>高桥镇</t>
  </si>
  <si>
    <t>沙县高桥镇金桥烟农专业合作社</t>
  </si>
  <si>
    <t>安田村</t>
  </si>
  <si>
    <t>东边、溪仔边等</t>
  </si>
  <si>
    <t>沙县高桥余德南家庭农场</t>
  </si>
  <si>
    <t>高桥村</t>
  </si>
  <si>
    <t>后垞圳上、黄竹坑等</t>
  </si>
  <si>
    <t>江凤梅</t>
  </si>
  <si>
    <t>官庄村</t>
  </si>
  <si>
    <t>仑仔</t>
  </si>
  <si>
    <t>新坡村</t>
  </si>
  <si>
    <t>沙县高桥镇稻香居家庭农场</t>
  </si>
  <si>
    <t>正地村</t>
  </si>
  <si>
    <t>下垅</t>
  </si>
  <si>
    <t>青州镇</t>
  </si>
  <si>
    <t>前山村</t>
  </si>
  <si>
    <t>白云</t>
  </si>
  <si>
    <t>溪坪村</t>
  </si>
  <si>
    <t>沙县青州草根家庭农场</t>
  </si>
  <si>
    <t>管前村</t>
  </si>
  <si>
    <t>蛋村</t>
  </si>
  <si>
    <t>高砂镇</t>
  </si>
  <si>
    <t>沙县宗窠家庭农场</t>
  </si>
  <si>
    <t>上坪村</t>
  </si>
  <si>
    <t>西山</t>
  </si>
  <si>
    <t>岭兜村</t>
  </si>
  <si>
    <t>高溪</t>
  </si>
  <si>
    <t>沙县高砂振灿家庭农场</t>
  </si>
  <si>
    <t>龙江村</t>
  </si>
  <si>
    <t>沉坑尾、沉坑中</t>
  </si>
  <si>
    <t>合计</t>
  </si>
  <si>
    <t>19家</t>
  </si>
  <si>
    <t>注：经测算拟定省级资金每亩补助标准为774.03元。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</si>
</sst>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5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A1" sqref="A1:I31"/>
    </sheetView>
  </sheetViews>
  <sheetFormatPr defaultColWidth="9" defaultRowHeight="13.5"/>
  <cols>
    <col min="2" max="2" width="9" style="1"/>
    <col min="3" max="3" width="14.6583333333333" style="1" customWidth="1"/>
    <col min="5" max="5" width="11.125" customWidth="1"/>
    <col min="7" max="7" width="9" style="1"/>
    <col min="8" max="8" width="10.375" style="1"/>
    <col min="9" max="9" width="10.5666666666667" customWidth="1"/>
  </cols>
  <sheetData>
    <row r="1" customFormat="1" ht="19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1" ht="22" customHeight="1" spans="1:9">
      <c r="A3" s="4" t="s">
        <v>2</v>
      </c>
      <c r="B3" s="4" t="s">
        <v>3</v>
      </c>
      <c r="C3" s="4" t="s">
        <v>4</v>
      </c>
      <c r="D3" s="5" t="s">
        <v>5</v>
      </c>
      <c r="E3" s="6"/>
      <c r="F3" s="4" t="s">
        <v>6</v>
      </c>
      <c r="G3" s="4" t="s">
        <v>7</v>
      </c>
      <c r="H3" s="4" t="s">
        <v>8</v>
      </c>
      <c r="I3" s="4" t="s">
        <v>9</v>
      </c>
    </row>
    <row r="4" customFormat="1" ht="22" customHeight="1" spans="1:9">
      <c r="A4" s="4"/>
      <c r="B4" s="4"/>
      <c r="C4" s="4"/>
      <c r="D4" s="4" t="s">
        <v>10</v>
      </c>
      <c r="E4" s="4" t="s">
        <v>11</v>
      </c>
      <c r="F4" s="4"/>
      <c r="G4" s="4"/>
      <c r="H4" s="4"/>
      <c r="I4" s="4"/>
    </row>
    <row r="5" ht="17" customHeight="1" spans="1:9">
      <c r="A5" s="7" t="s">
        <v>12</v>
      </c>
      <c r="B5" s="8">
        <v>1</v>
      </c>
      <c r="C5" s="7" t="s">
        <v>13</v>
      </c>
      <c r="D5" s="7" t="s">
        <v>14</v>
      </c>
      <c r="E5" s="7" t="s">
        <v>15</v>
      </c>
      <c r="F5" s="7">
        <v>11.1</v>
      </c>
      <c r="G5" s="8">
        <v>11.1</v>
      </c>
      <c r="H5" s="9">
        <v>8591.73</v>
      </c>
      <c r="I5" s="29"/>
    </row>
    <row r="6" ht="51" customHeight="1" spans="1:9">
      <c r="A6" s="10" t="s">
        <v>16</v>
      </c>
      <c r="B6" s="8">
        <v>2</v>
      </c>
      <c r="C6" s="11" t="s">
        <v>17</v>
      </c>
      <c r="D6" s="11" t="s">
        <v>18</v>
      </c>
      <c r="E6" s="11" t="s">
        <v>19</v>
      </c>
      <c r="F6" s="12">
        <v>186</v>
      </c>
      <c r="G6" s="8">
        <v>186</v>
      </c>
      <c r="H6" s="9">
        <v>143969.58</v>
      </c>
      <c r="I6" s="30" t="s">
        <v>20</v>
      </c>
    </row>
    <row r="7" ht="14" customHeight="1" spans="1:9">
      <c r="A7" s="10"/>
      <c r="B7" s="13">
        <v>3</v>
      </c>
      <c r="C7" s="11" t="s">
        <v>21</v>
      </c>
      <c r="D7" s="11" t="s">
        <v>22</v>
      </c>
      <c r="E7" s="11" t="s">
        <v>23</v>
      </c>
      <c r="F7" s="11">
        <v>66.5</v>
      </c>
      <c r="G7" s="8">
        <v>172.6</v>
      </c>
      <c r="H7" s="9">
        <v>133597.58</v>
      </c>
      <c r="I7" s="29"/>
    </row>
    <row r="8" customFormat="1" ht="30" customHeight="1" spans="1:9">
      <c r="A8" s="10"/>
      <c r="B8" s="14"/>
      <c r="C8" s="11"/>
      <c r="D8" s="11" t="s">
        <v>24</v>
      </c>
      <c r="E8" s="11" t="s">
        <v>25</v>
      </c>
      <c r="F8" s="10">
        <v>106.1</v>
      </c>
      <c r="G8" s="8"/>
      <c r="H8" s="9"/>
      <c r="I8" s="31" t="s">
        <v>26</v>
      </c>
    </row>
    <row r="9" customFormat="1" ht="30" customHeight="1" spans="1:9">
      <c r="A9" s="10"/>
      <c r="B9" s="15"/>
      <c r="C9" s="11"/>
      <c r="D9" s="11"/>
      <c r="E9" s="11"/>
      <c r="F9" s="10"/>
      <c r="G9" s="8"/>
      <c r="H9" s="9"/>
      <c r="I9" s="31"/>
    </row>
    <row r="10" ht="29" customHeight="1" spans="1:9">
      <c r="A10" s="10"/>
      <c r="B10" s="8">
        <v>4</v>
      </c>
      <c r="C10" s="11" t="s">
        <v>27</v>
      </c>
      <c r="D10" s="11" t="s">
        <v>28</v>
      </c>
      <c r="E10" s="11" t="s">
        <v>29</v>
      </c>
      <c r="F10" s="11">
        <v>71.7</v>
      </c>
      <c r="G10" s="11">
        <v>71.7</v>
      </c>
      <c r="H10" s="9">
        <v>55497.95</v>
      </c>
      <c r="I10" s="29"/>
    </row>
    <row r="11" ht="17" customHeight="1" spans="1:9">
      <c r="A11" s="10"/>
      <c r="B11" s="8">
        <v>5</v>
      </c>
      <c r="C11" s="11" t="s">
        <v>30</v>
      </c>
      <c r="D11" s="11" t="s">
        <v>31</v>
      </c>
      <c r="E11" s="11" t="s">
        <v>32</v>
      </c>
      <c r="F11" s="11">
        <v>17</v>
      </c>
      <c r="G11" s="11">
        <v>17</v>
      </c>
      <c r="H11" s="9">
        <v>13158.51</v>
      </c>
      <c r="I11" s="29"/>
    </row>
    <row r="12" ht="28" customHeight="1" spans="1:9">
      <c r="A12" s="16" t="s">
        <v>33</v>
      </c>
      <c r="B12" s="8">
        <v>6</v>
      </c>
      <c r="C12" s="11" t="s">
        <v>34</v>
      </c>
      <c r="D12" s="17" t="s">
        <v>35</v>
      </c>
      <c r="E12" s="17" t="s">
        <v>36</v>
      </c>
      <c r="F12" s="17">
        <v>18</v>
      </c>
      <c r="G12" s="17">
        <v>18</v>
      </c>
      <c r="H12" s="9">
        <v>13932.54</v>
      </c>
      <c r="I12" s="29"/>
    </row>
    <row r="13" ht="28" customHeight="1" spans="1:9">
      <c r="A13" s="16"/>
      <c r="B13" s="8">
        <v>7</v>
      </c>
      <c r="C13" s="10" t="s">
        <v>37</v>
      </c>
      <c r="D13" s="17" t="s">
        <v>38</v>
      </c>
      <c r="E13" s="17" t="s">
        <v>39</v>
      </c>
      <c r="F13" s="17">
        <v>41</v>
      </c>
      <c r="G13" s="17">
        <v>41</v>
      </c>
      <c r="H13" s="9">
        <v>31735.23</v>
      </c>
      <c r="I13" s="29"/>
    </row>
    <row r="14" ht="17" customHeight="1" spans="1:9">
      <c r="A14" s="18"/>
      <c r="B14" s="8">
        <v>8</v>
      </c>
      <c r="C14" s="10" t="s">
        <v>40</v>
      </c>
      <c r="D14" s="17" t="s">
        <v>41</v>
      </c>
      <c r="E14" s="17" t="s">
        <v>42</v>
      </c>
      <c r="F14" s="17">
        <v>51</v>
      </c>
      <c r="G14" s="17">
        <v>51</v>
      </c>
      <c r="H14" s="9">
        <v>39475.53</v>
      </c>
      <c r="I14" s="29"/>
    </row>
    <row r="15" ht="29" customHeight="1" spans="1:9">
      <c r="A15" s="19" t="s">
        <v>43</v>
      </c>
      <c r="B15" s="8">
        <v>9</v>
      </c>
      <c r="C15" s="7" t="s">
        <v>44</v>
      </c>
      <c r="D15" s="7" t="s">
        <v>45</v>
      </c>
      <c r="E15" s="7" t="s">
        <v>46</v>
      </c>
      <c r="F15" s="11">
        <v>95</v>
      </c>
      <c r="G15" s="11">
        <v>95</v>
      </c>
      <c r="H15" s="9">
        <v>73532.85</v>
      </c>
      <c r="I15" s="29"/>
    </row>
    <row r="16" ht="29" customHeight="1" spans="1:9">
      <c r="A16" s="20"/>
      <c r="B16" s="8">
        <v>10</v>
      </c>
      <c r="C16" s="7" t="s">
        <v>47</v>
      </c>
      <c r="D16" s="7" t="s">
        <v>48</v>
      </c>
      <c r="E16" s="7" t="s">
        <v>49</v>
      </c>
      <c r="F16" s="11">
        <v>355.2</v>
      </c>
      <c r="G16" s="11">
        <v>355.2</v>
      </c>
      <c r="H16" s="9">
        <v>274935.46</v>
      </c>
      <c r="I16" s="29"/>
    </row>
    <row r="17" ht="29" customHeight="1" spans="1:9">
      <c r="A17" s="20"/>
      <c r="B17" s="8">
        <v>11</v>
      </c>
      <c r="C17" s="7" t="s">
        <v>50</v>
      </c>
      <c r="D17" s="7" t="s">
        <v>51</v>
      </c>
      <c r="E17" s="7" t="s">
        <v>52</v>
      </c>
      <c r="F17" s="11">
        <v>26.6</v>
      </c>
      <c r="G17" s="11">
        <v>26.6</v>
      </c>
      <c r="H17" s="9">
        <v>20589.2</v>
      </c>
      <c r="I17" s="29"/>
    </row>
    <row r="18" ht="29" customHeight="1" spans="1:9">
      <c r="A18" s="20"/>
      <c r="B18" s="8">
        <v>12</v>
      </c>
      <c r="C18" s="7" t="s">
        <v>53</v>
      </c>
      <c r="D18" s="7" t="s">
        <v>54</v>
      </c>
      <c r="E18" s="7" t="s">
        <v>55</v>
      </c>
      <c r="F18" s="11">
        <v>15.5</v>
      </c>
      <c r="G18" s="11">
        <v>15.5</v>
      </c>
      <c r="H18" s="9">
        <v>11997.47</v>
      </c>
      <c r="I18" s="29"/>
    </row>
    <row r="19" ht="29" customHeight="1" spans="1:9">
      <c r="A19" s="21" t="s">
        <v>56</v>
      </c>
      <c r="B19" s="8">
        <v>13</v>
      </c>
      <c r="C19" s="7" t="s">
        <v>57</v>
      </c>
      <c r="D19" s="7" t="s">
        <v>58</v>
      </c>
      <c r="E19" s="7" t="s">
        <v>59</v>
      </c>
      <c r="F19" s="7">
        <v>82</v>
      </c>
      <c r="G19" s="7">
        <v>82</v>
      </c>
      <c r="H19" s="9">
        <v>63470.46</v>
      </c>
      <c r="I19" s="29"/>
    </row>
    <row r="20" ht="29" customHeight="1" spans="1:9">
      <c r="A20" s="16"/>
      <c r="B20" s="8">
        <v>14</v>
      </c>
      <c r="C20" s="7" t="s">
        <v>60</v>
      </c>
      <c r="D20" s="7" t="s">
        <v>61</v>
      </c>
      <c r="E20" s="7" t="s">
        <v>62</v>
      </c>
      <c r="F20" s="7">
        <v>50</v>
      </c>
      <c r="G20" s="7">
        <v>50</v>
      </c>
      <c r="H20" s="22">
        <v>38701.5</v>
      </c>
      <c r="I20" s="29"/>
    </row>
    <row r="21" ht="16" customHeight="1" spans="1:9">
      <c r="A21" s="16"/>
      <c r="B21" s="13">
        <v>15</v>
      </c>
      <c r="C21" s="7" t="s">
        <v>63</v>
      </c>
      <c r="D21" s="7" t="s">
        <v>64</v>
      </c>
      <c r="E21" s="7" t="s">
        <v>65</v>
      </c>
      <c r="F21" s="7">
        <v>27</v>
      </c>
      <c r="G21" s="8">
        <v>48</v>
      </c>
      <c r="H21" s="9">
        <v>37153.44</v>
      </c>
      <c r="I21" s="32"/>
    </row>
    <row r="22" customFormat="1" ht="16" customHeight="1" spans="1:9">
      <c r="A22" s="16"/>
      <c r="B22" s="15"/>
      <c r="C22" s="7"/>
      <c r="D22" s="7" t="s">
        <v>66</v>
      </c>
      <c r="E22" s="7" t="s">
        <v>65</v>
      </c>
      <c r="F22" s="7">
        <v>21</v>
      </c>
      <c r="G22" s="8"/>
      <c r="H22" s="9"/>
      <c r="I22" s="32"/>
    </row>
    <row r="23" ht="17" customHeight="1" spans="1:9">
      <c r="A23" s="16"/>
      <c r="B23" s="13">
        <v>16</v>
      </c>
      <c r="C23" s="7" t="s">
        <v>67</v>
      </c>
      <c r="D23" s="7" t="s">
        <v>68</v>
      </c>
      <c r="E23" s="7" t="s">
        <v>69</v>
      </c>
      <c r="F23" s="7">
        <v>31</v>
      </c>
      <c r="G23" s="8">
        <v>66.9</v>
      </c>
      <c r="H23" s="9">
        <v>51782.61</v>
      </c>
      <c r="I23" s="32"/>
    </row>
    <row r="24" customFormat="1" ht="17" customHeight="1" spans="1:9">
      <c r="A24" s="19" t="s">
        <v>70</v>
      </c>
      <c r="B24" s="14"/>
      <c r="C24" s="7"/>
      <c r="D24" s="7" t="s">
        <v>71</v>
      </c>
      <c r="E24" s="7" t="s">
        <v>72</v>
      </c>
      <c r="F24" s="7">
        <v>35.9</v>
      </c>
      <c r="G24" s="8"/>
      <c r="H24" s="9"/>
      <c r="I24" s="32"/>
    </row>
    <row r="25" customFormat="1" ht="17" customHeight="1" spans="1:9">
      <c r="A25" s="20"/>
      <c r="B25" s="15"/>
      <c r="C25" s="7"/>
      <c r="D25" s="7" t="s">
        <v>73</v>
      </c>
      <c r="E25" s="7"/>
      <c r="F25" s="7"/>
      <c r="G25" s="8"/>
      <c r="H25" s="9"/>
      <c r="I25" s="32"/>
    </row>
    <row r="26" ht="30" customHeight="1" spans="1:9">
      <c r="A26" s="23"/>
      <c r="B26" s="8">
        <v>17</v>
      </c>
      <c r="C26" s="7" t="s">
        <v>74</v>
      </c>
      <c r="D26" s="7" t="s">
        <v>75</v>
      </c>
      <c r="E26" s="7" t="s">
        <v>76</v>
      </c>
      <c r="F26" s="7">
        <v>15.9</v>
      </c>
      <c r="G26" s="7">
        <v>15.9</v>
      </c>
      <c r="H26" s="9">
        <v>12307.08</v>
      </c>
      <c r="I26" s="29"/>
    </row>
    <row r="27" ht="17" customHeight="1" spans="1:9">
      <c r="A27" s="19" t="s">
        <v>77</v>
      </c>
      <c r="B27" s="13">
        <v>18</v>
      </c>
      <c r="C27" s="7" t="s">
        <v>78</v>
      </c>
      <c r="D27" s="24" t="s">
        <v>79</v>
      </c>
      <c r="E27" s="24" t="s">
        <v>80</v>
      </c>
      <c r="F27" s="24">
        <v>68</v>
      </c>
      <c r="G27" s="25">
        <v>319</v>
      </c>
      <c r="H27" s="9">
        <v>246915.57</v>
      </c>
      <c r="I27" s="32"/>
    </row>
    <row r="28" customFormat="1" ht="17" customHeight="1" spans="1:9">
      <c r="A28" s="20"/>
      <c r="B28" s="15"/>
      <c r="C28" s="7"/>
      <c r="D28" s="24" t="s">
        <v>81</v>
      </c>
      <c r="E28" s="24" t="s">
        <v>82</v>
      </c>
      <c r="F28" s="24">
        <v>251</v>
      </c>
      <c r="G28" s="26"/>
      <c r="H28" s="9"/>
      <c r="I28" s="32"/>
    </row>
    <row r="29" ht="30" customHeight="1" spans="1:9">
      <c r="A29" s="20"/>
      <c r="B29" s="8">
        <v>19</v>
      </c>
      <c r="C29" s="7" t="s">
        <v>83</v>
      </c>
      <c r="D29" s="7" t="s">
        <v>84</v>
      </c>
      <c r="E29" s="7" t="s">
        <v>85</v>
      </c>
      <c r="F29" s="7">
        <v>37</v>
      </c>
      <c r="G29" s="7">
        <v>37</v>
      </c>
      <c r="H29" s="9">
        <v>28639.11</v>
      </c>
      <c r="I29" s="29"/>
    </row>
    <row r="30" ht="17" customHeight="1" spans="1:9">
      <c r="A30" s="17" t="s">
        <v>86</v>
      </c>
      <c r="B30" s="8"/>
      <c r="C30" s="8" t="s">
        <v>87</v>
      </c>
      <c r="D30" s="27"/>
      <c r="E30" s="27"/>
      <c r="F30" s="17">
        <f t="shared" ref="F30:H30" si="0">SUM(F5:F29)</f>
        <v>1679.5</v>
      </c>
      <c r="G30" s="8">
        <f t="shared" si="0"/>
        <v>1679.5</v>
      </c>
      <c r="H30" s="8">
        <f t="shared" si="0"/>
        <v>1299983.4</v>
      </c>
      <c r="I30" s="27"/>
    </row>
    <row r="31" customFormat="1" ht="30" customHeight="1" spans="1:8">
      <c r="A31" s="28" t="s">
        <v>88</v>
      </c>
      <c r="B31" s="1"/>
      <c r="C31" s="1"/>
      <c r="G31" s="1"/>
      <c r="H31" s="1"/>
    </row>
  </sheetData>
  <mergeCells count="41">
    <mergeCell ref="A1:I1"/>
    <mergeCell ref="A2:I2"/>
    <mergeCell ref="D3:E3"/>
    <mergeCell ref="A3:A4"/>
    <mergeCell ref="A6:A11"/>
    <mergeCell ref="A12:A14"/>
    <mergeCell ref="A15:A18"/>
    <mergeCell ref="A19:A23"/>
    <mergeCell ref="A24:A26"/>
    <mergeCell ref="A27:A29"/>
    <mergeCell ref="B3:B4"/>
    <mergeCell ref="B7:B9"/>
    <mergeCell ref="B21:B22"/>
    <mergeCell ref="B23:B25"/>
    <mergeCell ref="B27:B28"/>
    <mergeCell ref="C3:C4"/>
    <mergeCell ref="C7:C9"/>
    <mergeCell ref="C21:C22"/>
    <mergeCell ref="C23:C25"/>
    <mergeCell ref="C27:C28"/>
    <mergeCell ref="D8:D9"/>
    <mergeCell ref="E8:E9"/>
    <mergeCell ref="E24:E25"/>
    <mergeCell ref="F3:F4"/>
    <mergeCell ref="F8:F9"/>
    <mergeCell ref="F24:F25"/>
    <mergeCell ref="G3:G4"/>
    <mergeCell ref="G7:G9"/>
    <mergeCell ref="G21:G22"/>
    <mergeCell ref="G23:G25"/>
    <mergeCell ref="G27:G28"/>
    <mergeCell ref="H3:H4"/>
    <mergeCell ref="H7:H9"/>
    <mergeCell ref="H21:H22"/>
    <mergeCell ref="H23:H25"/>
    <mergeCell ref="H27:H28"/>
    <mergeCell ref="I3:I4"/>
    <mergeCell ref="I8:I9"/>
    <mergeCell ref="I21:I22"/>
    <mergeCell ref="I23:I25"/>
    <mergeCell ref="I27:I28"/>
  </mergeCells>
  <pageMargins left="0.511805555555556" right="0.550694444444444" top="0.708333333333333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肖Y</cp:lastModifiedBy>
  <dcterms:created xsi:type="dcterms:W3CDTF">2024-11-17T03:24:00Z</dcterms:created>
  <dcterms:modified xsi:type="dcterms:W3CDTF">2024-11-18T04:12:22Z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1BAE6E39BD4C4340818808774FECA555_13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