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产能区双季稻" sheetId="1" r:id="rId1"/>
    <sheet name="产能区再生稻" sheetId="2" r:id="rId2"/>
    <sheet name="产能区中晚" sheetId="3" r:id="rId3"/>
    <sheet name="产能区玉米" sheetId="4" r:id="rId4"/>
    <sheet name="产能区育秧示范点" sheetId="6" r:id="rId5"/>
    <sheet name="再生稻高产高效示范项目" sheetId="7" r:id="rId6"/>
    <sheet name="大豆示范片" sheetId="8" r:id="rId7"/>
  </sheets>
  <definedNames>
    <definedName name="_xlnm._FilterDatabase" localSheetId="4" hidden="1">产能区育秧示范点!$A$4:$I$9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<sst xmlns="http://schemas.openxmlformats.org/spreadsheetml/2006/main" count="261" uniqueCount="173">
  <si>
    <t>附件1</t>
  </si>
  <si>
    <t>2026年粮食产能区双季稻高质高效示范片遴选申报汇总表</t>
  </si>
  <si>
    <t>序 号</t>
  </si>
  <si>
    <t>乡镇（街道）</t>
  </si>
  <si>
    <t>建设地点</t>
  </si>
  <si>
    <t>建设主体名称</t>
  </si>
  <si>
    <r>
      <rPr>
        <sz val="12"/>
        <color theme="1"/>
        <rFont val="宋体"/>
        <charset val="134"/>
      </rPr>
      <t>示范面积/</t>
    </r>
    <r>
      <rPr>
        <sz val="12"/>
        <color rgb="FF203040"/>
        <rFont val="宋体"/>
        <charset val="134"/>
      </rPr>
      <t>亩</t>
    </r>
  </si>
  <si>
    <t>备 注</t>
  </si>
  <si>
    <t>**村、**片</t>
  </si>
  <si>
    <t>虬江街道</t>
  </si>
  <si>
    <t>长红村门口田</t>
  </si>
  <si>
    <t>三明市沙县龙云种植家庭农场</t>
  </si>
  <si>
    <t>高桥镇</t>
  </si>
  <si>
    <t>官庄村竹下山等</t>
  </si>
  <si>
    <t>沙县丰平农机专业合作社</t>
  </si>
  <si>
    <t>新桥村魁星桥等</t>
  </si>
  <si>
    <t>三明市沙县区宇哲种植家庭农场</t>
  </si>
  <si>
    <t>富口镇</t>
  </si>
  <si>
    <t>姜后村车头畔</t>
  </si>
  <si>
    <t>沙县陆传清家庭农场</t>
  </si>
  <si>
    <t>姜后村石口</t>
  </si>
  <si>
    <t>姜吉金</t>
  </si>
  <si>
    <t>合计</t>
  </si>
  <si>
    <t>附件2</t>
  </si>
  <si>
    <t>2026年粮食产能区再生稻高质高效示范片遴选申报汇总表</t>
  </si>
  <si>
    <t>示范面积/亩</t>
  </si>
  <si>
    <t>夏茂镇</t>
  </si>
  <si>
    <t>西街村罗坪</t>
  </si>
  <si>
    <t>沙县禄华种植专业合作社</t>
  </si>
  <si>
    <t>旱直播</t>
  </si>
  <si>
    <t>大布村沙坑等</t>
  </si>
  <si>
    <t>长阜村黄历</t>
  </si>
  <si>
    <t>张小炎</t>
  </si>
  <si>
    <t>月邦村桥下份</t>
  </si>
  <si>
    <t>沙县宜荣农业专业合作社</t>
  </si>
  <si>
    <t>长阜村回遥桥头等</t>
  </si>
  <si>
    <t>张万权</t>
  </si>
  <si>
    <t>儒元村邦尾栋等</t>
  </si>
  <si>
    <t>廖文明</t>
  </si>
  <si>
    <t>安田村水南、山坑垅等等</t>
  </si>
  <si>
    <t>沙县高桥长万家庭农场</t>
  </si>
  <si>
    <t>新坡村后宅、洋芜垅等；官庄村大垅等</t>
  </si>
  <si>
    <t>沙县高桥镇仁火家庭农场</t>
  </si>
  <si>
    <t>杉口村通天、水西等</t>
  </si>
  <si>
    <t>三明市沙县区高桥镇虹光家庭农场</t>
  </si>
  <si>
    <t>新坡村下头坋等</t>
  </si>
  <si>
    <t>沙县高桥新坡野田家庭农场</t>
  </si>
  <si>
    <t>柳坑村角尾</t>
  </si>
  <si>
    <t>沙县硒土地家庭农场</t>
  </si>
  <si>
    <t>延溪村东坑</t>
  </si>
  <si>
    <t>沙县高桥陆传清家庭农场</t>
  </si>
  <si>
    <t>高砂镇</t>
  </si>
  <si>
    <t>樟墩村、阳溪村大畔洋</t>
  </si>
  <si>
    <t>三明市沙县区农园农机生产合作社</t>
  </si>
  <si>
    <t>龙慈村小坑</t>
  </si>
  <si>
    <t>沙县高砂振灿家庭农场</t>
  </si>
  <si>
    <t>青州镇</t>
  </si>
  <si>
    <t>洽湖村白板、异州村门前板</t>
  </si>
  <si>
    <t>三明市沙县区青峰山种植养殖家庭农场</t>
  </si>
  <si>
    <t>附件3</t>
  </si>
  <si>
    <t>2026年粮食产能区中晚稻高质高效示范片遴选申报汇总表</t>
  </si>
  <si>
    <t>曹元村洋面</t>
  </si>
  <si>
    <t>沙县胜农农业机械专业合作社</t>
  </si>
  <si>
    <t>烟后稻</t>
  </si>
  <si>
    <t>镇头村洋面</t>
  </si>
  <si>
    <t>茶丰峡村大水湾洋面</t>
  </si>
  <si>
    <t>田坑村登代</t>
  </si>
  <si>
    <t>溪口村甲干路等</t>
  </si>
  <si>
    <t>沙县夏茂镇吴章桂家庭农场</t>
  </si>
  <si>
    <t>儒元村下邦等</t>
  </si>
  <si>
    <t>沙县夏茂旺盛丰家庭农场</t>
  </si>
  <si>
    <t>中街村白米坵</t>
  </si>
  <si>
    <t>西街村桥下坋</t>
  </si>
  <si>
    <t>沙县夏茂益鑫农业专业合作社</t>
  </si>
  <si>
    <t>罗坑村桥头等</t>
  </si>
  <si>
    <t>三明市沙县区百农思达种植
家庭农场</t>
  </si>
  <si>
    <t>月邦村大垄水库等</t>
  </si>
  <si>
    <t>三明市沙县区宜钰农机专业
合作社</t>
  </si>
  <si>
    <t>月邦村长安门口田等</t>
  </si>
  <si>
    <t>松林村前厝等</t>
  </si>
  <si>
    <t>沙县慧农种植专业合作社</t>
  </si>
  <si>
    <t>松林村后门垄等</t>
  </si>
  <si>
    <t>洪华灶</t>
  </si>
  <si>
    <t>东街村下池坑等</t>
  </si>
  <si>
    <t>谢长文</t>
  </si>
  <si>
    <t>安田村上份、1号地、4号地</t>
  </si>
  <si>
    <t>沙县高桥镇金桥烟农专业合作社</t>
  </si>
  <si>
    <t>正地村林洋、白山洋等</t>
  </si>
  <si>
    <t>沙县高桥镇稻香居家庭农场</t>
  </si>
  <si>
    <t>中稻</t>
  </si>
  <si>
    <t>官庄村上江等</t>
  </si>
  <si>
    <t>三明市沙县区高桥镇椿桂种植家庭农场</t>
  </si>
  <si>
    <t>晚稻</t>
  </si>
  <si>
    <t>高桥村下宫坋等</t>
  </si>
  <si>
    <t>沙县高桥余德南家庭农场</t>
  </si>
  <si>
    <t>安田村甲墙</t>
  </si>
  <si>
    <t>沙县昌中农机专业合作社</t>
  </si>
  <si>
    <t>白溪口村桥头、千沟坪</t>
  </si>
  <si>
    <t>三明市沙县区富鑫农机服务专业合作社</t>
  </si>
  <si>
    <t>延溪村</t>
  </si>
  <si>
    <t>三明市沙县区旺丰种植家庭农场</t>
  </si>
  <si>
    <t>椒畔村亭岭</t>
  </si>
  <si>
    <t>高砂振灿家庭农场</t>
  </si>
  <si>
    <t>前山村白云</t>
  </si>
  <si>
    <t>沙县稻香居家庭农场</t>
  </si>
  <si>
    <t>涌溪村大畔洋</t>
  </si>
  <si>
    <t>沙县青州丰盛家庭农场</t>
  </si>
  <si>
    <t>附件4</t>
  </si>
  <si>
    <t>2026年粮食产能区玉米高质高效示范片遴选申报汇总表</t>
  </si>
  <si>
    <t>长阜村元沟</t>
  </si>
  <si>
    <t>沙县高桥镇绿缘果蔬农民专业合作社</t>
  </si>
  <si>
    <t>春玉米</t>
  </si>
  <si>
    <t>官林窠村坝头、3号地等；杉口村杉口坋</t>
  </si>
  <si>
    <t>官林窠村民主庙等</t>
  </si>
  <si>
    <t>沙县高桥宜辉家庭农场</t>
  </si>
  <si>
    <t>官庄村各溪、赤岭等</t>
  </si>
  <si>
    <t>沙县高桥海泉家庭农场</t>
  </si>
  <si>
    <t>秋玉米</t>
  </si>
  <si>
    <t>白溪口村桂山</t>
  </si>
  <si>
    <t>沙县农达养殖有限公司</t>
  </si>
  <si>
    <t>附件5</t>
  </si>
  <si>
    <t>2026年沙县区水稻工厂化育秧示范点建设遴选申报汇总表</t>
  </si>
  <si>
    <t>序号</t>
  </si>
  <si>
    <t>建设主体</t>
  </si>
  <si>
    <t>建设内容</t>
  </si>
  <si>
    <r>
      <rPr>
        <sz val="14"/>
        <color theme="1"/>
        <rFont val="仿宋_GB2312"/>
        <charset val="134"/>
      </rPr>
      <t>育秧盘</t>
    </r>
    <r>
      <rPr>
        <sz val="14"/>
        <color theme="1"/>
        <rFont val="仿宋_GB2312"/>
        <charset val="134"/>
      </rPr>
      <t>数</t>
    </r>
  </si>
  <si>
    <t>预计服务面积/亩</t>
  </si>
  <si>
    <r>
      <rPr>
        <sz val="14"/>
        <color theme="1"/>
        <rFont val="仿宋_GB2312"/>
        <charset val="134"/>
      </rPr>
      <t>总投资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_GB2312"/>
        <charset val="134"/>
      </rPr>
      <t>万元</t>
    </r>
  </si>
  <si>
    <t>备注（新建/升级改造）</t>
  </si>
  <si>
    <r>
      <rPr>
        <sz val="14"/>
        <color theme="1"/>
        <rFont val="Times New Roman"/>
        <charset val="134"/>
      </rPr>
      <t>**</t>
    </r>
    <r>
      <rPr>
        <sz val="14"/>
        <color theme="1"/>
        <rFont val="仿宋_GB2312"/>
        <charset val="134"/>
      </rPr>
      <t>村</t>
    </r>
  </si>
  <si>
    <t>主体名称</t>
  </si>
  <si>
    <t>梨树村</t>
  </si>
  <si>
    <t>三明市沙县区宜钰农机专业合作社</t>
  </si>
  <si>
    <r>
      <rPr>
        <sz val="12"/>
        <color theme="1"/>
        <rFont val="宋体"/>
        <charset val="134"/>
      </rPr>
      <t>购置：</t>
    </r>
    <r>
      <rPr>
        <sz val="12"/>
        <color theme="1"/>
        <rFont val="微软雅黑"/>
        <charset val="134"/>
      </rPr>
      <t>①</t>
    </r>
    <r>
      <rPr>
        <sz val="12"/>
        <color theme="1"/>
        <rFont val="宋体"/>
        <charset val="134"/>
      </rPr>
      <t>水稻钵苗播种机1台</t>
    </r>
    <r>
      <rPr>
        <sz val="12"/>
        <color theme="1"/>
        <rFont val="微软雅黑"/>
        <charset val="134"/>
      </rPr>
      <t>②</t>
    </r>
    <r>
      <rPr>
        <sz val="12"/>
        <color theme="1"/>
        <rFont val="宋体"/>
        <charset val="134"/>
      </rPr>
      <t>抛秧机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</t>
    </r>
    <r>
      <rPr>
        <sz val="12"/>
        <color theme="1"/>
        <rFont val="微软雅黑"/>
        <charset val="134"/>
      </rPr>
      <t>③</t>
    </r>
    <r>
      <rPr>
        <sz val="12"/>
        <color theme="1"/>
        <rFont val="宋体"/>
        <charset val="134"/>
      </rPr>
      <t>收割机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</t>
    </r>
    <r>
      <rPr>
        <sz val="12"/>
        <color theme="1"/>
        <rFont val="微软雅黑"/>
        <charset val="134"/>
      </rPr>
      <t>④</t>
    </r>
    <r>
      <rPr>
        <sz val="12"/>
        <color theme="1"/>
        <rFont val="宋体"/>
        <charset val="134"/>
      </rPr>
      <t>秧盘、育秧基质若干。</t>
    </r>
  </si>
  <si>
    <t>升级改造</t>
  </si>
  <si>
    <t>松林村</t>
  </si>
  <si>
    <r>
      <rPr>
        <sz val="12"/>
        <color theme="1"/>
        <rFont val="宋体"/>
        <charset val="134"/>
      </rPr>
      <t>购置：①水稻钵苗播种机1台②收割机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台③高速插秧机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台④秧盘若干。</t>
    </r>
  </si>
  <si>
    <t>新坡村</t>
  </si>
  <si>
    <t>新建：①叠盘暗化出苗车间②播种操作间1间；购置①水稻钵苗播种机1台②碎土机1台③叉车1台④收割机1台⑤水稻有序抛秧机2台⑥秧盘、育苗专用基质、转运托盘若干。</t>
  </si>
  <si>
    <t>新建</t>
  </si>
  <si>
    <t>姜后村</t>
  </si>
  <si>
    <r>
      <rPr>
        <sz val="12"/>
        <color theme="1"/>
        <rFont val="宋体"/>
        <charset val="134"/>
      </rPr>
      <t>新建：①叠盘暗化出苗车间1间</t>
    </r>
    <r>
      <rPr>
        <sz val="12"/>
        <color theme="1"/>
        <rFont val="微软雅黑"/>
        <charset val="134"/>
      </rPr>
      <t>②</t>
    </r>
    <r>
      <rPr>
        <sz val="12"/>
        <color theme="1"/>
        <rFont val="宋体"/>
        <charset val="134"/>
      </rPr>
      <t>播种操作间1间；                购置：①水稻钵苗播种机1台②碎土筛选机1台③叉车1台④全喂入收割机1台⑤水稻有序抛秧机2台⑥秧盘、水稻育苗专用基质、转运托盘若干。</t>
    </r>
  </si>
  <si>
    <t>附件6</t>
  </si>
  <si>
    <t>2026年沙县区再生稻高产高效示范片遴选申报汇总表</t>
  </si>
  <si>
    <t>乡镇</t>
  </si>
  <si>
    <r>
      <rPr>
        <sz val="14"/>
        <color rgb="FF000000"/>
        <rFont val="仿宋_GB2312"/>
        <charset val="134"/>
      </rPr>
      <t>示范面积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亩</t>
    </r>
  </si>
  <si>
    <r>
      <rPr>
        <sz val="14"/>
        <color rgb="FF000000"/>
        <rFont val="仿宋_GB2312"/>
        <charset val="134"/>
      </rPr>
      <t>（</t>
    </r>
    <r>
      <rPr>
        <sz val="14"/>
        <color rgb="FF000000"/>
        <rFont val="Times New Roman"/>
        <charset val="134"/>
      </rPr>
      <t>**</t>
    </r>
    <r>
      <rPr>
        <sz val="14"/>
        <color rgb="FF000000"/>
        <rFont val="仿宋_GB2312"/>
        <charset val="134"/>
      </rPr>
      <t>乡</t>
    </r>
    <r>
      <rPr>
        <sz val="14"/>
        <color rgb="FF000000"/>
        <rFont val="Times New Roman"/>
        <charset val="134"/>
      </rPr>
      <t>**</t>
    </r>
    <r>
      <rPr>
        <sz val="14"/>
        <color rgb="FF000000"/>
        <rFont val="仿宋_GB2312"/>
        <charset val="134"/>
      </rPr>
      <t>村、**地块）</t>
    </r>
  </si>
  <si>
    <t>上坪村西山</t>
  </si>
  <si>
    <t>沙县宗窠家庭农场</t>
  </si>
  <si>
    <t>购买一台收割机</t>
  </si>
  <si>
    <t>岭兜村高溪</t>
  </si>
  <si>
    <t>阳溪村上坂</t>
  </si>
  <si>
    <t>三明市沙县区农园农机服务专业合作社</t>
  </si>
  <si>
    <t>渔珠村洋面、冲厚村洋面、板垱洋</t>
  </si>
  <si>
    <t>沙县高砂维胜家庭农场</t>
  </si>
  <si>
    <t>长阜村元沟地块</t>
  </si>
  <si>
    <t>月邦村中央坌等</t>
  </si>
  <si>
    <t>儒元村大石观等</t>
  </si>
  <si>
    <t>杨钿波</t>
  </si>
  <si>
    <t>东街村五里亭至十里亭</t>
  </si>
  <si>
    <t>姜后村岭尾、泥坑</t>
  </si>
  <si>
    <t>柳坑村大坋、长垅</t>
  </si>
  <si>
    <t>沙县富口良松家庭农场</t>
  </si>
  <si>
    <t>安田村马坑、东边等</t>
  </si>
  <si>
    <t>附件7</t>
  </si>
  <si>
    <t>2026年沙县区大豆增产增效示范片遴选申报汇总表</t>
  </si>
  <si>
    <r>
      <rPr>
        <sz val="12"/>
        <color theme="1"/>
        <rFont val="仿宋_GB2312"/>
        <charset val="134"/>
      </rPr>
      <t>示范面积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亩</t>
    </r>
  </si>
  <si>
    <r>
      <rPr>
        <sz val="12"/>
        <color theme="1"/>
        <rFont val="Times New Roman"/>
        <charset val="134"/>
      </rPr>
      <t>**</t>
    </r>
    <r>
      <rPr>
        <sz val="12"/>
        <color theme="1"/>
        <rFont val="仿宋_GB2312"/>
        <charset val="134"/>
      </rPr>
      <t>村、</t>
    </r>
    <r>
      <rPr>
        <sz val="12"/>
        <color theme="1"/>
        <rFont val="Times New Roman"/>
        <charset val="134"/>
      </rPr>
      <t>**</t>
    </r>
    <r>
      <rPr>
        <sz val="12"/>
        <color theme="1"/>
        <rFont val="仿宋_GB2312"/>
        <charset val="134"/>
      </rPr>
      <t>片</t>
    </r>
  </si>
  <si>
    <t>后底村洋面</t>
  </si>
  <si>
    <t>杉口村罗坑坋；官林窠村虎头坝</t>
  </si>
  <si>
    <t>正地村白山洋</t>
  </si>
  <si>
    <t>官林窠村红卫垅等；杉口村亭子下</t>
  </si>
  <si>
    <t>三明市沙县区高桥镇桃海家庭农场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</si>
</sst>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4"/>
      <color rgb="FF000000"/>
      <name val="仿宋_GB2312"/>
      <charset val="134"/>
    </font>
    <font>
      <sz val="12"/>
      <color theme="1"/>
      <name val="宋体"/>
      <charset val="134"/>
    </font>
    <font>
      <sz val="11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sz val="12"/>
      <name val="SimSun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8"/>
      <name val="宋体"/>
      <charset val="134"/>
    </font>
    <font>
      <sz val="11"/>
      <name val="Arial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  <font>
      <sz val="12"/>
      <color theme="1"/>
      <name val="微软雅黑"/>
      <charset val="134"/>
    </font>
    <font>
      <sz val="12"/>
      <color rgb="FF20304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3" applyNumberFormat="0" applyAlignment="0" applyProtection="0">
      <alignment vertical="center"/>
    </xf>
    <xf numFmtId="0" fontId="39" fillId="4" borderId="24" applyNumberFormat="0" applyAlignment="0" applyProtection="0">
      <alignment vertical="center"/>
    </xf>
    <xf numFmtId="0" fontId="40" fillId="4" borderId="23" applyNumberFormat="0" applyAlignment="0" applyProtection="0">
      <alignment vertical="center"/>
    </xf>
    <xf numFmtId="0" fontId="41" fillId="5" borderId="25" applyNumberFormat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176" fontId="15" fillId="0" borderId="9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10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20" fillId="0" borderId="1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0" fontId="20" fillId="0" borderId="16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9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176" fontId="19" fillId="0" borderId="9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0" fillId="0" borderId="19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8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953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L8" sqref="L8"/>
    </sheetView>
  </sheetViews>
  <sheetFormatPr defaultColWidth="9" defaultRowHeight="13.5" outlineLevelCol="6"/>
  <cols>
    <col min="1" max="1" width="7.125" customWidth="1"/>
    <col min="2" max="2" width="10.625" customWidth="1"/>
    <col min="3" max="3" width="20.25" customWidth="1"/>
    <col min="4" max="4" width="38.375" customWidth="1"/>
    <col min="5" max="5" width="12" style="124" customWidth="1"/>
    <col min="6" max="6" width="11.375" customWidth="1"/>
  </cols>
  <sheetData>
    <row r="1" ht="22" customHeight="1" spans="1:7">
      <c r="A1" s="24" t="s">
        <v>0</v>
      </c>
      <c r="B1" s="24"/>
    </row>
    <row r="2" ht="60" customHeight="1" spans="1:7">
      <c r="A2" s="125" t="s">
        <v>1</v>
      </c>
      <c r="B2" s="125"/>
      <c r="C2" s="125"/>
      <c r="D2" s="125"/>
      <c r="E2" s="126"/>
      <c r="F2" s="125"/>
    </row>
    <row r="3" spans="1:7">
      <c r="A3" s="66" t="s">
        <v>2</v>
      </c>
      <c r="B3" s="67" t="s">
        <v>3</v>
      </c>
      <c r="C3" s="66" t="s">
        <v>4</v>
      </c>
      <c r="D3" s="67" t="s">
        <v>5</v>
      </c>
      <c r="E3" s="66" t="s">
        <v>6</v>
      </c>
      <c r="F3" s="66" t="s">
        <v>7</v>
      </c>
    </row>
    <row r="4" spans="1:7">
      <c r="A4" s="66"/>
      <c r="B4" s="68"/>
      <c r="C4" s="66"/>
      <c r="D4" s="68"/>
      <c r="E4" s="66"/>
      <c r="F4" s="66"/>
    </row>
    <row r="5" ht="21" customHeight="1" spans="1:7">
      <c r="A5" s="66"/>
      <c r="B5" s="69"/>
      <c r="C5" s="66" t="s">
        <v>8</v>
      </c>
      <c r="D5" s="69"/>
      <c r="E5" s="66"/>
      <c r="F5" s="66"/>
    </row>
    <row r="6" ht="28" customHeight="1" spans="1:7">
      <c r="A6" s="46">
        <v>1</v>
      </c>
      <c r="B6" s="68" t="s">
        <v>9</v>
      </c>
      <c r="C6" s="67" t="s">
        <v>10</v>
      </c>
      <c r="D6" s="67" t="s">
        <v>11</v>
      </c>
      <c r="E6" s="66">
        <v>140</v>
      </c>
      <c r="F6" s="66"/>
    </row>
    <row r="7" ht="28" customHeight="1" spans="1:7">
      <c r="A7" s="46">
        <v>2</v>
      </c>
      <c r="B7" s="49" t="s">
        <v>12</v>
      </c>
      <c r="C7" s="46" t="s">
        <v>13</v>
      </c>
      <c r="D7" s="46" t="s">
        <v>14</v>
      </c>
      <c r="E7" s="46">
        <v>265</v>
      </c>
      <c r="F7" s="46"/>
    </row>
    <row r="8" ht="28" customHeight="1" spans="1:7">
      <c r="A8" s="46">
        <v>3</v>
      </c>
      <c r="B8" s="53"/>
      <c r="C8" s="46" t="s">
        <v>15</v>
      </c>
      <c r="D8" s="46" t="s">
        <v>16</v>
      </c>
      <c r="E8" s="46">
        <v>170</v>
      </c>
      <c r="F8" s="46"/>
      <c r="G8" s="127"/>
    </row>
    <row r="9" ht="28" customHeight="1" spans="1:7">
      <c r="A9" s="46">
        <v>4</v>
      </c>
      <c r="B9" s="67" t="s">
        <v>17</v>
      </c>
      <c r="C9" s="46" t="s">
        <v>18</v>
      </c>
      <c r="D9" s="128" t="s">
        <v>19</v>
      </c>
      <c r="E9" s="46">
        <v>416</v>
      </c>
      <c r="F9" s="42"/>
      <c r="G9" s="127"/>
    </row>
    <row r="10" ht="28" customHeight="1" spans="1:7">
      <c r="A10" s="46">
        <v>5</v>
      </c>
      <c r="B10" s="69"/>
      <c r="C10" s="129" t="s">
        <v>20</v>
      </c>
      <c r="D10" s="128" t="s">
        <v>21</v>
      </c>
      <c r="E10" s="130">
        <v>105</v>
      </c>
      <c r="F10" s="42"/>
    </row>
    <row r="11" ht="28" customHeight="1" spans="1:7">
      <c r="A11" s="66"/>
      <c r="B11" s="69" t="s">
        <v>22</v>
      </c>
      <c r="C11" s="59"/>
      <c r="D11" s="60"/>
      <c r="E11" s="130">
        <f>SUM(E6:E10)</f>
        <v>1096</v>
      </c>
      <c r="F11" s="131"/>
    </row>
  </sheetData>
  <mergeCells count="9">
    <mergeCell ref="A2:F2"/>
    <mergeCell ref="A3:A5"/>
    <mergeCell ref="B3:B5"/>
    <mergeCell ref="B7:B8"/>
    <mergeCell ref="B9:B10"/>
    <mergeCell ref="C3:C4"/>
    <mergeCell ref="D3:D5"/>
    <mergeCell ref="E3:E5"/>
    <mergeCell ref="F3:F5"/>
  </mergeCells>
  <pageMargins left="1.69236111111111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view="pageBreakPreview" zoomScaleNormal="100" workbookViewId="0">
      <pane ySplit="5" topLeftCell="A13" activePane="bottomLeft" state="frozen"/>
      <selection/>
      <selection pane="bottomLeft" activeCell="B6" sqref="B6:B11"/>
    </sheetView>
  </sheetViews>
  <sheetFormatPr defaultColWidth="9" defaultRowHeight="13.5" outlineLevelCol="5"/>
  <cols>
    <col min="1" max="2" width="9" style="99"/>
    <col min="3" max="3" width="25.375" style="101" customWidth="1"/>
    <col min="4" max="4" width="35.75" style="101" customWidth="1"/>
    <col min="5" max="5" width="9" style="102"/>
    <col min="6" max="16384" width="9" style="99"/>
  </cols>
  <sheetData>
    <row r="1" s="99" customFormat="1" ht="22" customHeight="1" spans="1:6">
      <c r="A1" s="103" t="s">
        <v>23</v>
      </c>
      <c r="B1" s="103"/>
      <c r="C1" s="101"/>
      <c r="D1" s="101"/>
      <c r="E1" s="102"/>
    </row>
    <row r="2" ht="42" customHeight="1" spans="1:6">
      <c r="A2" s="104" t="s">
        <v>24</v>
      </c>
      <c r="B2" s="104"/>
      <c r="C2" s="104"/>
      <c r="D2" s="104"/>
      <c r="E2" s="105"/>
      <c r="F2" s="104"/>
    </row>
    <row r="3" spans="1:6">
      <c r="A3" s="42" t="s">
        <v>2</v>
      </c>
      <c r="B3" s="43" t="s">
        <v>3</v>
      </c>
      <c r="C3" s="42" t="s">
        <v>4</v>
      </c>
      <c r="D3" s="43" t="s">
        <v>5</v>
      </c>
      <c r="E3" s="42" t="s">
        <v>25</v>
      </c>
      <c r="F3" s="42" t="s">
        <v>7</v>
      </c>
    </row>
    <row r="4" spans="1:6">
      <c r="A4" s="42"/>
      <c r="B4" s="44"/>
      <c r="C4" s="42"/>
      <c r="D4" s="44"/>
      <c r="E4" s="42"/>
      <c r="F4" s="42"/>
    </row>
    <row r="5" ht="21" customHeight="1" spans="1:6">
      <c r="A5" s="42"/>
      <c r="B5" s="45"/>
      <c r="C5" s="42" t="s">
        <v>8</v>
      </c>
      <c r="D5" s="45"/>
      <c r="E5" s="42"/>
      <c r="F5" s="42"/>
    </row>
    <row r="6" ht="23" customHeight="1" spans="1:6">
      <c r="A6" s="106">
        <v>1</v>
      </c>
      <c r="B6" s="81" t="s">
        <v>26</v>
      </c>
      <c r="C6" s="85" t="s">
        <v>27</v>
      </c>
      <c r="D6" s="107" t="s">
        <v>28</v>
      </c>
      <c r="E6" s="108">
        <v>279</v>
      </c>
      <c r="F6" s="106" t="s">
        <v>29</v>
      </c>
    </row>
    <row r="7" ht="23" customHeight="1" spans="1:6">
      <c r="A7" s="106">
        <v>2</v>
      </c>
      <c r="B7" s="81"/>
      <c r="C7" s="85" t="s">
        <v>30</v>
      </c>
      <c r="D7" s="109"/>
      <c r="E7" s="108">
        <v>218</v>
      </c>
      <c r="F7" s="106" t="s">
        <v>29</v>
      </c>
    </row>
    <row r="8" ht="23" customHeight="1" spans="1:6">
      <c r="A8" s="106">
        <v>3</v>
      </c>
      <c r="B8" s="81"/>
      <c r="C8" s="85" t="s">
        <v>31</v>
      </c>
      <c r="D8" s="85" t="s">
        <v>32</v>
      </c>
      <c r="E8" s="108">
        <v>165</v>
      </c>
      <c r="F8" s="106" t="s">
        <v>29</v>
      </c>
    </row>
    <row r="9" ht="23" customHeight="1" spans="1:6">
      <c r="A9" s="106">
        <v>4</v>
      </c>
      <c r="B9" s="81"/>
      <c r="C9" s="110" t="s">
        <v>33</v>
      </c>
      <c r="D9" s="85" t="s">
        <v>34</v>
      </c>
      <c r="E9" s="108">
        <v>107</v>
      </c>
      <c r="F9" s="111"/>
    </row>
    <row r="10" ht="23" customHeight="1" spans="1:6">
      <c r="A10" s="106">
        <v>5</v>
      </c>
      <c r="B10" s="81"/>
      <c r="C10" s="110" t="s">
        <v>35</v>
      </c>
      <c r="D10" s="85" t="s">
        <v>36</v>
      </c>
      <c r="E10" s="108">
        <v>230</v>
      </c>
      <c r="F10" s="112"/>
    </row>
    <row r="11" ht="23" customHeight="1" spans="1:6">
      <c r="A11" s="106">
        <v>6</v>
      </c>
      <c r="B11" s="81"/>
      <c r="C11" s="113" t="s">
        <v>37</v>
      </c>
      <c r="D11" s="85" t="s">
        <v>38</v>
      </c>
      <c r="E11" s="108">
        <v>109</v>
      </c>
      <c r="F11" s="114"/>
    </row>
    <row r="12" ht="23" customHeight="1" spans="1:6">
      <c r="A12" s="106">
        <v>7</v>
      </c>
      <c r="B12" s="80" t="s">
        <v>12</v>
      </c>
      <c r="C12" s="106" t="s">
        <v>39</v>
      </c>
      <c r="D12" s="106" t="s">
        <v>40</v>
      </c>
      <c r="E12" s="106">
        <v>208</v>
      </c>
      <c r="F12" s="115"/>
    </row>
    <row r="13" ht="36" customHeight="1" spans="1:6">
      <c r="A13" s="106">
        <v>8</v>
      </c>
      <c r="B13" s="81"/>
      <c r="C13" s="106" t="s">
        <v>41</v>
      </c>
      <c r="D13" s="106" t="s">
        <v>42</v>
      </c>
      <c r="E13" s="106">
        <v>235</v>
      </c>
      <c r="F13" s="111"/>
    </row>
    <row r="14" ht="24" customHeight="1" spans="1:6">
      <c r="A14" s="106">
        <v>9</v>
      </c>
      <c r="B14" s="81"/>
      <c r="C14" s="106" t="s">
        <v>43</v>
      </c>
      <c r="D14" s="106" t="s">
        <v>44</v>
      </c>
      <c r="E14" s="106">
        <v>200</v>
      </c>
      <c r="F14" s="111"/>
    </row>
    <row r="15" ht="24" customHeight="1" spans="1:6">
      <c r="A15" s="106">
        <v>10</v>
      </c>
      <c r="B15" s="87"/>
      <c r="C15" s="86" t="s">
        <v>45</v>
      </c>
      <c r="D15" s="106" t="s">
        <v>46</v>
      </c>
      <c r="E15" s="106">
        <v>160</v>
      </c>
      <c r="F15" s="116"/>
    </row>
    <row r="16" ht="24" customHeight="1" spans="1:6">
      <c r="A16" s="106">
        <v>11</v>
      </c>
      <c r="B16" s="106" t="s">
        <v>17</v>
      </c>
      <c r="C16" s="117" t="s">
        <v>47</v>
      </c>
      <c r="D16" s="85" t="s">
        <v>48</v>
      </c>
      <c r="E16" s="108">
        <v>113</v>
      </c>
      <c r="F16" s="114"/>
    </row>
    <row r="17" s="100" customFormat="1" ht="24" customHeight="1" spans="1:6">
      <c r="A17" s="106">
        <v>12</v>
      </c>
      <c r="B17" s="106"/>
      <c r="C17" s="117" t="s">
        <v>49</v>
      </c>
      <c r="D17" s="118" t="s">
        <v>50</v>
      </c>
      <c r="E17" s="119">
        <v>289</v>
      </c>
      <c r="F17" s="115"/>
    </row>
    <row r="18" s="100" customFormat="1" ht="24" customHeight="1" spans="1:6">
      <c r="A18" s="106">
        <v>13</v>
      </c>
      <c r="B18" s="81" t="s">
        <v>51</v>
      </c>
      <c r="C18" s="106" t="s">
        <v>52</v>
      </c>
      <c r="D18" s="106" t="s">
        <v>53</v>
      </c>
      <c r="E18" s="108">
        <v>102</v>
      </c>
      <c r="F18" s="115"/>
    </row>
    <row r="19" ht="24" customHeight="1" spans="1:6">
      <c r="A19" s="106">
        <v>14</v>
      </c>
      <c r="B19" s="87"/>
      <c r="C19" s="86" t="s">
        <v>54</v>
      </c>
      <c r="D19" s="85" t="s">
        <v>55</v>
      </c>
      <c r="E19" s="108">
        <v>103</v>
      </c>
      <c r="F19" s="115"/>
    </row>
    <row r="20" ht="24" customHeight="1" spans="1:6">
      <c r="A20" s="106">
        <v>15</v>
      </c>
      <c r="B20" s="87" t="s">
        <v>56</v>
      </c>
      <c r="C20" s="86" t="s">
        <v>57</v>
      </c>
      <c r="D20" s="85" t="s">
        <v>58</v>
      </c>
      <c r="E20" s="119">
        <v>186</v>
      </c>
      <c r="F20" s="115"/>
    </row>
    <row r="21" ht="24" customHeight="1" spans="1:6">
      <c r="A21" s="80"/>
      <c r="B21" s="87" t="s">
        <v>22</v>
      </c>
      <c r="C21" s="93"/>
      <c r="D21" s="85"/>
      <c r="E21" s="108">
        <f>SUM(E6:E20)</f>
        <v>2704</v>
      </c>
      <c r="F21" s="115"/>
    </row>
    <row r="22" ht="27" customHeight="1" spans="1:6">
      <c r="A22" s="120"/>
      <c r="B22" s="121"/>
      <c r="C22" s="122"/>
      <c r="D22" s="122"/>
      <c r="E22" s="123"/>
      <c r="F22" s="121"/>
    </row>
  </sheetData>
  <mergeCells count="12">
    <mergeCell ref="A2:F2"/>
    <mergeCell ref="A3:A5"/>
    <mergeCell ref="B3:B5"/>
    <mergeCell ref="B6:B11"/>
    <mergeCell ref="B12:B15"/>
    <mergeCell ref="B16:B17"/>
    <mergeCell ref="B18:B19"/>
    <mergeCell ref="C3:C4"/>
    <mergeCell ref="D3:D5"/>
    <mergeCell ref="D6:D7"/>
    <mergeCell ref="E3:E5"/>
    <mergeCell ref="F3:F5"/>
  </mergeCells>
  <pageMargins left="0.66875" right="0.708333333333333" top="1" bottom="1" header="0.5" footer="0.5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view="pageBreakPreview" zoomScaleNormal="115" topLeftCell="A19" workbookViewId="0">
      <selection activeCell="B27" sqref="B27:B28"/>
    </sheetView>
  </sheetViews>
  <sheetFormatPr defaultColWidth="9" defaultRowHeight="13.5" outlineLevelCol="5"/>
  <cols>
    <col min="1" max="1" width="7.125" style="62" customWidth="1"/>
    <col min="2" max="2" width="10.2916666666667" style="62" customWidth="1"/>
    <col min="3" max="3" width="20.75" style="62" customWidth="1"/>
    <col min="4" max="4" width="35.125" style="62" customWidth="1"/>
    <col min="5" max="5" width="9.55" style="62" customWidth="1"/>
    <col min="6" max="6" width="9.5" style="62" customWidth="1"/>
    <col min="7" max="16384" width="9" style="62"/>
  </cols>
  <sheetData>
    <row r="1" s="62" customFormat="1" ht="22" customHeight="1" spans="1:6">
      <c r="A1" s="64" t="s">
        <v>59</v>
      </c>
      <c r="B1" s="64"/>
    </row>
    <row r="2" ht="60" customHeight="1" spans="1:6">
      <c r="A2" s="65" t="s">
        <v>60</v>
      </c>
      <c r="B2" s="65"/>
      <c r="C2" s="65"/>
      <c r="D2" s="65"/>
      <c r="E2" s="65"/>
      <c r="F2" s="65"/>
    </row>
    <row r="3" spans="1:6">
      <c r="A3" s="66" t="s">
        <v>2</v>
      </c>
      <c r="B3" s="67" t="s">
        <v>3</v>
      </c>
      <c r="C3" s="66" t="s">
        <v>4</v>
      </c>
      <c r="D3" s="67" t="s">
        <v>5</v>
      </c>
      <c r="E3" s="66" t="s">
        <v>6</v>
      </c>
      <c r="F3" s="66" t="s">
        <v>7</v>
      </c>
    </row>
    <row r="4" spans="1:6">
      <c r="A4" s="66"/>
      <c r="B4" s="68"/>
      <c r="C4" s="66"/>
      <c r="D4" s="68"/>
      <c r="E4" s="66"/>
      <c r="F4" s="66"/>
    </row>
    <row r="5" ht="21" customHeight="1" spans="1:6">
      <c r="A5" s="66"/>
      <c r="B5" s="69"/>
      <c r="C5" s="66" t="s">
        <v>8</v>
      </c>
      <c r="D5" s="69"/>
      <c r="E5" s="66"/>
      <c r="F5" s="66"/>
    </row>
    <row r="6" ht="20" customHeight="1" spans="1:6">
      <c r="A6" s="70">
        <v>1</v>
      </c>
      <c r="B6" s="70" t="s">
        <v>9</v>
      </c>
      <c r="C6" s="71" t="s">
        <v>61</v>
      </c>
      <c r="D6" s="72" t="s">
        <v>62</v>
      </c>
      <c r="E6" s="73">
        <v>240</v>
      </c>
      <c r="F6" s="74" t="s">
        <v>63</v>
      </c>
    </row>
    <row r="7" ht="20" customHeight="1" spans="1:6">
      <c r="A7" s="70">
        <v>2</v>
      </c>
      <c r="B7" s="70"/>
      <c r="C7" s="71" t="s">
        <v>64</v>
      </c>
      <c r="D7" s="75"/>
      <c r="E7" s="73">
        <v>235</v>
      </c>
      <c r="F7" s="76"/>
    </row>
    <row r="8" ht="20" customHeight="1" spans="1:6">
      <c r="A8" s="70">
        <v>3</v>
      </c>
      <c r="B8" s="70"/>
      <c r="C8" s="71" t="s">
        <v>65</v>
      </c>
      <c r="D8" s="75"/>
      <c r="E8" s="73">
        <v>202</v>
      </c>
      <c r="F8" s="76"/>
    </row>
    <row r="9" ht="20" customHeight="1" spans="1:6">
      <c r="A9" s="70">
        <v>4</v>
      </c>
      <c r="B9" s="70"/>
      <c r="C9" s="71" t="s">
        <v>66</v>
      </c>
      <c r="D9" s="77"/>
      <c r="E9" s="73">
        <v>180</v>
      </c>
      <c r="F9" s="78"/>
    </row>
    <row r="10" ht="20" customHeight="1" spans="1:6">
      <c r="A10" s="70">
        <v>5</v>
      </c>
      <c r="B10" s="76" t="s">
        <v>26</v>
      </c>
      <c r="C10" s="79" t="s">
        <v>67</v>
      </c>
      <c r="D10" s="79" t="s">
        <v>68</v>
      </c>
      <c r="E10" s="73">
        <v>311</v>
      </c>
      <c r="F10" s="80" t="s">
        <v>63</v>
      </c>
    </row>
    <row r="11" ht="20" customHeight="1" spans="1:6">
      <c r="A11" s="70">
        <v>6</v>
      </c>
      <c r="B11" s="76"/>
      <c r="C11" s="79" t="s">
        <v>69</v>
      </c>
      <c r="D11" s="79" t="s">
        <v>70</v>
      </c>
      <c r="E11" s="73">
        <v>486</v>
      </c>
      <c r="F11" s="81"/>
    </row>
    <row r="12" ht="20" customHeight="1" spans="1:6">
      <c r="A12" s="70">
        <v>7</v>
      </c>
      <c r="B12" s="76"/>
      <c r="C12" s="79" t="s">
        <v>71</v>
      </c>
      <c r="D12" s="79" t="s">
        <v>28</v>
      </c>
      <c r="E12" s="73">
        <v>138</v>
      </c>
      <c r="F12" s="81"/>
    </row>
    <row r="13" ht="20" customHeight="1" spans="1:6">
      <c r="A13" s="70">
        <v>8</v>
      </c>
      <c r="B13" s="76"/>
      <c r="C13" s="79" t="s">
        <v>72</v>
      </c>
      <c r="D13" s="79" t="s">
        <v>73</v>
      </c>
      <c r="E13" s="73">
        <v>427</v>
      </c>
      <c r="F13" s="81"/>
    </row>
    <row r="14" ht="33" customHeight="1" spans="1:6">
      <c r="A14" s="70">
        <v>9</v>
      </c>
      <c r="B14" s="76"/>
      <c r="C14" s="79" t="s">
        <v>74</v>
      </c>
      <c r="D14" s="79" t="s">
        <v>75</v>
      </c>
      <c r="E14" s="73">
        <v>520</v>
      </c>
      <c r="F14" s="81"/>
    </row>
    <row r="15" ht="20" customHeight="1" spans="1:6">
      <c r="A15" s="70">
        <v>10</v>
      </c>
      <c r="B15" s="76"/>
      <c r="C15" s="79" t="s">
        <v>76</v>
      </c>
      <c r="D15" s="82" t="s">
        <v>77</v>
      </c>
      <c r="E15" s="73">
        <v>441</v>
      </c>
      <c r="F15" s="81"/>
    </row>
    <row r="16" ht="20" customHeight="1" spans="1:6">
      <c r="A16" s="70">
        <v>11</v>
      </c>
      <c r="B16" s="76"/>
      <c r="C16" s="83" t="s">
        <v>78</v>
      </c>
      <c r="D16" s="84"/>
      <c r="E16" s="85">
        <v>103</v>
      </c>
      <c r="F16" s="81"/>
    </row>
    <row r="17" ht="20" customHeight="1" spans="1:6">
      <c r="A17" s="70">
        <v>12</v>
      </c>
      <c r="B17" s="76"/>
      <c r="C17" s="79" t="s">
        <v>79</v>
      </c>
      <c r="D17" s="79" t="s">
        <v>80</v>
      </c>
      <c r="E17" s="73">
        <v>410</v>
      </c>
      <c r="F17" s="81"/>
    </row>
    <row r="18" ht="20" customHeight="1" spans="1:6">
      <c r="A18" s="70">
        <v>13</v>
      </c>
      <c r="B18" s="76"/>
      <c r="C18" s="79" t="s">
        <v>81</v>
      </c>
      <c r="D18" s="79" t="s">
        <v>82</v>
      </c>
      <c r="E18" s="73">
        <v>220</v>
      </c>
      <c r="F18" s="81"/>
    </row>
    <row r="19" ht="20" customHeight="1" spans="1:6">
      <c r="A19" s="70">
        <v>14</v>
      </c>
      <c r="B19" s="76"/>
      <c r="C19" s="86" t="s">
        <v>83</v>
      </c>
      <c r="D19" s="85" t="s">
        <v>84</v>
      </c>
      <c r="E19" s="73">
        <v>120</v>
      </c>
      <c r="F19" s="87"/>
    </row>
    <row r="20" ht="33" customHeight="1" spans="1:6">
      <c r="A20" s="70">
        <v>15</v>
      </c>
      <c r="B20" s="88" t="s">
        <v>12</v>
      </c>
      <c r="C20" s="89" t="s">
        <v>85</v>
      </c>
      <c r="D20" s="89" t="s">
        <v>86</v>
      </c>
      <c r="E20" s="89">
        <v>423</v>
      </c>
      <c r="F20" s="88" t="s">
        <v>63</v>
      </c>
    </row>
    <row r="21" ht="20" customHeight="1" spans="1:6">
      <c r="A21" s="70">
        <v>16</v>
      </c>
      <c r="B21" s="90"/>
      <c r="C21" s="89" t="s">
        <v>13</v>
      </c>
      <c r="D21" s="89" t="s">
        <v>14</v>
      </c>
      <c r="E21" s="89">
        <v>143</v>
      </c>
      <c r="F21" s="90"/>
    </row>
    <row r="22" ht="20" customHeight="1" spans="1:6">
      <c r="A22" s="70">
        <v>17</v>
      </c>
      <c r="B22" s="90"/>
      <c r="C22" s="89" t="s">
        <v>15</v>
      </c>
      <c r="D22" s="89" t="s">
        <v>16</v>
      </c>
      <c r="E22" s="89">
        <v>130</v>
      </c>
      <c r="F22" s="91"/>
    </row>
    <row r="23" ht="20" customHeight="1" spans="1:6">
      <c r="A23" s="70">
        <v>18</v>
      </c>
      <c r="B23" s="90"/>
      <c r="C23" s="89" t="s">
        <v>87</v>
      </c>
      <c r="D23" s="89" t="s">
        <v>88</v>
      </c>
      <c r="E23" s="89">
        <v>190</v>
      </c>
      <c r="F23" s="89" t="s">
        <v>89</v>
      </c>
    </row>
    <row r="24" ht="20" customHeight="1" spans="1:6">
      <c r="A24" s="70">
        <v>19</v>
      </c>
      <c r="B24" s="90"/>
      <c r="C24" s="89" t="s">
        <v>90</v>
      </c>
      <c r="D24" s="89" t="s">
        <v>91</v>
      </c>
      <c r="E24" s="89">
        <v>201</v>
      </c>
      <c r="F24" s="88" t="s">
        <v>92</v>
      </c>
    </row>
    <row r="25" ht="20" customHeight="1" spans="1:6">
      <c r="A25" s="70">
        <v>20</v>
      </c>
      <c r="B25" s="90"/>
      <c r="C25" s="89" t="s">
        <v>93</v>
      </c>
      <c r="D25" s="89" t="s">
        <v>94</v>
      </c>
      <c r="E25" s="89">
        <v>140</v>
      </c>
      <c r="F25" s="89" t="s">
        <v>63</v>
      </c>
    </row>
    <row r="26" ht="20" customHeight="1" spans="1:6">
      <c r="A26" s="70">
        <v>21</v>
      </c>
      <c r="B26" s="90"/>
      <c r="C26" s="89" t="s">
        <v>95</v>
      </c>
      <c r="D26" s="89" t="s">
        <v>96</v>
      </c>
      <c r="E26" s="89">
        <v>131</v>
      </c>
      <c r="F26" s="89"/>
    </row>
    <row r="27" ht="20" customHeight="1" spans="1:6">
      <c r="A27" s="70">
        <v>22</v>
      </c>
      <c r="B27" s="74" t="s">
        <v>17</v>
      </c>
      <c r="C27" s="73" t="s">
        <v>97</v>
      </c>
      <c r="D27" s="85" t="s">
        <v>98</v>
      </c>
      <c r="E27" s="92">
        <v>213</v>
      </c>
      <c r="F27" s="88" t="s">
        <v>63</v>
      </c>
    </row>
    <row r="28" ht="20" customHeight="1" spans="1:6">
      <c r="A28" s="70">
        <v>23</v>
      </c>
      <c r="B28" s="78"/>
      <c r="C28" s="93" t="s">
        <v>99</v>
      </c>
      <c r="D28" s="85" t="s">
        <v>100</v>
      </c>
      <c r="E28" s="92">
        <v>254</v>
      </c>
      <c r="F28" s="91"/>
    </row>
    <row r="29" s="63" customFormat="1" ht="20" customHeight="1" spans="1:6">
      <c r="A29" s="70">
        <v>24</v>
      </c>
      <c r="B29" s="70" t="s">
        <v>51</v>
      </c>
      <c r="C29" s="79" t="s">
        <v>101</v>
      </c>
      <c r="D29" s="85" t="s">
        <v>102</v>
      </c>
      <c r="E29" s="94">
        <v>160</v>
      </c>
      <c r="F29" s="89" t="s">
        <v>92</v>
      </c>
    </row>
    <row r="30" ht="20" customHeight="1" spans="1:6">
      <c r="A30" s="70">
        <v>25</v>
      </c>
      <c r="B30" s="74" t="s">
        <v>56</v>
      </c>
      <c r="C30" s="95" t="s">
        <v>103</v>
      </c>
      <c r="D30" s="85" t="s">
        <v>104</v>
      </c>
      <c r="E30" s="92">
        <v>415</v>
      </c>
      <c r="F30" s="74" t="s">
        <v>92</v>
      </c>
    </row>
    <row r="31" ht="20" customHeight="1" spans="1:6">
      <c r="A31" s="70">
        <v>26</v>
      </c>
      <c r="B31" s="78"/>
      <c r="C31" s="79" t="s">
        <v>105</v>
      </c>
      <c r="D31" s="85" t="s">
        <v>106</v>
      </c>
      <c r="E31" s="92">
        <v>105</v>
      </c>
      <c r="F31" s="78"/>
    </row>
    <row r="32" ht="20" customHeight="1" spans="1:6">
      <c r="A32" s="70"/>
      <c r="B32" s="78" t="s">
        <v>22</v>
      </c>
      <c r="C32" s="93"/>
      <c r="D32" s="96"/>
      <c r="E32" s="92">
        <f>SUM(E6:E31)</f>
        <v>6538</v>
      </c>
      <c r="F32" s="97"/>
    </row>
    <row r="33" ht="27" customHeight="1" spans="1:6">
      <c r="A33" s="98"/>
      <c r="B33" s="15"/>
      <c r="C33" s="15"/>
      <c r="D33" s="15"/>
      <c r="E33" s="15"/>
      <c r="F33" s="15"/>
    </row>
  </sheetData>
  <mergeCells count="20">
    <mergeCell ref="A2:F2"/>
    <mergeCell ref="A3:A5"/>
    <mergeCell ref="B3:B5"/>
    <mergeCell ref="B6:B9"/>
    <mergeCell ref="B10:B19"/>
    <mergeCell ref="B20:B26"/>
    <mergeCell ref="B27:B28"/>
    <mergeCell ref="B30:B31"/>
    <mergeCell ref="C3:C4"/>
    <mergeCell ref="D3:D5"/>
    <mergeCell ref="D6:D9"/>
    <mergeCell ref="D15:D16"/>
    <mergeCell ref="E3:E5"/>
    <mergeCell ref="F3:F5"/>
    <mergeCell ref="F6:F9"/>
    <mergeCell ref="F10:F19"/>
    <mergeCell ref="F20:F22"/>
    <mergeCell ref="F25:F26"/>
    <mergeCell ref="F27:F28"/>
    <mergeCell ref="F30:F31"/>
  </mergeCells>
  <pageMargins left="0.708333333333333" right="0.66875" top="1" bottom="1" header="0.5" footer="0.5"/>
  <pageSetup paperSize="9" scale="97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2" workbookViewId="0">
      <selection activeCell="B10" sqref="B10:B11"/>
    </sheetView>
  </sheetViews>
  <sheetFormatPr defaultColWidth="9" defaultRowHeight="13.5" outlineLevelCol="5"/>
  <cols>
    <col min="1" max="2" width="9" style="39"/>
    <col min="3" max="3" width="20.75" style="39" customWidth="1"/>
    <col min="4" max="4" width="40.375" style="39" customWidth="1"/>
    <col min="5" max="16384" width="9" style="39"/>
  </cols>
  <sheetData>
    <row r="1" s="39" customFormat="1" ht="22" customHeight="1" spans="1:6">
      <c r="A1" s="40" t="s">
        <v>107</v>
      </c>
      <c r="B1" s="40"/>
    </row>
    <row r="2" ht="48" customHeight="1" spans="1:6">
      <c r="A2" s="41" t="s">
        <v>108</v>
      </c>
      <c r="B2" s="41"/>
      <c r="C2" s="41"/>
      <c r="D2" s="41"/>
      <c r="E2" s="41"/>
      <c r="F2" s="41"/>
    </row>
    <row r="3" spans="1:6">
      <c r="A3" s="42" t="s">
        <v>2</v>
      </c>
      <c r="B3" s="43" t="s">
        <v>3</v>
      </c>
      <c r="C3" s="42" t="s">
        <v>4</v>
      </c>
      <c r="D3" s="43" t="s">
        <v>5</v>
      </c>
      <c r="E3" s="42" t="s">
        <v>25</v>
      </c>
      <c r="F3" s="42" t="s">
        <v>7</v>
      </c>
    </row>
    <row r="4" spans="1:6">
      <c r="A4" s="42"/>
      <c r="B4" s="44"/>
      <c r="C4" s="42"/>
      <c r="D4" s="44"/>
      <c r="E4" s="42"/>
      <c r="F4" s="42"/>
    </row>
    <row r="5" ht="21" customHeight="1" spans="1:6">
      <c r="A5" s="42"/>
      <c r="B5" s="45"/>
      <c r="C5" s="42" t="s">
        <v>8</v>
      </c>
      <c r="D5" s="45"/>
      <c r="E5" s="42"/>
      <c r="F5" s="42"/>
    </row>
    <row r="6" ht="28" customHeight="1" spans="1:6">
      <c r="A6" s="42">
        <v>1</v>
      </c>
      <c r="B6" s="44" t="s">
        <v>26</v>
      </c>
      <c r="C6" s="46" t="s">
        <v>109</v>
      </c>
      <c r="D6" s="47" t="s">
        <v>110</v>
      </c>
      <c r="E6" s="48">
        <v>102</v>
      </c>
      <c r="F6" s="46" t="s">
        <v>111</v>
      </c>
    </row>
    <row r="7" ht="39" customHeight="1" spans="1:6">
      <c r="A7" s="42">
        <v>2</v>
      </c>
      <c r="B7" s="49" t="s">
        <v>12</v>
      </c>
      <c r="C7" s="50" t="s">
        <v>112</v>
      </c>
      <c r="D7" s="51"/>
      <c r="E7" s="46">
        <v>230</v>
      </c>
      <c r="F7" s="46" t="s">
        <v>111</v>
      </c>
    </row>
    <row r="8" ht="28" customHeight="1" spans="1:6">
      <c r="A8" s="42">
        <v>3</v>
      </c>
      <c r="B8" s="52"/>
      <c r="C8" s="46" t="s">
        <v>113</v>
      </c>
      <c r="D8" s="46" t="s">
        <v>114</v>
      </c>
      <c r="E8" s="46">
        <v>189</v>
      </c>
      <c r="F8" s="46" t="s">
        <v>111</v>
      </c>
    </row>
    <row r="9" ht="28" customHeight="1" spans="1:6">
      <c r="A9" s="42">
        <v>4</v>
      </c>
      <c r="B9" s="53"/>
      <c r="C9" s="46" t="s">
        <v>115</v>
      </c>
      <c r="D9" s="46" t="s">
        <v>116</v>
      </c>
      <c r="E9" s="46">
        <v>126</v>
      </c>
      <c r="F9" s="46" t="s">
        <v>117</v>
      </c>
    </row>
    <row r="10" ht="28" customHeight="1" spans="1:6">
      <c r="A10" s="42">
        <v>5</v>
      </c>
      <c r="B10" s="43" t="s">
        <v>17</v>
      </c>
      <c r="C10" s="54" t="s">
        <v>118</v>
      </c>
      <c r="D10" s="55" t="s">
        <v>119</v>
      </c>
      <c r="E10" s="56">
        <v>104</v>
      </c>
      <c r="F10" s="46" t="s">
        <v>111</v>
      </c>
    </row>
    <row r="11" ht="28" customHeight="1" spans="1:6">
      <c r="A11" s="42">
        <v>6</v>
      </c>
      <c r="B11" s="45"/>
      <c r="C11" s="57"/>
      <c r="D11" s="58"/>
      <c r="E11" s="56">
        <v>104</v>
      </c>
      <c r="F11" s="46" t="s">
        <v>117</v>
      </c>
    </row>
    <row r="12" ht="28" customHeight="1" spans="1:6">
      <c r="A12" s="42"/>
      <c r="B12" s="45" t="s">
        <v>22</v>
      </c>
      <c r="C12" s="59"/>
      <c r="D12" s="60"/>
      <c r="E12" s="56">
        <f>SUM(E6:E11)</f>
        <v>855</v>
      </c>
      <c r="F12" s="61"/>
    </row>
  </sheetData>
  <mergeCells count="12">
    <mergeCell ref="A2:F2"/>
    <mergeCell ref="A3:A5"/>
    <mergeCell ref="B3:B5"/>
    <mergeCell ref="B7:B9"/>
    <mergeCell ref="B10:B11"/>
    <mergeCell ref="C3:C4"/>
    <mergeCell ref="C10:C11"/>
    <mergeCell ref="D3:D5"/>
    <mergeCell ref="D6:D7"/>
    <mergeCell ref="D10:D11"/>
    <mergeCell ref="E3:E5"/>
    <mergeCell ref="F3:F5"/>
  </mergeCells>
  <pageMargins left="1.92847222222222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H9" sqref="H9"/>
    </sheetView>
  </sheetViews>
  <sheetFormatPr defaultColWidth="9" defaultRowHeight="13.5"/>
  <cols>
    <col min="1" max="2" width="7.75" customWidth="1"/>
    <col min="3" max="3" width="12.25" customWidth="1"/>
    <col min="4" max="4" width="24.25" customWidth="1"/>
    <col min="5" max="5" width="29.125" customWidth="1"/>
    <col min="6" max="6" width="11.5" customWidth="1"/>
    <col min="7" max="7" width="12.5" customWidth="1"/>
    <col min="8" max="8" width="9.25"/>
    <col min="9" max="9" width="11.75" customWidth="1"/>
  </cols>
  <sheetData>
    <row r="1" ht="18" customHeight="1" spans="1:10">
      <c r="A1" s="24" t="s">
        <v>120</v>
      </c>
      <c r="B1" s="24"/>
    </row>
    <row r="2" ht="50" customHeight="1" spans="1:10">
      <c r="A2" s="25" t="s">
        <v>121</v>
      </c>
      <c r="B2" s="25"/>
      <c r="C2" s="25"/>
      <c r="D2" s="25"/>
      <c r="E2" s="25"/>
      <c r="F2" s="25"/>
      <c r="G2" s="25"/>
      <c r="H2" s="25"/>
      <c r="I2" s="25"/>
    </row>
    <row r="3" ht="25" customHeight="1" spans="1:10">
      <c r="A3" s="26" t="s">
        <v>122</v>
      </c>
      <c r="B3" s="27" t="s">
        <v>3</v>
      </c>
      <c r="C3" s="26" t="s">
        <v>4</v>
      </c>
      <c r="D3" s="26" t="s">
        <v>123</v>
      </c>
      <c r="E3" s="26" t="s">
        <v>124</v>
      </c>
      <c r="F3" s="26" t="s">
        <v>125</v>
      </c>
      <c r="G3" s="27" t="s">
        <v>126</v>
      </c>
      <c r="H3" s="26" t="s">
        <v>127</v>
      </c>
      <c r="I3" s="27" t="s">
        <v>128</v>
      </c>
      <c r="J3" s="28"/>
    </row>
    <row r="4" ht="37" customHeight="1" spans="1:10">
      <c r="A4" s="26"/>
      <c r="B4" s="29"/>
      <c r="C4" s="30" t="s">
        <v>129</v>
      </c>
      <c r="D4" s="26" t="s">
        <v>130</v>
      </c>
      <c r="E4" s="26"/>
      <c r="F4" s="26"/>
      <c r="G4" s="29"/>
      <c r="H4" s="26"/>
      <c r="I4" s="29"/>
      <c r="J4" s="28"/>
    </row>
    <row r="5" ht="65" customHeight="1" spans="1:10">
      <c r="A5" s="31">
        <v>1</v>
      </c>
      <c r="B5" s="32" t="s">
        <v>26</v>
      </c>
      <c r="C5" s="31" t="s">
        <v>131</v>
      </c>
      <c r="D5" s="31" t="s">
        <v>132</v>
      </c>
      <c r="E5" s="33" t="s">
        <v>133</v>
      </c>
      <c r="F5" s="34">
        <v>66000</v>
      </c>
      <c r="G5" s="34">
        <v>2000</v>
      </c>
      <c r="H5" s="34">
        <v>69.26</v>
      </c>
      <c r="I5" s="31" t="s">
        <v>134</v>
      </c>
    </row>
    <row r="6" ht="61" customHeight="1" spans="1:10">
      <c r="A6" s="31">
        <v>2</v>
      </c>
      <c r="B6" s="35"/>
      <c r="C6" s="31" t="s">
        <v>135</v>
      </c>
      <c r="D6" s="36" t="s">
        <v>80</v>
      </c>
      <c r="E6" s="33" t="s">
        <v>136</v>
      </c>
      <c r="F6" s="34">
        <v>39600</v>
      </c>
      <c r="G6" s="34">
        <v>1200</v>
      </c>
      <c r="H6" s="34">
        <v>65.22</v>
      </c>
      <c r="I6" s="31" t="s">
        <v>134</v>
      </c>
    </row>
    <row r="7" ht="104" customHeight="1" spans="1:10">
      <c r="A7" s="31">
        <v>3</v>
      </c>
      <c r="B7" s="31" t="s">
        <v>12</v>
      </c>
      <c r="C7" s="31" t="s">
        <v>137</v>
      </c>
      <c r="D7" s="31" t="s">
        <v>14</v>
      </c>
      <c r="E7" s="33" t="s">
        <v>138</v>
      </c>
      <c r="F7" s="34">
        <v>66000</v>
      </c>
      <c r="G7" s="34">
        <v>2000</v>
      </c>
      <c r="H7" s="34">
        <v>151.915</v>
      </c>
      <c r="I7" s="31" t="s">
        <v>139</v>
      </c>
    </row>
    <row r="8" ht="121" customHeight="1" spans="1:10">
      <c r="A8" s="31">
        <v>4</v>
      </c>
      <c r="B8" s="31" t="s">
        <v>17</v>
      </c>
      <c r="C8" s="31" t="s">
        <v>140</v>
      </c>
      <c r="D8" s="31" t="s">
        <v>42</v>
      </c>
      <c r="E8" s="33" t="s">
        <v>141</v>
      </c>
      <c r="F8" s="34">
        <v>66000</v>
      </c>
      <c r="G8" s="34">
        <v>2000</v>
      </c>
      <c r="H8" s="34">
        <v>134.42</v>
      </c>
      <c r="I8" s="31" t="s">
        <v>139</v>
      </c>
    </row>
    <row r="9" s="24" customFormat="1" ht="19" customHeight="1" spans="1:10">
      <c r="A9" s="37"/>
      <c r="B9" s="37" t="s">
        <v>22</v>
      </c>
      <c r="C9" s="34"/>
      <c r="D9" s="34"/>
      <c r="E9" s="34"/>
      <c r="F9" s="34"/>
      <c r="G9" s="34">
        <f>SUM(G5:G8)</f>
        <v>7200</v>
      </c>
      <c r="H9" s="34">
        <f>SUM(H5:H8)</f>
        <v>420.815</v>
      </c>
      <c r="I9" s="38"/>
    </row>
  </sheetData>
  <autoFilter xmlns:etc="http://www.wps.cn/officeDocument/2017/etCustomData" ref="A4:I9" etc:filterBottomFollowUsedRange="0">
    <extLst/>
  </autoFilter>
  <mergeCells count="9">
    <mergeCell ref="A2:I2"/>
    <mergeCell ref="A3:A4"/>
    <mergeCell ref="B3:B4"/>
    <mergeCell ref="B5:B6"/>
    <mergeCell ref="E3:E4"/>
    <mergeCell ref="F3:F4"/>
    <mergeCell ref="G3:G4"/>
    <mergeCell ref="H3:H4"/>
    <mergeCell ref="I3:I4"/>
  </mergeCells>
  <pageMargins left="1.02361111111111" right="0.75" top="0.590277777777778" bottom="0.354166666666667" header="0.5" footer="0.275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5" workbookViewId="0">
      <selection activeCell="K15" sqref="K15"/>
    </sheetView>
  </sheetViews>
  <sheetFormatPr defaultColWidth="9" defaultRowHeight="13.5" outlineLevelCol="5"/>
  <cols>
    <col min="1" max="1" width="5.25" customWidth="1"/>
    <col min="2" max="2" width="9.375" customWidth="1"/>
    <col min="3" max="3" width="21.75" customWidth="1"/>
    <col min="4" max="4" width="36.375" customWidth="1"/>
    <col min="5" max="5" width="15.125" customWidth="1"/>
    <col min="6" max="6" width="12.5" customWidth="1"/>
  </cols>
  <sheetData>
    <row r="1" customFormat="1" ht="18" customHeight="1" spans="1:6">
      <c r="A1" s="2" t="s">
        <v>142</v>
      </c>
      <c r="B1" s="2"/>
      <c r="C1" s="1"/>
      <c r="D1" s="1"/>
      <c r="E1" s="1"/>
      <c r="F1" s="1"/>
    </row>
    <row r="2" customFormat="1" ht="36" customHeight="1" spans="1:6">
      <c r="A2" s="3" t="s">
        <v>143</v>
      </c>
      <c r="B2" s="3"/>
      <c r="C2" s="3"/>
      <c r="D2" s="3"/>
      <c r="E2" s="3"/>
      <c r="F2" s="3"/>
    </row>
    <row r="3" customFormat="1" ht="32" customHeight="1" spans="1:6">
      <c r="A3" s="16" t="s">
        <v>2</v>
      </c>
      <c r="B3" s="17" t="s">
        <v>144</v>
      </c>
      <c r="C3" s="16" t="s">
        <v>4</v>
      </c>
      <c r="D3" s="17" t="s">
        <v>5</v>
      </c>
      <c r="E3" s="16" t="s">
        <v>145</v>
      </c>
      <c r="F3" s="16" t="s">
        <v>7</v>
      </c>
    </row>
    <row r="4" customFormat="1" ht="37" customHeight="1" spans="1:6">
      <c r="A4" s="16"/>
      <c r="B4" s="18"/>
      <c r="C4" s="16" t="s">
        <v>146</v>
      </c>
      <c r="D4" s="18"/>
      <c r="E4" s="16"/>
      <c r="F4" s="16"/>
    </row>
    <row r="5" customFormat="1" ht="22" customHeight="1" spans="1:6">
      <c r="A5" s="10">
        <v>1</v>
      </c>
      <c r="B5" s="11" t="s">
        <v>51</v>
      </c>
      <c r="C5" s="10" t="s">
        <v>147</v>
      </c>
      <c r="D5" s="11" t="s">
        <v>148</v>
      </c>
      <c r="E5" s="10">
        <v>226</v>
      </c>
      <c r="F5" s="11" t="s">
        <v>149</v>
      </c>
    </row>
    <row r="6" customFormat="1" ht="21" customHeight="1" spans="1:6">
      <c r="A6" s="10">
        <v>2</v>
      </c>
      <c r="B6" s="12"/>
      <c r="C6" s="10" t="s">
        <v>150</v>
      </c>
      <c r="D6" s="13"/>
      <c r="E6" s="10">
        <v>353</v>
      </c>
      <c r="F6" s="13"/>
    </row>
    <row r="7" customFormat="1" ht="31" customHeight="1" spans="1:6">
      <c r="A7" s="10">
        <v>3</v>
      </c>
      <c r="B7" s="12"/>
      <c r="C7" s="10" t="s">
        <v>151</v>
      </c>
      <c r="D7" s="10" t="s">
        <v>152</v>
      </c>
      <c r="E7" s="10">
        <v>220</v>
      </c>
      <c r="F7" s="10"/>
    </row>
    <row r="8" customFormat="1" ht="30" customHeight="1" spans="1:6">
      <c r="A8" s="10">
        <v>4</v>
      </c>
      <c r="B8" s="13"/>
      <c r="C8" s="10" t="s">
        <v>153</v>
      </c>
      <c r="D8" s="10" t="s">
        <v>154</v>
      </c>
      <c r="E8" s="10">
        <v>220</v>
      </c>
      <c r="F8" s="19"/>
    </row>
    <row r="9" s="1" customFormat="1" ht="30" customHeight="1" spans="1:6">
      <c r="A9" s="10">
        <v>5</v>
      </c>
      <c r="B9" s="11" t="s">
        <v>26</v>
      </c>
      <c r="C9" s="10" t="s">
        <v>155</v>
      </c>
      <c r="D9" s="10" t="s">
        <v>80</v>
      </c>
      <c r="E9" s="10">
        <v>707</v>
      </c>
      <c r="F9" s="10"/>
    </row>
    <row r="10" s="1" customFormat="1" ht="26" customHeight="1" spans="1:6">
      <c r="A10" s="10">
        <v>6</v>
      </c>
      <c r="B10" s="12"/>
      <c r="C10" s="10" t="s">
        <v>156</v>
      </c>
      <c r="D10" s="10" t="s">
        <v>132</v>
      </c>
      <c r="E10" s="10">
        <v>216</v>
      </c>
      <c r="F10" s="10"/>
    </row>
    <row r="11" s="1" customFormat="1" ht="24" customHeight="1" spans="1:6">
      <c r="A11" s="10">
        <v>7</v>
      </c>
      <c r="B11" s="12"/>
      <c r="C11" s="10" t="s">
        <v>157</v>
      </c>
      <c r="D11" s="10" t="s">
        <v>158</v>
      </c>
      <c r="E11" s="10">
        <v>110</v>
      </c>
      <c r="F11" s="10"/>
    </row>
    <row r="12" s="1" customFormat="1" ht="28" customHeight="1" spans="1:6">
      <c r="A12" s="10">
        <v>8</v>
      </c>
      <c r="B12" s="12"/>
      <c r="C12" s="10" t="s">
        <v>159</v>
      </c>
      <c r="D12" s="10" t="s">
        <v>28</v>
      </c>
      <c r="E12" s="10">
        <v>217</v>
      </c>
      <c r="F12" s="10" t="s">
        <v>29</v>
      </c>
    </row>
    <row r="13" customFormat="1" ht="29" customHeight="1" spans="1:6">
      <c r="A13" s="10">
        <v>9</v>
      </c>
      <c r="B13" s="11" t="s">
        <v>17</v>
      </c>
      <c r="C13" s="10" t="s">
        <v>160</v>
      </c>
      <c r="D13" s="10" t="s">
        <v>42</v>
      </c>
      <c r="E13" s="10">
        <v>482</v>
      </c>
      <c r="F13" s="10"/>
    </row>
    <row r="14" customFormat="1" ht="25" customHeight="1" spans="1:6">
      <c r="A14" s="10">
        <v>10</v>
      </c>
      <c r="B14" s="12"/>
      <c r="C14" s="10" t="s">
        <v>161</v>
      </c>
      <c r="D14" s="10" t="s">
        <v>162</v>
      </c>
      <c r="E14" s="20">
        <v>239</v>
      </c>
      <c r="F14" s="10"/>
    </row>
    <row r="15" customFormat="1" ht="30" customHeight="1" spans="1:6">
      <c r="A15" s="10">
        <v>11</v>
      </c>
      <c r="B15" s="10" t="s">
        <v>12</v>
      </c>
      <c r="C15" s="10" t="s">
        <v>163</v>
      </c>
      <c r="D15" s="10" t="s">
        <v>86</v>
      </c>
      <c r="E15" s="10">
        <v>542</v>
      </c>
      <c r="F15" s="10"/>
    </row>
    <row r="16" customFormat="1" ht="26" customHeight="1" spans="1:6">
      <c r="A16" s="21"/>
      <c r="B16" s="10" t="s">
        <v>22</v>
      </c>
      <c r="C16" s="22"/>
      <c r="D16" s="22"/>
      <c r="E16" s="21">
        <v>3532</v>
      </c>
      <c r="F16" s="22"/>
    </row>
    <row r="17" customFormat="1" ht="25" customHeight="1" spans="5:5">
      <c r="E17" s="23"/>
    </row>
    <row r="18" ht="28" customHeight="1"/>
    <row r="19" ht="32" customHeight="1"/>
  </sheetData>
  <mergeCells count="11">
    <mergeCell ref="A2:F2"/>
    <mergeCell ref="A3:A4"/>
    <mergeCell ref="B3:B4"/>
    <mergeCell ref="B5:B8"/>
    <mergeCell ref="B9:B12"/>
    <mergeCell ref="B13:B14"/>
    <mergeCell ref="D3:D4"/>
    <mergeCell ref="D5:D6"/>
    <mergeCell ref="E3:E4"/>
    <mergeCell ref="F3:F4"/>
    <mergeCell ref="F5:F6"/>
  </mergeCells>
  <pageMargins left="0.75" right="0.75" top="1" bottom="1" header="0.5" footer="0.5"/>
  <pageSetup paperSize="9" scale="8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6" sqref="K6"/>
    </sheetView>
  </sheetViews>
  <sheetFormatPr defaultColWidth="9" defaultRowHeight="13.5" outlineLevelCol="6"/>
  <cols>
    <col min="1" max="1" width="5" customWidth="1"/>
    <col min="2" max="2" width="10.75" customWidth="1"/>
    <col min="3" max="3" width="22.875" customWidth="1"/>
    <col min="4" max="4" width="33.5" customWidth="1"/>
    <col min="5" max="5" width="17.4416666666667" customWidth="1"/>
    <col min="6" max="6" width="17.625" customWidth="1"/>
  </cols>
  <sheetData>
    <row r="1" s="1" customFormat="1" ht="27" customHeight="1" spans="1:7">
      <c r="A1" s="2" t="s">
        <v>164</v>
      </c>
      <c r="B1" s="2"/>
    </row>
    <row r="2" s="1" customFormat="1" ht="35" customHeight="1" spans="1:7">
      <c r="A2" s="3" t="s">
        <v>165</v>
      </c>
      <c r="B2" s="3"/>
      <c r="C2" s="3"/>
      <c r="D2" s="3"/>
      <c r="E2" s="3"/>
      <c r="F2" s="3"/>
    </row>
    <row r="3" s="1" customFormat="1" ht="32" customHeight="1" spans="1:7">
      <c r="A3" s="4" t="s">
        <v>2</v>
      </c>
      <c r="B3" s="4" t="s">
        <v>144</v>
      </c>
      <c r="C3" s="5" t="s">
        <v>4</v>
      </c>
      <c r="D3" s="4" t="s">
        <v>5</v>
      </c>
      <c r="E3" s="6" t="s">
        <v>166</v>
      </c>
      <c r="F3" s="4" t="s">
        <v>7</v>
      </c>
    </row>
    <row r="4" s="1" customFormat="1" ht="30" customHeight="1" spans="1:7">
      <c r="A4" s="7"/>
      <c r="B4" s="7"/>
      <c r="C4" s="8" t="s">
        <v>167</v>
      </c>
      <c r="D4" s="7"/>
      <c r="E4" s="7"/>
      <c r="F4" s="7"/>
    </row>
    <row r="5" s="1" customFormat="1" ht="30" customHeight="1" spans="1:7">
      <c r="A5" s="7">
        <v>1</v>
      </c>
      <c r="B5" s="9" t="s">
        <v>9</v>
      </c>
      <c r="C5" s="10" t="s">
        <v>168</v>
      </c>
      <c r="D5" s="10" t="s">
        <v>11</v>
      </c>
      <c r="E5" s="8">
        <v>50</v>
      </c>
      <c r="F5" s="10"/>
    </row>
    <row r="6" s="1" customFormat="1" ht="34" customHeight="1" spans="1:7">
      <c r="A6" s="7">
        <v>2</v>
      </c>
      <c r="B6" s="11" t="s">
        <v>12</v>
      </c>
      <c r="C6" s="10" t="s">
        <v>169</v>
      </c>
      <c r="D6" s="10" t="s">
        <v>44</v>
      </c>
      <c r="E6" s="8">
        <v>51</v>
      </c>
      <c r="F6" s="10"/>
    </row>
    <row r="7" s="1" customFormat="1" ht="34" customHeight="1" spans="1:7">
      <c r="A7" s="7">
        <v>3</v>
      </c>
      <c r="B7" s="12"/>
      <c r="C7" s="10" t="s">
        <v>170</v>
      </c>
      <c r="D7" s="10" t="s">
        <v>88</v>
      </c>
      <c r="E7" s="8">
        <v>52</v>
      </c>
      <c r="F7" s="10"/>
    </row>
    <row r="8" s="1" customFormat="1" ht="33" customHeight="1" spans="1:7">
      <c r="A8" s="7">
        <v>4</v>
      </c>
      <c r="B8" s="13"/>
      <c r="C8" s="10" t="s">
        <v>171</v>
      </c>
      <c r="D8" s="10" t="s">
        <v>172</v>
      </c>
      <c r="E8" s="8">
        <v>49</v>
      </c>
      <c r="F8" s="10"/>
    </row>
    <row r="9" s="1" customFormat="1" ht="34" customHeight="1" spans="1:7">
      <c r="A9" s="5"/>
      <c r="B9" s="5" t="s">
        <v>22</v>
      </c>
      <c r="C9" s="8"/>
      <c r="D9" s="8"/>
      <c r="E9" s="8">
        <v>202</v>
      </c>
      <c r="F9" s="14"/>
    </row>
    <row r="10" s="1" customFormat="1" ht="27" customHeight="1" spans="1:7">
      <c r="A10" s="15"/>
      <c r="B10" s="15"/>
      <c r="C10" s="15"/>
      <c r="D10" s="15"/>
      <c r="E10" s="15"/>
      <c r="F10" s="15"/>
      <c r="G10" s="2"/>
    </row>
  </sheetData>
  <mergeCells count="8">
    <mergeCell ref="A2:F2"/>
    <mergeCell ref="A10:F10"/>
    <mergeCell ref="A3:A4"/>
    <mergeCell ref="B3:B4"/>
    <mergeCell ref="B6:B8"/>
    <mergeCell ref="D3:D4"/>
    <mergeCell ref="E3:E4"/>
    <mergeCell ref="F3:F4"/>
  </mergeCells>
  <pageMargins left="1.57430555555556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产能区双季稻</vt:lpstr>
      <vt:lpstr>产能区再生稻</vt:lpstr>
      <vt:lpstr>产能区中晚</vt:lpstr>
      <vt:lpstr>产能区玉米</vt:lpstr>
      <vt:lpstr>产能区育秧示范点</vt:lpstr>
      <vt:lpstr>再生稻高产高效示范项目</vt:lpstr>
      <vt:lpstr>大豆示范片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WPS_1733990319</cp:lastModifiedBy>
  <dcterms:created xsi:type="dcterms:W3CDTF">2026-04-07T00:28:00Z</dcterms:created>
  <dcterms:modified xsi:type="dcterms:W3CDTF">2026-05-12T08:39:34Z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5166A3B9DB204AA5A7A6109D8EEEB4CA_13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