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Sheet1!$2:$292</definedName>
    <definedName name="_xlnm.Print_Titles" localSheetId="0">Sheet1!$2:$2</definedName>
  </definedNames>
  <calcPr calcId="144525"/>
</workbook>
</file>

<file path=xl/sharedStrings.xml><?xml version="1.0" encoding="utf-8"?>
<sst xmlns="http://schemas.openxmlformats.org/spreadsheetml/2006/main" count="3786" uniqueCount="955">
  <si>
    <t>三明市沙县区2026年衔接资金项目库项目申报表</t>
  </si>
  <si>
    <t>序号</t>
  </si>
  <si>
    <t>项目名称</t>
  </si>
  <si>
    <t>项目类型
(通过下拉选择)</t>
  </si>
  <si>
    <t>规划年度</t>
  </si>
  <si>
    <t>建设规模及建设内容</t>
  </si>
  <si>
    <t>建设性质
(通过下拉选择)</t>
  </si>
  <si>
    <t>建设地点（村）</t>
  </si>
  <si>
    <t>实施主体
(通过下拉选择)</t>
  </si>
  <si>
    <t>组织实施单位
（乡镇、街道）</t>
  </si>
  <si>
    <t>项目主管单位
（区级部门）</t>
  </si>
  <si>
    <t>资金来源
(通过下拉选择)</t>
  </si>
  <si>
    <t>预算总投资（万元）</t>
  </si>
  <si>
    <t>受益对象</t>
  </si>
  <si>
    <t>绩效目标</t>
  </si>
  <si>
    <t>群众参与和利益联结机制
（产业项目联农带农机制）</t>
  </si>
  <si>
    <t>2026年凤岗街道产业补助项目</t>
  </si>
  <si>
    <t>产业发展</t>
  </si>
  <si>
    <t>2026年</t>
  </si>
  <si>
    <t>贫困户发展种植、养殖业、农产品加工等</t>
  </si>
  <si>
    <t>01新建</t>
  </si>
  <si>
    <t>凤岗街道</t>
  </si>
  <si>
    <t>乡镇政府</t>
  </si>
  <si>
    <t>农业农村局</t>
  </si>
  <si>
    <t>财政衔接资金</t>
  </si>
  <si>
    <t>凤岗街道脱贫户</t>
  </si>
  <si>
    <t>支持脱贫户发展产业，增加收入</t>
  </si>
  <si>
    <t>2026年凤岗街道公益性岗位</t>
  </si>
  <si>
    <t>就业项目</t>
  </si>
  <si>
    <t>开发公益性岗位</t>
  </si>
  <si>
    <t>脱贫人口（监测对象）</t>
  </si>
  <si>
    <t>改善生活条件</t>
  </si>
  <si>
    <t>井后村一组水泥坪硬化项目</t>
  </si>
  <si>
    <t>乡村建设行动</t>
  </si>
  <si>
    <t>位于井后村后门墘占地面积约700平方的水泥坪周围新增仿古烤漆安全护栏30米。</t>
  </si>
  <si>
    <t>02改建</t>
  </si>
  <si>
    <t>井后村</t>
  </si>
  <si>
    <t>村集体</t>
  </si>
  <si>
    <t>财政衔接资金及自筹资金</t>
  </si>
  <si>
    <t>井后村村民</t>
  </si>
  <si>
    <t>改造村容村貌，增加活动场所的安全系数。</t>
  </si>
  <si>
    <t>井后村毛竹初加工厂</t>
  </si>
  <si>
    <t>充分利用井后村集体房屋占地面积约420平方，建筑面积约300平方，改造毛竹初加工工厂，创建村企合作产业。（其中厂房改建约10万元，加工设备约10万元，物料启动资金约3万元）</t>
  </si>
  <si>
    <t>创建村企合作产业，提高村财收入</t>
  </si>
  <si>
    <t>2026年根坑村人居环境整治项目</t>
  </si>
  <si>
    <t>新建河道道路硬化长300米，宽3米，新建挡墙长120米，高1.5米</t>
  </si>
  <si>
    <t>根坑村</t>
  </si>
  <si>
    <t>根坑村村民</t>
  </si>
  <si>
    <t>改善村容村貌，提高村民生活条件</t>
  </si>
  <si>
    <t>2026年际岩村宅间道路硬化项目</t>
  </si>
  <si>
    <t>水泥硬化:长约3.5公里 宽2.6米。</t>
  </si>
  <si>
    <t>际岩村</t>
  </si>
  <si>
    <t>际岩村村民</t>
  </si>
  <si>
    <t>2026年西霞村人居环境整治项目</t>
  </si>
  <si>
    <t>三峡移民路口改造，路面硬化800平方米、路边混凝土护栏107米</t>
  </si>
  <si>
    <t>西霞村</t>
  </si>
  <si>
    <t>西霞村村民</t>
  </si>
  <si>
    <t>三姑村宅间道路硬化及节点改造工程项目</t>
  </si>
  <si>
    <t>硬化道路面积约3000平方米，修整村内破损道路、浇筑平整水泥路面，同步打造绿化设施。</t>
  </si>
  <si>
    <t>三姑村</t>
  </si>
  <si>
    <t>三姑村村民</t>
  </si>
  <si>
    <t>改造后可有效改善通行条件，保障村民出行安全，
助力村内产业发展，切实提升村民生活质量提升村容村貌，改善人居环境。</t>
  </si>
  <si>
    <t>龙坑村村内路灯建设</t>
  </si>
  <si>
    <t>村内公路边建设路灯45盏</t>
  </si>
  <si>
    <t>龙坑村</t>
  </si>
  <si>
    <t>龙坑村村民</t>
  </si>
  <si>
    <t>改善村民生产生活条件，方便出行</t>
  </si>
  <si>
    <t>水美村3A景区村庄规划项目</t>
  </si>
  <si>
    <t>水美村庄规划编制</t>
  </si>
  <si>
    <t>水美村</t>
  </si>
  <si>
    <t>水美村村民</t>
  </si>
  <si>
    <t>编制水美村村庄规划，健全水美土堡群景区建设依据。</t>
  </si>
  <si>
    <t>水美村文物保护规划编制项目</t>
  </si>
  <si>
    <t>水美村文物保护规划编制</t>
  </si>
  <si>
    <t>编制水美土堡群文物保护规划，健全水美土堡群景区建设依据。</t>
  </si>
  <si>
    <t>水美村旅游业态规划编制项目</t>
  </si>
  <si>
    <t>系统性布局设计水美村旅游业态</t>
  </si>
  <si>
    <t>打造水美村旅游产品，通过旅游产业的牵引达到多维协同发展</t>
  </si>
  <si>
    <t>水美村旅游设施及道路植树项目</t>
  </si>
  <si>
    <t>零星基础设施提升、村口至游客服务中心绿化带(茶树、桂花)种植等</t>
  </si>
  <si>
    <t>打造出游玩步道，奠定生态基础。</t>
  </si>
  <si>
    <t>水美村生态停车场项目</t>
  </si>
  <si>
    <t>在土堡群入口处建设20亩左右生态停车场，推行"无车村落"理念，内部交通以电瓶车和自行车为主。</t>
  </si>
  <si>
    <t>完善景区配套设施、满足游客停车需求。</t>
  </si>
  <si>
    <t>增加停车收费，增加村财收入</t>
  </si>
  <si>
    <t>水美村旅游品质提升项目</t>
  </si>
  <si>
    <t>采购游客服务中心所需各类设备，提升游客体验感舞台等</t>
  </si>
  <si>
    <t>化旅游服务供给、增强乡村旅游竞争力</t>
  </si>
  <si>
    <t>水美村节点换新改造项目</t>
  </si>
  <si>
    <t>结合水美村庄特色建设古堡油菜花田、改造网红打卡点</t>
  </si>
  <si>
    <t>优化旅游服务供给、增强乡村旅游竞争力</t>
  </si>
  <si>
    <t>水美村休闲活动项目</t>
  </si>
  <si>
    <t>整合建设水美村红美人采摘基地、垂钓点、甘蔗采摘园形成水美村一体化农事体验中心；引入摩托车营地，完善基础设施、补充游玩业态。</t>
  </si>
  <si>
    <t>打造特色项目，实现历史生态的融合创新，增加村财收入。</t>
  </si>
  <si>
    <t>水美村晴天见休闲中心提升项目</t>
  </si>
  <si>
    <t>整改晴天见休闲中心周边环境，完善基础设施，配套休闲娱乐设备</t>
  </si>
  <si>
    <t>优化旅游服务供给、增强乡村旅游竞争力，增加村财收入。</t>
  </si>
  <si>
    <t>水美村引入稻田咖啡业态项目</t>
  </si>
  <si>
    <t>流转水美村双兴堡外侧 300㎡优质场地，引入 “稻田咖啡馆” 特色业态，依托堡外生态特色，打造集咖啡品鉴、田园观光、文创体验于一体的乡村休闲空间。</t>
  </si>
  <si>
    <t>水美村文旅品牌打造项目</t>
  </si>
  <si>
    <t>设计水美村旅游卡通形象、水美文创产品、制作宣传片、网络自媒体宣传等</t>
  </si>
  <si>
    <t>水美村村史馆项目</t>
  </si>
  <si>
    <t>建设水美村村史馆、挖掘水美古堡历史文化、展示历史沿革、丰富水美旅游业态节点。</t>
  </si>
  <si>
    <t>建设旅游基础设施，发展乡村休闲旅游</t>
  </si>
  <si>
    <t>提升水美村晴天见露营基地、完善基础设施、补充游玩业态。</t>
  </si>
  <si>
    <t>优化旅游服务供给、增强乡村旅游竞争力。</t>
  </si>
  <si>
    <t>水美村古渡口道路硬化项目</t>
  </si>
  <si>
    <t>建设水美村主村至古渡口道路硬化、步道修缮、溪岸节点打造。</t>
  </si>
  <si>
    <t>水美村文旅小镇旅游综合体</t>
  </si>
  <si>
    <t>建设水美村特色街区，康养旅居空间</t>
  </si>
  <si>
    <t>际口村乐龄学堂提升改造项目</t>
  </si>
  <si>
    <t>乐龄学堂外道路换新改造工程</t>
  </si>
  <si>
    <t>际口村</t>
  </si>
  <si>
    <t>际口村村民</t>
  </si>
  <si>
    <t>提升农村老年人生活质量，丰富精神文化生活</t>
  </si>
  <si>
    <t>际口村钟石林业生产道路硬化整修项目</t>
  </si>
  <si>
    <t>道路硬化、沟渠等</t>
  </si>
  <si>
    <t>际口村别墅区老人活动中心场提升项目</t>
  </si>
  <si>
    <t>老人活动室建设提升</t>
  </si>
  <si>
    <t>2026年虬江街道产业补助项目</t>
  </si>
  <si>
    <t>支持脱贫户发展特色优势农业、农产品加工业、休闲农业等项目</t>
  </si>
  <si>
    <t>虬江街道</t>
  </si>
  <si>
    <t>脱贫户</t>
  </si>
  <si>
    <t>促进脱贫户增收</t>
  </si>
  <si>
    <t>保障脱贫户收入稳定</t>
  </si>
  <si>
    <t>2026年虬江街道公益性岗位</t>
  </si>
  <si>
    <t>长红村主村道路提升改造及配套建设项目</t>
  </si>
  <si>
    <t>长红村主村道路白改黑约2公里，主街道两侧人行步道改建约400米，整治主街道电力、通信等各类架空线缆，实施强电下地工程，新增路灯等配套设施，统一规划柴火架、农具房等。</t>
  </si>
  <si>
    <t>长红村</t>
  </si>
  <si>
    <t>全体村民</t>
  </si>
  <si>
    <t>完善农村道路基础设施，改善村容村貌、方便村民生产生活。</t>
  </si>
  <si>
    <t>通过加强村庄基础设施建设，提高村民整体居住环境质量。</t>
  </si>
  <si>
    <t>长红村村部周边环境整治项目</t>
  </si>
  <si>
    <t>对村部周边民房进行立面整治，拓宽门口田至石头房人行步道，新建安全护栏，整治房前屋后脏乱差等。</t>
  </si>
  <si>
    <t>长红村休闲小广场建设项目</t>
  </si>
  <si>
    <t>新建儿童微乐园，增设健身、娱乐设施，安装安全护栏、路灯等配套设施，改建公厕一座，整治周边环境等。</t>
  </si>
  <si>
    <t>完善农村基础设施，改善村容村貌、方便村民生产生活。</t>
  </si>
  <si>
    <t>长红村牢记嘱托馆周边环境整治项目</t>
  </si>
  <si>
    <t>将废弃篮球场改建为晾晒坪、停车场，新建农具房6座，整治周边脏乱环境。</t>
  </si>
  <si>
    <t>通过加强村庄基础设施建设，提高村民整体居住环境质量</t>
  </si>
  <si>
    <t>长红村村民议事厅提升改造项目</t>
  </si>
  <si>
    <t>改造鸭母道小组村民议事厅，修缮破损墙体、地面、门窗等，新建厕所1座，整治老化线路，新增桌椅、风扇、照明等配套设施。</t>
  </si>
  <si>
    <t>长红村环境零星提升项目</t>
  </si>
  <si>
    <t>鸭母道桥头增设村口标识、交通安全警示标志等，新建排水沟、安全护栏及路面硬化等；豆士溪步道整治及休闲节点建设；改造新庄大坪，建设休闲小广场。</t>
  </si>
  <si>
    <t>长红村数字乡村提升改造项目</t>
  </si>
  <si>
    <t>建设覆盖全村WI-FI模块，全村重要节点摄像头覆盖，建设室外无线AP，无线控制器、核心交换机、接入交换机及相关配套产品</t>
  </si>
  <si>
    <t>提升农村治安水平，增强群众安全感。</t>
  </si>
  <si>
    <t>长红村老纸厂改造提升项目</t>
  </si>
  <si>
    <t>对长红村老纸厂进行立面修缮，更换厂房屋顶、门窗等，整治周边环境。</t>
  </si>
  <si>
    <t>完善基础设施、改善村容村貌、增加村财收入。</t>
  </si>
  <si>
    <t>增加村集体收入，为村民提供就业岗位。</t>
  </si>
  <si>
    <t>长红村老电站屋顶光伏建设项目</t>
  </si>
  <si>
    <t>修缮长红村老电站屋顶，并安装太阳能光伏板。</t>
  </si>
  <si>
    <t>长红村304省道周边环境整治</t>
  </si>
  <si>
    <t>304省道周边老旧房屋立面修缮，整治节点环境等，增设交通警示标识等。</t>
  </si>
  <si>
    <t>完善基础设施、改善村容村貌</t>
  </si>
  <si>
    <t>2026年夏茂镇公益性岗位</t>
  </si>
  <si>
    <t>06维护</t>
  </si>
  <si>
    <t>夏茂镇</t>
  </si>
  <si>
    <t>稳固脱贫成果</t>
  </si>
  <si>
    <t>征求脱贫户就业意愿，组织岗位技能培训，优先安排脱贫户上岗，保障脱贫户稳定收入，巩固脱贫成果</t>
  </si>
  <si>
    <t>2026年夏茂镇产业补助项目</t>
  </si>
  <si>
    <t>建档立卡脱贫户产业补助</t>
  </si>
  <si>
    <t>建档立卡脱贫户</t>
  </si>
  <si>
    <t>引导脱贫户发展特色产业，组织技术培训和指导，增加脱贫户收入，巩固脱贫成果，防止返贫</t>
  </si>
  <si>
    <t>东街村文化活动中心及化工厂门口烤房周边环境提升改造项目</t>
  </si>
  <si>
    <t>对东街村文化活动中心进行提升改造，同时在化工厂烤房周边新建排水沟约120米，并对周边地面进行硬化</t>
  </si>
  <si>
    <r>
      <rPr>
        <sz val="12"/>
        <rFont val="宋体"/>
        <charset val="134"/>
      </rPr>
      <t>01</t>
    </r>
    <r>
      <rPr>
        <sz val="11"/>
        <rFont val="宋体"/>
        <charset val="134"/>
      </rPr>
      <t>新建</t>
    </r>
  </si>
  <si>
    <t>东街村</t>
  </si>
  <si>
    <t>村及其他农户</t>
  </si>
  <si>
    <t>完善乡村基础设施建设，提高村民生活幸福感</t>
  </si>
  <si>
    <t>改善公共服务条件，提升村民生活便利度</t>
  </si>
  <si>
    <t>夏茂镇研学基地提升项目（二期）</t>
  </si>
  <si>
    <t>拆除原有瓦屋面更换为铝瓦屋面310㎡，更换窗户16个，门8扇，拆除原有木吊顶改为铝合金吊顶约230㎡</t>
  </si>
  <si>
    <r>
      <rPr>
        <sz val="12"/>
        <rFont val="宋体"/>
        <charset val="134"/>
      </rPr>
      <t>02</t>
    </r>
    <r>
      <rPr>
        <sz val="11"/>
        <rFont val="宋体"/>
        <charset val="134"/>
      </rPr>
      <t>改建</t>
    </r>
  </si>
  <si>
    <t>儒元村</t>
  </si>
  <si>
    <t>完善村内基础设施、改善人居环境质量</t>
  </si>
  <si>
    <t>改善乡村研学发展条件，带动游客人数</t>
  </si>
  <si>
    <t>2025年瓦溪村路灯安装项目</t>
  </si>
  <si>
    <t>瓦溪村主村道太阳能路灯20盏</t>
  </si>
  <si>
    <t>瓦溪村</t>
  </si>
  <si>
    <t>提高村民出行安全，满足夜间行车许需求</t>
  </si>
  <si>
    <t>保障村民夜间出行安全，提升人居环境</t>
  </si>
  <si>
    <t>车溪主村人居环境提升建设项目</t>
  </si>
  <si>
    <t>村内道路铺设透水砖约400平，砖墙粉刷约500平，房前屋后硬化400平,排水沟150米,村口村貌美化提升,危房改造约600平。</t>
  </si>
  <si>
    <t>车溪村</t>
  </si>
  <si>
    <t>美化村庄环境，提升居民居住幸福度</t>
  </si>
  <si>
    <t>改善村庄环境面貌，增强村民幸福感和归属感</t>
  </si>
  <si>
    <t>2026年洋元村人居环境整治工程</t>
  </si>
  <si>
    <t>对村部前约1200平方米闲置土地实施系统性改造，具体包括：基础工程施工，对场地进行全面清表、平整及地基夯实，为后续建设奠定坚实基础；核心设施建设，新建一条长200米、宽6米的柏油路；并科学规划4个标准停车位，规范静态交通；对周边环境及配套设施进行提升，配套安装太阳能路灯、休闲长椅及分类垃圾箱。</t>
  </si>
  <si>
    <t>洋元村</t>
  </si>
  <si>
    <t>有效优化村庄生态环境，提升村民幸福感；打造成为我村的“门户形象”和“亮点工程”，提升村庄整体风貌和对外形象，为后续发展乡村旅游、招商引资打下良好基础。</t>
  </si>
  <si>
    <t>2026年长阜村面干厂扩建项目</t>
  </si>
  <si>
    <t>项目占地3000㎡，以东方红军村驻扎地（肖氏宗祠）为主，利用历史基点村旧址修缮，重走东方军入沙解放夏茂路线，打造红军主题研学中心，并配套餐厅、研学室、民宿、土特产展销店等内容。</t>
  </si>
  <si>
    <t>03扩建</t>
  </si>
  <si>
    <t>长阜村</t>
  </si>
  <si>
    <t>提高面干产能，增加村财收入</t>
  </si>
  <si>
    <t>带动产业发展，增加村民就业岗位，促进村财增收。</t>
  </si>
  <si>
    <t>梨树村路灯安装项目</t>
  </si>
  <si>
    <t>梨树村</t>
  </si>
  <si>
    <t>提高村民出行安全，满足夜间行车需求</t>
  </si>
  <si>
    <t>梨树村公厕建设项目</t>
  </si>
  <si>
    <t>完善基础设施建设，保护环境减少水源污染</t>
  </si>
  <si>
    <t>2026年罗坑村路灯安装项目</t>
  </si>
  <si>
    <t>罗坑村</t>
  </si>
  <si>
    <t>宅间道路硬化及完善村民活动场所环境项目</t>
  </si>
  <si>
    <t>后垄村</t>
  </si>
  <si>
    <t>改善村民出行条件，方便农产品运输，助力乡村发展</t>
  </si>
  <si>
    <t>2026年李窠村老人活动中心升级改造</t>
  </si>
  <si>
    <t>李窠村</t>
  </si>
  <si>
    <t>改善村居环境 留守老人有集体活动中心，增加村民的幸福感</t>
  </si>
  <si>
    <t>改善当地基础设施条件，服务村民生产生活，助力乡村振兴建设</t>
  </si>
  <si>
    <t>2026年西街村人居环境整治项目</t>
  </si>
  <si>
    <t>西街村</t>
  </si>
  <si>
    <t>提高村民出行安全，满足行人出行要求</t>
  </si>
  <si>
    <t>中堡村老人活动中心、长者食堂周边水泥硬化休闲场所</t>
  </si>
  <si>
    <t>中堡村</t>
  </si>
  <si>
    <t>提高村民出行安全，增加村民幸福感</t>
  </si>
  <si>
    <t>新修建停车场水泥硬化工程</t>
  </si>
  <si>
    <t>新建村</t>
  </si>
  <si>
    <t>夏茂镇研学基地（三期）</t>
  </si>
  <si>
    <t>完善村内研学设施，带动游客数量，促进村财增收</t>
  </si>
  <si>
    <t>通过研学旅行活动，将城市资源与乡村发展相结合，从而带动农民增收、乡村产业振兴</t>
  </si>
  <si>
    <t>岩观村村头上大路道路拓宽项目</t>
  </si>
  <si>
    <t>岩观村上大路</t>
  </si>
  <si>
    <t>俞邦村环境提升项目</t>
  </si>
  <si>
    <t>俞邦村</t>
  </si>
  <si>
    <t>完善公共基础与旅游配套设施，发展乡村旅游。</t>
  </si>
  <si>
    <t>俞邦特色采摘园建设提升项目</t>
  </si>
  <si>
    <t>发展特色采摘产业,提高村财收入，促进村民增收</t>
  </si>
  <si>
    <t>项目建成后，将有助于周边农户发展水果种植加工产业，帮助村民增收。</t>
  </si>
  <si>
    <t>沙县区俞邦小吃制作体验展示中心设备采购项目</t>
  </si>
  <si>
    <t>发展小吃文旅产业，提高村财收入，促进村民增收</t>
  </si>
  <si>
    <t>改善生态环境，为乡村旅游发展创造条件，增加村民收入</t>
  </si>
  <si>
    <t>俞邦非遗体验工坊建设项目</t>
  </si>
  <si>
    <t>发展特色旅游产业，提高村财收入，促进村民增收</t>
  </si>
  <si>
    <t>项目建成后，通过就业务工方式带动农户就业。</t>
  </si>
  <si>
    <t>俞邦生态建设提升项目</t>
  </si>
  <si>
    <t>改善俞邦沿线生态建设，完善乡村旅游设施，促进村民增收</t>
  </si>
  <si>
    <t>俞邦沿村基础设施提升改造项目</t>
  </si>
  <si>
    <t>改善俞邦沿线基础设施，提升村民幸福感</t>
  </si>
  <si>
    <t>夏茂镇倪居山主街道路灯照明工程</t>
  </si>
  <si>
    <t>倪居山村</t>
  </si>
  <si>
    <t>完善乡村道路照明设施，保障群众夜间出行安全</t>
  </si>
  <si>
    <t>重走红军路主题研学中心</t>
  </si>
  <si>
    <t>上碓村</t>
  </si>
  <si>
    <t>生态蘑菇园建设</t>
  </si>
  <si>
    <t>项目占地15亩，新建爱尔兰菇棚10座，冷藏库800平方。</t>
  </si>
  <si>
    <t>发展特色种植产业，提高村财收入，促进村民增收</t>
  </si>
  <si>
    <t>带动产业发展，延伸沙县小吃产业链，帮助村民增收</t>
  </si>
  <si>
    <t>生态百草园建设</t>
  </si>
  <si>
    <t>林下经济重楼、黄金、牛奶根等研学试验山场100亩。</t>
  </si>
  <si>
    <t>带动传统食药同源中草药发展，延伸沙县小吃药膳产业链条，促进村财增收</t>
  </si>
  <si>
    <t>2026年青州镇产业补助项目</t>
  </si>
  <si>
    <t>支持脱贫户产业发展</t>
  </si>
  <si>
    <t>青州镇</t>
  </si>
  <si>
    <t>带动脱贫户产业发展</t>
  </si>
  <si>
    <t>2026年青州镇公益性岗位</t>
  </si>
  <si>
    <t>改善脱贫户生活质量，提供就业机会，增加收入</t>
  </si>
  <si>
    <t>青州村整村路灯置换项目</t>
  </si>
  <si>
    <t>将100盏太阳能路灯置换成节能灯（用电），西路幸福巷20盏、东路富民巷20盏、北街40盏，20盏备用。</t>
  </si>
  <si>
    <t>青州村</t>
  </si>
  <si>
    <t>群众</t>
  </si>
  <si>
    <t>完善村庄基础设施，提高村民生活满意度。</t>
  </si>
  <si>
    <t>青州村村庄规划项目</t>
  </si>
  <si>
    <t>用于青州村国土空间村庄规划或因实施宅改发生的村庄规划变更，现需编制青州村村庄规划</t>
  </si>
  <si>
    <t>青州村五斗窠休闲至青州卫生院浆砌和步道改造</t>
  </si>
  <si>
    <t>步道改造约3公里</t>
  </si>
  <si>
    <t>沙县区青州镇异州村四组员当岭道路硬化项目</t>
  </si>
  <si>
    <t>四组道路硬化1公里</t>
  </si>
  <si>
    <t>异州村</t>
  </si>
  <si>
    <t>沙县区青州镇异州村公墓设施修缮项目</t>
  </si>
  <si>
    <t>道路硬化500米</t>
  </si>
  <si>
    <t>正地路口至坂山村道路拓宽项目</t>
  </si>
  <si>
    <t>道路拓宽3公里</t>
  </si>
  <si>
    <t>坂山村</t>
  </si>
  <si>
    <t>小南坪自然村排洪沟护岸建设项目</t>
  </si>
  <si>
    <t>小南坪自然村修建护岸长度30米，高度6米，厚度0.8-1.5米</t>
  </si>
  <si>
    <t>大小坪路口至坂山村小南坪道路破损修复</t>
  </si>
  <si>
    <t>道路破损修复500平方米</t>
  </si>
  <si>
    <t>为村民农业农事生产提供便捷，方便林木资源运输</t>
  </si>
  <si>
    <t>正地至坂山排水沟改造项目</t>
  </si>
  <si>
    <t>排水沟改造3公里</t>
  </si>
  <si>
    <t>坂山村大窠农田排洪沟修建项目</t>
  </si>
  <si>
    <t>排洪沟修建500米</t>
  </si>
  <si>
    <t>为村民农业农事生产提供保障，方便土地流转。</t>
  </si>
  <si>
    <t>坂山村主村排洪沟建设项目</t>
  </si>
  <si>
    <t>建设排洪沟长500米，宽1.5米，高1.8米</t>
  </si>
  <si>
    <t>胜地村电站到沉坑挡墙修复项目</t>
  </si>
  <si>
    <t>挡墙修复2.5公里，约800立方米</t>
  </si>
  <si>
    <t>05恢复</t>
  </si>
  <si>
    <t>胜地村</t>
  </si>
  <si>
    <t>胜地村坂头护坡环境提升项目</t>
  </si>
  <si>
    <t>护边坡30米，水泥硬化100平方米</t>
  </si>
  <si>
    <t>澄江楼村人居环境整治提升项目</t>
  </si>
  <si>
    <t>整治提升村庄环境约1200平方米，建设提升村内小公园，整治村内水渠200米。</t>
  </si>
  <si>
    <t>02新建</t>
  </si>
  <si>
    <t>澄江楼村</t>
  </si>
  <si>
    <t>澄江楼村智慧村史馆建设项目</t>
  </si>
  <si>
    <t>以库区文化、本土特色文化、民俗文化为基础，融入“智慧+”元素，将现代技术与传统文化相结合，打造集村史展示、智慧党建等内容的乡村特色村史馆。村史馆室内面积约50平米，包含场馆修缮及改造、智能软件完善等。</t>
  </si>
  <si>
    <t>挖掘村庄独有文化资源，实现乡村优秀文化传承创造性转化，打造出独具地域人文特色的文化品牌。</t>
  </si>
  <si>
    <t>原澄江楼小学改造康养中心项目</t>
  </si>
  <si>
    <t>澄江楼村小学立面修缮及室内装修</t>
  </si>
  <si>
    <t>澄江楼农家乐至菜窠生产道路硬化项目</t>
  </si>
  <si>
    <t>水泥道路硬化3.5公里</t>
  </si>
  <si>
    <t>真仁殿山红色教育景点道路修建项目</t>
  </si>
  <si>
    <t>铺设人行道5公里</t>
  </si>
  <si>
    <t>2026年涌溪村人居整治项目</t>
  </si>
  <si>
    <t>涌溪村卫生室门口环境整治约40平方，新建村务公开栏约2米X3.5米；延福小区新建明沟约250米；后山步道新设路灯约70盏，涌洋公路两旁设置绿化带约2公里；幼儿园至小学路口路段增设步道约500米</t>
  </si>
  <si>
    <t>涌溪村</t>
  </si>
  <si>
    <t>实施人居环境整治，美化村庄，提高村民生活的幸福感</t>
  </si>
  <si>
    <t>后洋村205国道至后洋老村新建排水沟修建项目</t>
  </si>
  <si>
    <t>205国道至后洋老村新建排水沟12公里</t>
  </si>
  <si>
    <t>后洋村</t>
  </si>
  <si>
    <t>后洋村205国道至后洋老村水毁路段修复项目</t>
  </si>
  <si>
    <t>水毁路段砌挡墙、设防护栏（约2公里）</t>
  </si>
  <si>
    <t>溪坪村龟峰头水坝修复项目</t>
  </si>
  <si>
    <t>水坝宽4米，长100米</t>
  </si>
  <si>
    <t>溪坪村</t>
  </si>
  <si>
    <t>管前村村民舞台建设项目</t>
  </si>
  <si>
    <t>完成占地面积约200平方米的舞台主体及屋面搭建防雨设施布置等</t>
  </si>
  <si>
    <t>管前村</t>
  </si>
  <si>
    <t>健全乡村公共文化服务，丰富群众精神生活，激活乡村文化活力，助推乡风文明</t>
  </si>
  <si>
    <t>管前村后山环村步道建设项目</t>
  </si>
  <si>
    <t>铺设步道1500米，建设护栏120米</t>
  </si>
  <si>
    <t>管前村水库至洋头农田灌溉水渠及生产道路硬化项目</t>
  </si>
  <si>
    <t>修复灌溉水渠1200米，生产道路1200米</t>
  </si>
  <si>
    <t>优化提升村庄产业基础设施建设，增加村集体收入。</t>
  </si>
  <si>
    <t>管前村主干道白改黑项目</t>
  </si>
  <si>
    <t>村内主干道白改黑3200平方米。</t>
  </si>
  <si>
    <t>前山村公募道路硬化项目</t>
  </si>
  <si>
    <t>前山村公募2.5公里道路硬化</t>
  </si>
  <si>
    <t>前山村</t>
  </si>
  <si>
    <t>前山村村头自来水池修复项目</t>
  </si>
  <si>
    <t>村头自来水池修复</t>
  </si>
  <si>
    <t>前山村水毁护岸建设项目</t>
  </si>
  <si>
    <t>建设村尾河岸护提、村头水坝前护岸共约300米</t>
  </si>
  <si>
    <t>前山村修缮村尾至前洋马路水沟硬化项目</t>
  </si>
  <si>
    <t>建设水沟硬化约3.3公里</t>
  </si>
  <si>
    <t>2026年高砂镇产业补助项目</t>
  </si>
  <si>
    <t>支持脱贫户自主经营、自主创业、发展特色优势农业和农产品加工、休闲农业(“农家乐”)、森林旅游、电子商务、流通配送等项目，每户补助金额最高不超过10000元。</t>
  </si>
  <si>
    <t>高砂镇</t>
  </si>
  <si>
    <t>实现产业发展类项目融合发展；提高脱贫人口内生动力</t>
  </si>
  <si>
    <t>带动脱贫户就业</t>
  </si>
  <si>
    <t>2026年高砂镇公益性岗位</t>
  </si>
  <si>
    <t>提高脱贫人口内生动力</t>
  </si>
  <si>
    <t>高砂镇樟墩村老人活动中心及桥头公园提升改造工程</t>
  </si>
  <si>
    <t>对樟墩村老人活动中心进行立面修复，提升改造桥头公园</t>
  </si>
  <si>
    <t>樟墩村</t>
  </si>
  <si>
    <t>村民</t>
  </si>
  <si>
    <t>完善公共基础设施，改善村容村貌，提升乡村颜值</t>
  </si>
  <si>
    <t>上坪村水库河道清淤工程</t>
  </si>
  <si>
    <t>对上坪村水库河道进行清淤，预计影响农田110亩</t>
  </si>
  <si>
    <t>上坪村</t>
  </si>
  <si>
    <t>水利局</t>
  </si>
  <si>
    <t>完善公共基础设施，方便村民生产生活</t>
  </si>
  <si>
    <t>改善村民生产生活条件</t>
  </si>
  <si>
    <t>上坪村农田提升工程</t>
  </si>
  <si>
    <t>在大坪新建护岸两百六十米，在下坑农田新建护岸三百米，在西山农田新建取水小水坝一个</t>
  </si>
  <si>
    <t>上坪村村道修建挡墙项目</t>
  </si>
  <si>
    <t>在上坪村进村道路沿途危险路段修建共计180立方挡墙</t>
  </si>
  <si>
    <t>上坪村村部老人活动中心屋面防水项目</t>
  </si>
  <si>
    <t>在上坪村村部老人活动中心屋面做防水120平方</t>
  </si>
  <si>
    <t>龙慈村饮用水改造工程（二期）</t>
  </si>
  <si>
    <t xml:space="preserve">龙慈、大际、东坑板三个自然村饮用水管网改造总计长度5100米  </t>
  </si>
  <si>
    <t>龙慈村</t>
  </si>
  <si>
    <t>龙慈村大际道路拓宽</t>
  </si>
  <si>
    <t>大际自然村道路拓宽、水沟修复，道路规格：长度500米*1.75米</t>
  </si>
  <si>
    <t>龙慈村饮用水厂道路硬化</t>
  </si>
  <si>
    <t>水泥硬化宽度3米、长度800米</t>
  </si>
  <si>
    <t>龙慈村小坑农田改造</t>
  </si>
  <si>
    <t>小坑自然村农田排水渠工程共计长度260米</t>
  </si>
  <si>
    <t>渔珠村护栏建设项目</t>
  </si>
  <si>
    <t>渔珠新村需建设长约500米的护栏以及约长100米的护墙，渔珠村路尾渔溪处需建设长约150米，底层宽2.5米，面层0.6米，高5米的护岸，护栏80米</t>
  </si>
  <si>
    <t>渔珠村</t>
  </si>
  <si>
    <t>渔珠村主村环境整治提升项目</t>
  </si>
  <si>
    <t>渔珠村主村沿线道路节点提升，道路硬化约1000平方米</t>
  </si>
  <si>
    <t xml:space="preserve">高砂镇渔珠村水利基础设施建设项目
</t>
  </si>
  <si>
    <t>渔珠村铁盖洋农田排洪沟长270米，宽0.9米，高1米</t>
  </si>
  <si>
    <t>端溪村道路拓宽工程</t>
  </si>
  <si>
    <t>洋口子到端溪村水尾桥的水泥路拓宽至6.5米</t>
  </si>
  <si>
    <t>端溪村</t>
  </si>
  <si>
    <t>端溪村村部屋顶修缮工程</t>
  </si>
  <si>
    <t>端溪村村部屋顶，约1000平方米，常年失修，雨天漏水，计划将屋顶老化的瓦片换成琉璃瓦</t>
  </si>
  <si>
    <t>端溪村水尾桥至新桥河道护岸工程</t>
  </si>
  <si>
    <t>端溪村水尾桥和新桥中间，一侧有挡墙，另外一侧没有，计划在另一侧浇筑水泥土石方50立方米，减少雨水冲刷带来的安全隐患</t>
  </si>
  <si>
    <t>端溪村环村村容村貌整治工程</t>
  </si>
  <si>
    <t>计划完善端溪村主村的垃圾箱、公厕等环卫设施，同时规划停车位，对道路两旁进行绿化，美化村容村貌，提升人居环境</t>
  </si>
  <si>
    <t>205国道至阳溪景观亮化工程</t>
  </si>
  <si>
    <t>205国道桥头建村牌一座，桥头至阳溪安装路灯60盏</t>
  </si>
  <si>
    <t>阳溪村</t>
  </si>
  <si>
    <t>阳溪村完善公墓基础设施工程</t>
  </si>
  <si>
    <t>停车场混凝土硬化150平方米，装引水管500米并建蓄水池一口，新建凉亭一座。</t>
  </si>
  <si>
    <t>岩凤自然村东山洋洋面田护岸</t>
  </si>
  <si>
    <t>东山洋洋面田、长度550米、高度2米、混凝土约1200立方农田护岸</t>
  </si>
  <si>
    <t>冲厚村</t>
  </si>
  <si>
    <t>岩凤安置点路面硬化</t>
  </si>
  <si>
    <t>岩凤安置点、长度80米宽度3米、厚度20公分路面硬化</t>
  </si>
  <si>
    <t>村部安置点后排挡墙</t>
  </si>
  <si>
    <t>村部安置点后排挡墙、长度100米、高度3.5  约385立方、村部 安置点后排挡墙</t>
  </si>
  <si>
    <t>渔珠至冲厚村公路沿线路灯安装</t>
  </si>
  <si>
    <t>渔珠至冲厚村公路沿线路灯安装、长度2500米、安装50盏</t>
  </si>
  <si>
    <t>排洪渠修复项目</t>
  </si>
  <si>
    <t>龙江村底村排洪渠修复长度1000米</t>
  </si>
  <si>
    <t>龙江村</t>
  </si>
  <si>
    <t>罗尾溪道路硬化</t>
  </si>
  <si>
    <t>龙江村罗尾溪水泥路面硬化900平方米</t>
  </si>
  <si>
    <t>岭兜村新建公厕</t>
  </si>
  <si>
    <t>岭兜村盖竹自然村四格、高溪自然村岩前新建公厕</t>
  </si>
  <si>
    <t>岭兜村</t>
  </si>
  <si>
    <t>岭兜村新建挡墙</t>
  </si>
  <si>
    <t>岭兜村高溪上苍太保亭路段，挡墙25米，挡墙和路面硬化</t>
  </si>
  <si>
    <t>岭兜村道路扩宽</t>
  </si>
  <si>
    <t>岭兜村路段，5公里，道路扩宽和排水沟</t>
  </si>
  <si>
    <t>椒畔村下溪尾水坝工程</t>
  </si>
  <si>
    <t>地点：椒畔村，建设规模：长度20米，建设规模：工程总量300立方</t>
  </si>
  <si>
    <t>椒畔村</t>
  </si>
  <si>
    <t>椒畔村机耕道道路硬化工程</t>
  </si>
  <si>
    <t>地点：椒畔村，建设规模：1500米，建设内容：工程总量5000立方</t>
  </si>
  <si>
    <t>柳源村山峰公厕</t>
  </si>
  <si>
    <t>山峰自然村新建公厕</t>
  </si>
  <si>
    <t>柳源村</t>
  </si>
  <si>
    <t>柳源村村部路段拓宽</t>
  </si>
  <si>
    <t>柳源村道路拓宽，总长度500米，1000平方</t>
  </si>
  <si>
    <t>柳源村际头村公路硬化</t>
  </si>
  <si>
    <t>际头自然村道路硬化，总长度3公里，宽3.5米</t>
  </si>
  <si>
    <t>柳源下洋护岸</t>
  </si>
  <si>
    <t>柳源村修建护岸，总长度300米,400立方</t>
  </si>
  <si>
    <t>小洋村洋面排灌渠建设项目</t>
  </si>
  <si>
    <t>小洋村洋面排灌渠1000米</t>
  </si>
  <si>
    <t>小洋村</t>
  </si>
  <si>
    <t>小洋村道路硬化项目</t>
  </si>
  <si>
    <t>小洋村目厝斗甲至牛窠南甲道路硬化1000米</t>
  </si>
  <si>
    <t>高砂镇樟墩村主村道路白改黑及滨河小区环境提升改造工程</t>
  </si>
  <si>
    <t>樟墩村主村道路白改黑，滨河小区周边环境提升改造。</t>
  </si>
  <si>
    <t>对门护岸工程</t>
  </si>
  <si>
    <t>对门护岸工程350米（底3米*高3米*面0.6米）</t>
  </si>
  <si>
    <t>员垱溪村</t>
  </si>
  <si>
    <t>洋面田灌溉给水工程</t>
  </si>
  <si>
    <t>洋面田灌溉给水工程300米（水管直径30公分）</t>
  </si>
  <si>
    <t>对门农田灌溉引水工程</t>
  </si>
  <si>
    <t>对门农田灌溉引水工程380米（水管直径30公分）</t>
  </si>
  <si>
    <t>高砂渡头微景观建设项目</t>
  </si>
  <si>
    <t>渡头国道入口处周围人居环境提升，打造口袋公园，建设景观节点2个</t>
  </si>
  <si>
    <t>高砂村</t>
  </si>
  <si>
    <t>完善公共基础设施，改善村容村貌，提升人居环境</t>
  </si>
  <si>
    <t>椒畔村林业生产项目</t>
  </si>
  <si>
    <t>对接高砂林场，合作造林40亩</t>
  </si>
  <si>
    <t>促进产业发展，增加村财收入</t>
  </si>
  <si>
    <t>增加村集体收入</t>
  </si>
  <si>
    <t>黄溪坑村毛竹山道路硬化项目</t>
  </si>
  <si>
    <t>黄溪坑村毛竹山道路硬化2公里</t>
  </si>
  <si>
    <t>黄溪坑村</t>
  </si>
  <si>
    <t>高桥镇</t>
  </si>
  <si>
    <t>完成2公里毛竹山路硬化，提升村内山路通行条件，改善村民竹林作业及日常出行便利性，同时为日后黄溪坑村休闲骑行步道提供基础。</t>
  </si>
  <si>
    <t>安田村安浆环境整治工程</t>
  </si>
  <si>
    <t>安浆甲墙上对主干道路灯改造50盏,田中宅间道路硬化150米</t>
  </si>
  <si>
    <t>安田村</t>
  </si>
  <si>
    <t>完成 50 盏路灯改造、1500 米串户路硬化，提升村庄夜间照明及村内道路通行质量，改善村民居住环境舒适度。</t>
  </si>
  <si>
    <t>新坡村宅间道路硬化提升及农田水渠铺设改造工程项目</t>
  </si>
  <si>
    <t>宅间道路硬化500平方米，水渠铺设20米</t>
  </si>
  <si>
    <t>新坡村</t>
  </si>
  <si>
    <t>完成 500 平方米道路硬化、20 米水渠铺设，优化村内通行及农田灌溉条件，提升村庄基础设施实用性。</t>
  </si>
  <si>
    <t>新桥村曹邦溪头洋道路硬化项目</t>
  </si>
  <si>
    <t>机耕路硬化800米</t>
  </si>
  <si>
    <t>新桥村</t>
  </si>
  <si>
    <t>完成 300 米道路硬化，改善果菜种植区通行条件，助力农业生产便利化，提升村庄基础设施配套水平。</t>
  </si>
  <si>
    <t>杉口村自来水净化设施改造项目</t>
  </si>
  <si>
    <t>水处理150吨水净化设备，水池棚顶加盖及安全设施，90PE管安装铺设1500米</t>
  </si>
  <si>
    <t>杉口村</t>
  </si>
  <si>
    <t>完成 150 吨净化设备、1500 米管道等设施改造，提升自来水供应质量与安全保障，改善村民生活用水条件。</t>
  </si>
  <si>
    <t>高桥村基础设施提升改造项目</t>
  </si>
  <si>
    <t>茶山窠公厕1个，鸭母蛋水渠300米，硬化朱厝宅基道路130平方米，农田机耕路硬化1720平方米</t>
  </si>
  <si>
    <t>高桥村</t>
  </si>
  <si>
    <t>完成渠道、灌溉机耕路等设施硬化，提升农田水利与农业生产通行条件，助力农业生产效率提升。</t>
  </si>
  <si>
    <t>黄溪坑村污水管网建设</t>
  </si>
  <si>
    <t>铺设污水管道500米及附属设施</t>
  </si>
  <si>
    <t>完成 500 米污水管道及附属设施建设，提升村庄污水收集处理能力，改善村内水体卫生环境。</t>
  </si>
  <si>
    <t>官林窠村人居环境提升项目</t>
  </si>
  <si>
    <t>新建挡墙约150米，水沟350米，宅间道约1200平方米，公厕1座</t>
  </si>
  <si>
    <t>官林窠村</t>
  </si>
  <si>
    <t>完成道路、水沟、巷道等设施改造，全面优化村内基础配套，改善村民居住环境整体质量。</t>
  </si>
  <si>
    <t>官庄村道路硬化改造项目</t>
  </si>
  <si>
    <t>1.后洋至官庄老宅水泥道路改造450米*3.5米
2.花坪桥至长丘水泥路改造300米*3米
3.下溪垅、刻头机耕道路硬化600米*3米</t>
  </si>
  <si>
    <t>官庄村</t>
  </si>
  <si>
    <t>完成后洋至官宅老路、花坪桥至长水丘路等道路硬化，提升村内及对外通行条件，改善村民出行便利性。</t>
  </si>
  <si>
    <t>高桥镇明洋山社区老人活动中心环境提升改造项目</t>
  </si>
  <si>
    <t>易地搬迁后扶</t>
  </si>
  <si>
    <t>3处破损路面进行破板置换（总面积20平方米）、更换公共区域护栏150米、补植适配绿植，老人活动中心周边修整、增设无障碍设施等。</t>
  </si>
  <si>
    <t>明洋山社区</t>
  </si>
  <si>
    <t>完成 20 平方米破损路面破板置换、150 米公共护栏更换、绿植补植，同步完成老人活动中心周边修整及无障碍设施增设，既修复村庄基础配套的破损问题，又优化公共活动空间的适老化与舒适性，全面提升村庄基础设施实用性、安全性与人居环境质量。</t>
  </si>
  <si>
    <t>2026年高桥镇产业补助项目</t>
  </si>
  <si>
    <t>激励和扶持脱贫户发展产业，增强自身“造血”能力，实现增收增富</t>
  </si>
  <si>
    <t>支持脱贫户发展种养项目等，增加家庭收入，稳定脱贫</t>
  </si>
  <si>
    <t>2026年高桥镇公益性岗位</t>
  </si>
  <si>
    <t>增加村民就业岗位，带动村民增收</t>
  </si>
  <si>
    <t>支持脱贫户就业，增加家庭收入，稳定脱贫</t>
  </si>
  <si>
    <t>富口集镇滨水小吃文旅项目</t>
  </si>
  <si>
    <t>结合富口老街小吃主题业态，发展富溪一、二、三期滨水小吃文旅项目，一期盘活闲置宅房10余处，征集商户入驻发展特色小吃产业，结合镇情发展闽台融合集市、小吃文创等特色场景；二期打造滨水步道，改造提升滨水基础设施，发展两岸文旅产业；三期流转土地建设大棚约30亩，发展观光采摘农业。</t>
  </si>
  <si>
    <t>富口村</t>
  </si>
  <si>
    <t>富口镇</t>
  </si>
  <si>
    <t>富口高山片区竹加工产业发展项目</t>
  </si>
  <si>
    <t>结合竹产业改革工作，在富口镇高山片区或者集镇工业区，建设钢结构厂房1-3幢，用于竹木原材料分拣、加工，含地面硬化等附属设施。</t>
  </si>
  <si>
    <t>白溪口村</t>
  </si>
  <si>
    <t>完善基础设施、提高村财收入</t>
  </si>
  <si>
    <t>通过加强村庄产业建设，提高村财收入、促进村民增收。</t>
  </si>
  <si>
    <t>富口农特产品深加工厂房建设项目</t>
  </si>
  <si>
    <t>建设砖混结构农特产品深加工厂房一座，含地面硬化、购买设备等附属设施建设，建筑面积约120平方米。</t>
  </si>
  <si>
    <t>富口集镇农贸市场综合提升改造项目</t>
  </si>
  <si>
    <t>对集镇现有的农贸市场进行提升改造，对市场内的排水系统、照明系统、消防系统以及现有的摊位进行翻新。</t>
  </si>
  <si>
    <t>富口镇全民健身活动中心项目</t>
  </si>
  <si>
    <t>对富口镇原电影院进行改造提升，建设室内羽毛球场、乒乓球场、健身活动室、文艺演出舞台、综合展示等设施</t>
  </si>
  <si>
    <t>完善文体设施、提高文体素养</t>
  </si>
  <si>
    <t>通过完善文体设施建设，提高村民文体素养。</t>
  </si>
  <si>
    <t>富口集镇人居环境整治提升项目</t>
  </si>
  <si>
    <t>做强集镇中心功能，完善基础设施建设，基础设施提升10余处，环境提升10余处，立面改造20余处，宅间道改造3米*1000米，入户路改造3米*800米，村道3米*2000米，白改黑5米*2000米，路灯安装100余盏等。</t>
  </si>
  <si>
    <t>2026年富口镇产业补助项目</t>
  </si>
  <si>
    <t>增加脱贫户收入，稳定脱贫</t>
  </si>
  <si>
    <t>2026年富口镇公益性岗位</t>
  </si>
  <si>
    <t>柳坑至罗溪公路太阳能路灯建设项目</t>
  </si>
  <si>
    <t>柳坑至罗溪公路安装太阳能路灯60盏</t>
  </si>
  <si>
    <t>柳坑村</t>
  </si>
  <si>
    <t>富口镇岩地村饮水工程</t>
  </si>
  <si>
    <t>建设100吨供水池，饮水处理器1套，供水管网6千米，拦水坝4个等。</t>
  </si>
  <si>
    <t>岩地村</t>
  </si>
  <si>
    <t>完善基础饮水设施、提高用水效率</t>
  </si>
  <si>
    <t>堆积坑村人居环境提升项目</t>
  </si>
  <si>
    <t>完成村部修建停车场，水尾池修复，水渠修复约1公里</t>
  </si>
  <si>
    <t>堆积坑村</t>
  </si>
  <si>
    <t>延溪村村庄环境提升项目</t>
  </si>
  <si>
    <t>建设内容为延溪村周边环境整治提升6000平方；墙面绘制300平方米，小公园提升改造2个，主村地下管网铺设600米及周边道路拓宽700平方；延岭小区宅间道水泥硬化1000平方及配套设施建设等实施内容。</t>
  </si>
  <si>
    <t>延溪村</t>
  </si>
  <si>
    <t>延溪村环境整治提升项目</t>
  </si>
  <si>
    <t>村口墙面绘制约600平方米，护栏加固200米、道路200平方米、道路水泥硬化1000平方米、新建延岭小区挡墙400平方米等</t>
  </si>
  <si>
    <t>延溪村烟机生产道路项目</t>
  </si>
  <si>
    <t>中尾烟机生产道路水泥硬化1000平方米；东坑撂荒地复垦种植烟叶再生稻生产道路水泥硬化8000平方米</t>
  </si>
  <si>
    <t>改善村民出行，提升村民生活幸福感</t>
  </si>
  <si>
    <t>延溪村村庄路面提升改造项目</t>
  </si>
  <si>
    <t>主村道路路面置换并拓宽1500平方米，延岭小区宅间道水泥硬化700平方米，机耕道水泥硬化1000平方米</t>
  </si>
  <si>
    <t>延溪至车头休闲骑行步道建设项目</t>
  </si>
  <si>
    <t>完成延溪至车头村道沿线3公里提升改造，建设彩色混凝土骑行步道。完成沿线节点提升6处。</t>
  </si>
  <si>
    <t>姜后村乡道Y119道路拓宽项目</t>
  </si>
  <si>
    <t>完成乡道Y119道路拓宽2000平方米，及沿线环境整治提升200米等。</t>
  </si>
  <si>
    <t>姜后村</t>
  </si>
  <si>
    <t>姜后村提升村容村貌项目</t>
  </si>
  <si>
    <t>对村庄环境及老旧基础设施精细提升改造10处，完成村内三线下地1000米等</t>
  </si>
  <si>
    <t>姜后村村道沥青路铺设</t>
  </si>
  <si>
    <t>主村道路白改黑5000平方米</t>
  </si>
  <si>
    <t>姜后村水上娱乐项目</t>
  </si>
  <si>
    <t>发展姜后村一河两岸项目</t>
  </si>
  <si>
    <t>姜后村主桥路面拓宽改造</t>
  </si>
  <si>
    <t>完成桥面拓宽2米</t>
  </si>
  <si>
    <t>姜后村蔬菜水果冷冻库</t>
  </si>
  <si>
    <t>新建一座400平方冷冻库及配套设施等</t>
  </si>
  <si>
    <t>车头社区路灯提升改造及停车棚项目</t>
  </si>
  <si>
    <t>车头宝龙小区内照明灯40盏、草坪灯35盏线路改造约2500米，车头宝龙小区内停车棚建设300平方</t>
  </si>
  <si>
    <t>车头社区</t>
  </si>
  <si>
    <t>盖竹村村庄道路硬化项目</t>
  </si>
  <si>
    <t>乌埕坑自然村道路硬化350平方米，岩后坪道路硬化600平方米，盖竹村主村道路硬化700平方米，村部后面水泥硬化200平方米及村庄环境整治500平方米。</t>
  </si>
  <si>
    <t>盖竹村</t>
  </si>
  <si>
    <t>罗溪村榨油厂设备添置项目</t>
  </si>
  <si>
    <t>项目包含购置榨油设备3台，茶籽脱壳机1台、脱饼机1台、全自动榨油机1台</t>
  </si>
  <si>
    <t>罗溪村</t>
  </si>
  <si>
    <t>罗溪村人居环境整治项目</t>
  </si>
  <si>
    <t>项目包含硬化水泥路长150m,宽2.5m，硬化面积约375平方米</t>
  </si>
  <si>
    <t>罗溪村溪尾路灯改造工程项目</t>
  </si>
  <si>
    <t>项目包含新建太阳能路灯8盏</t>
  </si>
  <si>
    <t>山氽电站压力管道更换项目</t>
  </si>
  <si>
    <t>更换压力管道300米</t>
  </si>
  <si>
    <t>山氽村</t>
  </si>
  <si>
    <t>山氽村至高村水库道路硬化工程</t>
  </si>
  <si>
    <t>项目包含山氽村至高村水库道路水泥硬化一公里，宽3米，面积约3000平方米</t>
  </si>
  <si>
    <t>白溪口村农业基础设施建设项目</t>
  </si>
  <si>
    <t>修复损毁水渠500米，建设生产生活蓄水池一座</t>
  </si>
  <si>
    <t>沙县东欣工贸有限公司产业配套项目</t>
  </si>
  <si>
    <t>建设钢结构标准厂房一座，含地面硬化、购买设备等附属设施，建筑面积约3000平方米</t>
  </si>
  <si>
    <t>福建弘天高科工贸有限公司精制石英砂生产加工项目</t>
  </si>
  <si>
    <t>建设钢结构标准厂房，购买生产设备等附属设施设备，建筑面积约2000平方米</t>
  </si>
  <si>
    <t>富口荷山红色旅游基地提升改造项目</t>
  </si>
  <si>
    <t>完善红色旅游基础设施建设，翻新原小学旧址校舍，打造研学基地1200平方，其中包含厨房、食堂、研学体验区、宿舍等功能房间；添置生活区、宿舍等生活设施、红色文旅体验设施设备；硬化完善基地室外活动区、围栏、沿线步道</t>
  </si>
  <si>
    <t>荷山村</t>
  </si>
  <si>
    <t>池村村自来水蓄水
池改造及管道更换项目</t>
  </si>
  <si>
    <t>改造10m*10m蓄水池一个，更换
管道1200m</t>
  </si>
  <si>
    <t>池村村</t>
  </si>
  <si>
    <t>池村村至夏茂水头
村道路硬化项目</t>
  </si>
  <si>
    <t>道路水泥硬化2公里，宽3米，面积约3000平方米</t>
  </si>
  <si>
    <t>池村村宝严庵桥下护岸项目</t>
  </si>
  <si>
    <t>新建宝严庵桥下护岸40米、面积200平方米。</t>
  </si>
  <si>
    <t>郭墩村人居环境整治项目</t>
  </si>
  <si>
    <t>佑溪自然村门口水沟建设，长1800米，后门挡墙长60米高1米；陈邦自然村村庄挡墙建设，长200米，高2.2米及村庄环境整治300平方米。</t>
  </si>
  <si>
    <t>郭墩村</t>
  </si>
  <si>
    <t>白溪村上白溪人居环境提升项目</t>
  </si>
  <si>
    <t>白溪村上白溪人居环境整治500平方米、水泥路硬化600平方米、新建农具房500平方米、拆围300平方米。</t>
  </si>
  <si>
    <t>白溪村</t>
  </si>
  <si>
    <t>白溪村上白溪与下白溪自来水管网建设项目</t>
  </si>
  <si>
    <t>地下管网管道铺设3公里</t>
  </si>
  <si>
    <t>富口村路灯安装项目</t>
  </si>
  <si>
    <t>增设原水泥厂路口至居池坑自然村路段安装路灯38盏</t>
  </si>
  <si>
    <t>富口村富源新村白改黑项目</t>
  </si>
  <si>
    <t>铺设沥青路约4000平方米</t>
  </si>
  <si>
    <t>富口村富宁小区配套基础设施建设项目</t>
  </si>
  <si>
    <t>路面硬化约2000平方米，配套路灯等基础设施</t>
  </si>
  <si>
    <t>罗坑源村坑头洋护墙修复项目</t>
  </si>
  <si>
    <t>建设坑头洋挡墙长29米，高8米，宽1.2米，下头仔挡墙53米，宽0.8米，高2米，路面硬化280平方米</t>
  </si>
  <si>
    <t>04新建</t>
  </si>
  <si>
    <t>罗坑源村</t>
  </si>
  <si>
    <t>大洛镇</t>
  </si>
  <si>
    <t>宝山村自来水改造工程</t>
  </si>
  <si>
    <t>新建水池5个，管道3000米，入户管道安装500户，净水池改造5个，净水站改造1个，新建净水站1座</t>
  </si>
  <si>
    <t>宝山村</t>
  </si>
  <si>
    <t>完善基础设施，提升用水安全</t>
  </si>
  <si>
    <t>高坑洋村自来水改造项目</t>
  </si>
  <si>
    <t>铺设管道3000米，建设蓄水池3个（长宽高为2.5米*2.5米*1.5米）</t>
  </si>
  <si>
    <t>高坑洋村</t>
  </si>
  <si>
    <t>山际村防洪及道路拓宽改造工程</t>
  </si>
  <si>
    <t>完成山际至山坪 3500 米道路拓宽，面积 3500 平方米，同步实施两处涵洞加宽、涵管预埋、挡墙砌筑及水泥路面硬化；并对该路段3500米排水沟进行硬化</t>
  </si>
  <si>
    <t>山际村</t>
  </si>
  <si>
    <t>完善基础设施，提升整体防汛与通行安全</t>
  </si>
  <si>
    <t>文坑村陈田道路硬化项目</t>
  </si>
  <si>
    <t>硬化道路长150米，宽2.6米</t>
  </si>
  <si>
    <t>文坑村</t>
  </si>
  <si>
    <t>昌荣村坑底生产道路硬化项目</t>
  </si>
  <si>
    <t>新建3米宽水泥生产道路700米</t>
  </si>
  <si>
    <t>昌荣村</t>
  </si>
  <si>
    <t>昌荣坑底自然村310人</t>
  </si>
  <si>
    <t>降低竹材运输成本，提高林业生产效率，促进乡村产业发展与林农增收</t>
  </si>
  <si>
    <t>2026年大洛镇产业补助项目</t>
  </si>
  <si>
    <t>脱贫户发展种植业养殖业小吃业农产品加工等</t>
  </si>
  <si>
    <t>2026年大洛镇公益性岗位</t>
  </si>
  <si>
    <t>镇政府</t>
  </si>
  <si>
    <t>龙松村路灯提升工程</t>
  </si>
  <si>
    <t>在龙松村土堡、龙池、沙坑道路沿线安装太阳能路灯180盏</t>
  </si>
  <si>
    <t>龙松村</t>
  </si>
  <si>
    <t>南霞乡</t>
  </si>
  <si>
    <t>方便出行，提高人民群众幸福指数和生活质量</t>
  </si>
  <si>
    <t>泮岭村新建挡墙工程</t>
  </si>
  <si>
    <t>新建400米前洋挡墙、300米坡仔头至秧卓洋挡墙、300米烤烟房后河边挡墙</t>
  </si>
  <si>
    <t>泮岭村</t>
  </si>
  <si>
    <t>改善农田水利环境，有效提升村民村居质量与出行安全</t>
  </si>
  <si>
    <t>下洋村人居环境提升项目</t>
  </si>
  <si>
    <t>在下洋村村部路口处至下洋厝自然村公路沿线新建长约600米、宽约1.5米的休闲步道及一侧护栏。</t>
  </si>
  <si>
    <t>下洋村</t>
  </si>
  <si>
    <t>提升改善村容村貌</t>
  </si>
  <si>
    <t>松树坑村路灯提升工程</t>
  </si>
  <si>
    <t>在桥头铺、潘坑、进坑、坂坑道路沿线安装太阳能路灯150盏</t>
  </si>
  <si>
    <t>松树坑村</t>
  </si>
  <si>
    <t>新建柑橘基地大棚项目</t>
  </si>
  <si>
    <t>在石牌和大仑两处黄美人柑橘基地建设50亩大棚。</t>
  </si>
  <si>
    <t>南坑仔村</t>
  </si>
  <si>
    <t>改善柑橘种植条件，促进村民增收</t>
  </si>
  <si>
    <t>促进村民增收</t>
  </si>
  <si>
    <t>龙泉村人居环境整治工程</t>
  </si>
  <si>
    <t>在村内新建3个公厕</t>
  </si>
  <si>
    <t>龙泉村</t>
  </si>
  <si>
    <t>溪源村观音山步道二期工程</t>
  </si>
  <si>
    <t>观音山新建康养步道1100米</t>
  </si>
  <si>
    <t>溪源村</t>
  </si>
  <si>
    <t>东周村村部及小学道路硬化工程</t>
  </si>
  <si>
    <t>东周村村部及小学道路硬化1000米</t>
  </si>
  <si>
    <t>东周村</t>
  </si>
  <si>
    <t>2026年南霞乡产业补助项目</t>
  </si>
  <si>
    <t>支持脱贫户发展种植业、养殖业、第三产业等</t>
  </si>
  <si>
    <r>
      <rPr>
        <sz val="12"/>
        <rFont val="Times New Roman"/>
        <charset val="134"/>
      </rPr>
      <t>01</t>
    </r>
    <r>
      <rPr>
        <sz val="12"/>
        <rFont val="宋体"/>
        <charset val="134"/>
      </rPr>
      <t>新建</t>
    </r>
  </si>
  <si>
    <t>增加脱贫户收入，巩固脱贫成果</t>
  </si>
  <si>
    <t>通过支持脱贫户发展产业，提高脱贫户收入，持续巩固脱贫成果</t>
  </si>
  <si>
    <t>2026年南霞乡公益性岗位</t>
  </si>
  <si>
    <t>通过开发公益性岗位，提供就业机会，提高脱贫户收入，持续巩固脱贫成果</t>
  </si>
  <si>
    <t>竹山村种植基地建设项目</t>
  </si>
  <si>
    <t>流转并整理土地50亩，用于种植百香果，并配套支架等配套设施。</t>
  </si>
  <si>
    <t>竹山村</t>
  </si>
  <si>
    <t>南阳乡</t>
  </si>
  <si>
    <t>脱贫人口（监测对象）及其他农户</t>
  </si>
  <si>
    <t>发展产业，增加村民村财收入。</t>
  </si>
  <si>
    <t>通过发展产业，推动特色产业发展，方便村民就近就业。</t>
  </si>
  <si>
    <t>大基口村主村河边步道提升改造项目</t>
  </si>
  <si>
    <t>大基口主村大桥至叠水步道提升改造，两侧共400米</t>
  </si>
  <si>
    <t>大基口村</t>
  </si>
  <si>
    <t>完善基础设施，改善村容村貌</t>
  </si>
  <si>
    <t>坡科村竹科桥护岸加固工程</t>
  </si>
  <si>
    <t>竹科桥护岸加固约20米</t>
  </si>
  <si>
    <t>坡科村</t>
  </si>
  <si>
    <t>凤坡洋村产业基础设施提升项目</t>
  </si>
  <si>
    <t>三明市沙县区南凤岭家庭农场（鸽子场）场内道路水泥硬化，硬化道路长150米、宽4米</t>
  </si>
  <si>
    <t>凤坡洋村</t>
  </si>
  <si>
    <t>华村鸭科垅至安坑道水渠修复工程</t>
  </si>
  <si>
    <t>鸭科垅至安坑道水渠修复500米，宽3米</t>
  </si>
  <si>
    <t>华村</t>
  </si>
  <si>
    <t>南阳村基础设施及人居环境提升项目</t>
  </si>
  <si>
    <t>新建炉底至村口炉底挡墙50米，路灯10盏</t>
  </si>
  <si>
    <t>南阳村</t>
  </si>
  <si>
    <t>西坑村下村洋竹科田间道路修复工程</t>
  </si>
  <si>
    <t>下村洋竹科田间道路修复长约500米，宽3米</t>
  </si>
  <si>
    <t>西坑村</t>
  </si>
  <si>
    <t>木科村下剃至桐树科道路硬化工程</t>
  </si>
  <si>
    <t>水泥硬化下剃自然村至桐树科路段 宽3米长700米</t>
  </si>
  <si>
    <t>木科村</t>
  </si>
  <si>
    <t>大基村乐厝公厕建设工程</t>
  </si>
  <si>
    <t>大基村乐厝新建一座30²m公厕一座</t>
  </si>
  <si>
    <t>大基村</t>
  </si>
  <si>
    <t xml:space="preserve"> 大基村站石至黄竹坑道路硬化工程</t>
  </si>
  <si>
    <t xml:space="preserve"> 大基村站石至黄竹坑道路硬化 宽3.5米长900米</t>
  </si>
  <si>
    <t>大基村两高沿线路灯安装项目</t>
  </si>
  <si>
    <t>安装路灯60盏</t>
  </si>
  <si>
    <t>华村乡建乡创节点设施建设项目</t>
  </si>
  <si>
    <t>完善基础设施，闽台乡建乡创节点设施建设</t>
  </si>
  <si>
    <t>2026年南阳乡产业补助项目</t>
  </si>
  <si>
    <t>补助脱贫户发展产业生产</t>
  </si>
  <si>
    <t>补助脱贫户发展生产经营</t>
  </si>
  <si>
    <t>对脱贫户产业予以补助，推动脱贫户发展产业</t>
  </si>
  <si>
    <t>2026年南阳乡公益性岗位</t>
  </si>
  <si>
    <t>吸纳脱贫劳动力就地就近就业 </t>
  </si>
  <si>
    <t>巩固脱贫攻坚成果，吸纳脱贫劳动力就地就近就业</t>
  </si>
  <si>
    <t>2026年郑湖乡产业补助项目</t>
  </si>
  <si>
    <t>脱贫户产业补助</t>
  </si>
  <si>
    <t>郑湖乡</t>
  </si>
  <si>
    <t>带动脱贫户脱贫致富。</t>
  </si>
  <si>
    <t>通过发展乡村特色产业，带动脱贫户增收。</t>
  </si>
  <si>
    <t>2026年郑湖乡公益性岗位</t>
  </si>
  <si>
    <t>吸纳脱贫劳动力就地就近就业。</t>
  </si>
  <si>
    <t>项目建成后，通过就业务工方式带动农户就业</t>
  </si>
  <si>
    <t>箭坑村烤笋房建设项目（二期）</t>
  </si>
  <si>
    <t>完善烤笋房相关设施、引进烘烤设备。</t>
  </si>
  <si>
    <t>箭坑村</t>
  </si>
  <si>
    <t>完善产业基础设施，增加村财收入，促进特色产业发展。</t>
  </si>
  <si>
    <t>项目建成后，有助于发展竹产业，带动村民就业增收。</t>
  </si>
  <si>
    <t>箭坑村江地溪至村部道路拓宽及周边环境整治项目</t>
  </si>
  <si>
    <t>江地溪自然村至主村连接道路拓宽及周边环境整治。</t>
  </si>
  <si>
    <t>完善农村道路基础设施，改善村民出行安全条件。</t>
  </si>
  <si>
    <t>沙县区郑湖乡人居环境综合提升改造工程</t>
  </si>
  <si>
    <t>水泥硬化乡村及生产道路约8.8公里，场地整理5500平方米；新建及修复护岸1000立方米，清淤修复排水沟2300米、修缮水渠 500米；铺设石路面；铺设人行道2000平方米，安装护栏250米、照明设施50盏；改造集镇沿街立面，建设滨水公园及产业采摘园配套节点，同步开展环境整治提升。</t>
  </si>
  <si>
    <t>完善公共基础设施，改善村容村貌，提升乡村颜值。</t>
  </si>
  <si>
    <t>湖源乡农贸市场提升改造</t>
  </si>
  <si>
    <t>改造农贸雨棚、支架结构、金属面除锈，铺设地砖200平米，改造台面8个</t>
  </si>
  <si>
    <t>锦街村</t>
  </si>
  <si>
    <t>湖源乡</t>
  </si>
  <si>
    <t>全乡村民</t>
  </si>
  <si>
    <t>完善基础设施，改善生产生活设施条件</t>
  </si>
  <si>
    <t>完善基础设施，提升村容村貌</t>
  </si>
  <si>
    <t>圳头村基础设施提升项目</t>
  </si>
  <si>
    <t>圳头村仙马亭休闲步道，新建路灯30盏</t>
  </si>
  <si>
    <t>圳头村</t>
  </si>
  <si>
    <t>圳头村村民</t>
  </si>
  <si>
    <t>完善基础设施，提升农户生产生活条件</t>
  </si>
  <si>
    <t>圳头村东方军旧址群周边环境整治提升工程（二期）</t>
  </si>
  <si>
    <t>拆除老旧旱厕，新建标准化公厕并配套化粪池；改建约50米污水管网实现雨污分流，清理乱搭乱建，种植绿植。</t>
  </si>
  <si>
    <t>湖源乡锦街村人居环境提升整治工程</t>
  </si>
  <si>
    <t>整治老人活动中心周边环境，配套休闲设施，对溪头村道河道加装护栏350米，修复寨坑农田护岸水毁，在主干道、公共活动区域及村口路段安装太阳能路灯30盏。</t>
  </si>
  <si>
    <t>锦街村村民</t>
  </si>
  <si>
    <t>湖源乡锦湖村基础设施提升改造工程</t>
  </si>
  <si>
    <t>沥青硬化锦湖村沿线道路1.5公里，同步配套施划道路标线1.5公里；推进“管线下地”工程，整治架空线缆；同步整治沿线道路两侧人居环境，打造安全、整洁、美观的集镇交通干线。</t>
  </si>
  <si>
    <t>锦湖村</t>
  </si>
  <si>
    <t>锦湖村村民</t>
  </si>
  <si>
    <t>锦湖村日间照料中心屋顶新建光伏发电项目</t>
  </si>
  <si>
    <t>于湖源乡日间照料中心屋顶新建光伏发电设备约100kw</t>
  </si>
  <si>
    <t>提高村财收入，促进村民增收</t>
  </si>
  <si>
    <t>锦湖村坂底竹子切片厂建设</t>
  </si>
  <si>
    <t>新建竹子切片厂一座：场地硬化，购买切片机器，新建厂房，场地面积约5亩</t>
  </si>
  <si>
    <t>有助于农户竹产品加工，帮助村民增收</t>
  </si>
  <si>
    <t>城前村小南溪护岸修复项目</t>
  </si>
  <si>
    <t>于城前村小南溪新建挡墙护岸600米、水泥护栏600米，铺设人行步道600米，安装沿线路灯16盏，建设生产便桥一座。</t>
  </si>
  <si>
    <t>城前村</t>
  </si>
  <si>
    <t>城前村村民</t>
  </si>
  <si>
    <t>整治人居环境，改善生产生活设施条件</t>
  </si>
  <si>
    <t>城前村村部屋顶新建光伏发电项目</t>
  </si>
  <si>
    <t>于城前村村部屋顶新建光伏发电设备约70kw</t>
  </si>
  <si>
    <t>西洋村西洋尾路口路段沿线水渠建设及路面拓宽项目</t>
  </si>
  <si>
    <t>于西洋村西洋尾路口路段路边水渠建设及路面拓宽200米，新建垃圾分类亭1处。</t>
  </si>
  <si>
    <t>西洋村</t>
  </si>
  <si>
    <t>西洋村村民</t>
  </si>
  <si>
    <t>西洋村村部屋顶新建光伏发电项目</t>
  </si>
  <si>
    <t>于西洋村村部屋顶新建光伏发电设备约60kw</t>
  </si>
  <si>
    <t>2026年湖源乡产业补助项目</t>
  </si>
  <si>
    <t>减少脱贫户生产支出</t>
  </si>
  <si>
    <t>帮助脱贫户发展生产</t>
  </si>
  <si>
    <t>2026年湖源乡公益性岗位</t>
  </si>
  <si>
    <t>创造就业岗位，帮助就地就业</t>
  </si>
  <si>
    <t>提供就业岗位</t>
  </si>
  <si>
    <t>2026年度吸纳中西部脱贫人口跨省就业项目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</si>
  <si>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稳定就业。</t>
  </si>
  <si>
    <t>沙县区</t>
  </si>
  <si>
    <t>区直机关部门</t>
  </si>
  <si>
    <t>人社局</t>
  </si>
  <si>
    <t>企业</t>
  </si>
  <si>
    <t>引导企业等各类用工主体积极参与东西部劳务协作，加大对省外脱贫人口的吸纳稳就业力度，落实吸纳省外脱贫人口来闽就业补助政策。</t>
  </si>
  <si>
    <t>沙县古县村农民安置小区</t>
  </si>
  <si>
    <t>300波纹管400米，混凝土预制阴井，38座，混凝土预制阴井，38座，50立方化粪池两个。</t>
  </si>
  <si>
    <t>古县村</t>
  </si>
  <si>
    <t>民政局</t>
  </si>
  <si>
    <t>完善农村小区基础设施，改善村民生活条件</t>
  </si>
  <si>
    <t>肖墩村道路沿线路灯项目</t>
  </si>
  <si>
    <t>在村内主干道安装路灯140盏</t>
  </si>
  <si>
    <t>肖墩村</t>
  </si>
  <si>
    <t>完善农村道路基础设施，改善村民出行安全条件</t>
  </si>
  <si>
    <t>洋元村塔边至顺昌连接线
道路拓宽项目</t>
  </si>
  <si>
    <t>拓宽塔边至顺昌连接线道路，长度1公里，宽度1.5米；新建村部至塔边路口水沟，长度1公里</t>
  </si>
  <si>
    <t>洋元村村民及过路人</t>
  </si>
  <si>
    <t>改善村民出行条件，提高村民生活质量。通过改善道路条件，提升车辆通行能力，减少交通拥堵现象，降低交通事故发生率。</t>
  </si>
  <si>
    <t>胜地村沉坑公路水毁路段挡土墙修建工程</t>
  </si>
  <si>
    <t>挡土墙共三处，分别长15米，高度6米，厚度1米</t>
  </si>
  <si>
    <t>胜地村村民380余人</t>
  </si>
  <si>
    <t>修建挡土墙共三处，稳固路基，防治边坡坍塌，保障公路畅通与村民出行安全。</t>
  </si>
  <si>
    <t>改善村民出行条件与出行安全。</t>
  </si>
  <si>
    <t>柳源村村部至水尾道路提升改造工程</t>
  </si>
  <si>
    <t>道路硬化约2400平方米、加装护栏约200米，安装路灯约6盏。</t>
  </si>
  <si>
    <t>柳源村村民</t>
  </si>
  <si>
    <t>改善村庄基础设施，方便村民出行，带动产业发展。</t>
  </si>
  <si>
    <t>改善村民生产生活条件。</t>
  </si>
  <si>
    <t>官林窠村道路沿线路灯项目</t>
  </si>
  <si>
    <t>在村内主干道安装路灯120盏及部分宅间道硬化</t>
  </si>
  <si>
    <t>富口镇富口村人居环境整治项目</t>
  </si>
  <si>
    <t>对富口村农贸市场进行提升改造，维护更换市场屋顶棚顶700m²，新建雨棚1000m²，改造摊位30个。在村内完善路灯等照明设施10处，新建停车场2个，建设口袋公园1处，提升村内环境2000m²</t>
  </si>
  <si>
    <t>南坑仔村道路改造及路灯建设工程</t>
  </si>
  <si>
    <t>计划改造路面1000平方米，从狐狸姆桥到老虎窠安装太阳能路灯100盏</t>
  </si>
  <si>
    <t>路灯建设将有效提升村庄整体面貌，方便村民出行</t>
  </si>
  <si>
    <t>南坑仔村“幸福里”社区周边道路提升改造及村内路灯建设工程</t>
  </si>
  <si>
    <t>计划改造“幸福里”社区周边道路约1400平方米，村内安装太阳能路灯约50盏等</t>
  </si>
  <si>
    <t>改善村民出行条件，提高村民生活质量。通过改善道路条件，降低交通事故发生率，同时路灯建设将有效提升村庄整体面貌。</t>
  </si>
  <si>
    <t>通过加强村庄基础设施建设，提高村民整体居住环境质量和出行条件。</t>
  </si>
  <si>
    <t>江地溪自然村至主村连接道路拓宽及周边环境整治</t>
  </si>
  <si>
    <t>G205国道至Y066乡道3公里处排水沟修建工程</t>
  </si>
  <si>
    <t>排水沟长度约3公里，截面宽度30厘米×高度30厘米</t>
  </si>
  <si>
    <t>后洋村村民556人</t>
  </si>
  <si>
    <t>截面达标，确保国道至乡道连接段排水通畅，消除路面积水，保障行车安全与农田保护。</t>
  </si>
  <si>
    <t>改善村民出行条件和出行安全。</t>
  </si>
  <si>
    <t>青州村正邦化工路口至青州村公墓道路硬化工程</t>
  </si>
  <si>
    <t>道路长度400米，宽度3.5米，高度20厘米</t>
  </si>
  <si>
    <t>青州村及周边村、社区居民5000余人</t>
  </si>
  <si>
    <t>完成路面硬化，改善青州村及周边居民前往公墓祭扫的通行条件，提升道路安全性和通达效率。</t>
  </si>
  <si>
    <t>正地村增地自然村道路拓宽工程及村道沿线路灯项目</t>
  </si>
  <si>
    <t>新铺设水泥路200米，拓宽道路600米，水沟150米，建设挡土墙长120米、宽0.8米、高1米，路灯15盏</t>
  </si>
  <si>
    <t>正地村</t>
  </si>
  <si>
    <t>正地村村民</t>
  </si>
  <si>
    <t>溪源上定新村河边步道护栏工程</t>
  </si>
  <si>
    <t>计划上定新村实施河边步道护栏项目约260米等项目</t>
  </si>
  <si>
    <t>消除河边步道跌落安全隐患，保障村民日常出行。休闲安全，提升乡村风貌</t>
  </si>
  <si>
    <t>松树坑老区村护岸建设工程</t>
  </si>
  <si>
    <t>计划在桥头铺、潘坑新建合计1300米的护岸</t>
  </si>
  <si>
    <t>减少雨水冲刷导致的水土流失，保护周边农田生态环境，打通农田运输“最后一公里”</t>
  </si>
  <si>
    <t>泮岭前洋挡墙建设项目</t>
  </si>
  <si>
    <t>计划新建前洋挡墙400米，坡仔头至秧卓洋挡墙300米，烤烟房后河边挡墙300米</t>
  </si>
  <si>
    <t>消除安全隐患，保障村民生活及生产安全，保护周边环境</t>
  </si>
  <si>
    <t>后垄村人居环境整治项目</t>
  </si>
  <si>
    <t>排水管道120米；节点提升540平方米；老旧卫生所修缮；道路硬化100米，排污管道100米，排污井10个</t>
  </si>
  <si>
    <t>高标准农田建设项目</t>
  </si>
  <si>
    <t>支持沙县区高标准农田建设</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</si>
  <si>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</si>
  <si>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</si>
  <si>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</si>
  <si>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</si>
  <si>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</si>
  <si>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</si>
  <si>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</si>
  <si>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</si>
  <si>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</si>
  <si>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</si>
  <si>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</si>
  <si>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</si>
  <si>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</si>
  <si>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</si>
  <si>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</si>
  <si>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</si>
  <si>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</si>
  <si>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</si>
  <si>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</si>
  <si>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</si>
  <si>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</si>
  <si>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</si>
  <si>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</si>
  <si>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</si>
  <si>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</si>
  <si>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</si>
  <si>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</si>
  <si>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</si>
  <si>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</si>
  <si>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</si>
  <si>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新型农业经营主体补助</t>
  </si>
  <si>
    <t>补助新获评的农民合作社及家庭农场</t>
  </si>
  <si>
    <t>农业经营主体</t>
  </si>
  <si>
    <t>支持新型农村经营主体发展</t>
  </si>
  <si>
    <t>支持培育新型农村经营主体发展</t>
  </si>
  <si>
    <t>支持发展现代特色农业产业工作经费</t>
  </si>
  <si>
    <t>其他</t>
  </si>
  <si>
    <t>用于果蔬茶禽蛋稻种茶叶发展、农村居民收支情况调查等工作经费支持</t>
  </si>
  <si>
    <t>提升工作成效，助力乡村振兴</t>
  </si>
  <si>
    <t>扶持烟叶生产建设补助项目</t>
  </si>
  <si>
    <t>补助烟农贴息贷款、烟叶税扶持项目建设及扶持脱贫村发展、烟农种植保险及烤房新建及维护和技改等</t>
  </si>
  <si>
    <t>各村</t>
  </si>
  <si>
    <t>村集体及农户</t>
  </si>
  <si>
    <t>增加村民及村财收入，推进乡村振兴</t>
  </si>
  <si>
    <t>农业保险保费支出项目</t>
  </si>
  <si>
    <t>农业保险保费支出（生猪保险、特色农业保险等）</t>
  </si>
  <si>
    <t>农业生产者</t>
  </si>
  <si>
    <t>支持农业产业发展，为农业生产提供风险保障</t>
  </si>
  <si>
    <t>市派驻村书记领队工作经费</t>
  </si>
  <si>
    <t>用于组织驻村干部的培训及工作经费</t>
  </si>
  <si>
    <t>组织部</t>
  </si>
  <si>
    <t>驻村书记</t>
  </si>
  <si>
    <t>组织驻村干部培训，提高业务水平</t>
  </si>
  <si>
    <t>提高派驻第一书记业务水平，推进乡村振兴</t>
  </si>
  <si>
    <t>省派驻村书记领队工作经费</t>
  </si>
  <si>
    <t>用于区委党校组织驻村干部的培训</t>
  </si>
  <si>
    <t>南霞乡屋顶光伏建设项目</t>
  </si>
  <si>
    <t>项目采取“政策资金+企业运营”方式，计划将南霞乡6个试点村及湖源乡2个试点村资金投入南霞乡属企业沙县区柏兴农业发展有限公司，盘活利用南霞乡政府及周边村闲置办公用房屋顶（约7500平方米），统筹建设屋顶分布式光伏发电项目，发展光伏发电产业，促进农村集体经济增收。</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</si>
  <si>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</si>
  <si>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</si>
  <si>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扶持农村环境卫生长效保洁机制</t>
  </si>
  <si>
    <t>扶持162个村全面落实农村环境卫生长效保洁机制</t>
  </si>
  <si>
    <t>住建局</t>
  </si>
  <si>
    <t>促进农村环境卫生长效保洁</t>
  </si>
  <si>
    <t>促进农村环境卫生长效保洁，提高村民整体居住环境质量</t>
  </si>
  <si>
    <t>农村生活垃圾常态治理</t>
  </si>
  <si>
    <t>以常住人口数中的乡村人口数为基数，补助农村生活垃圾常态治理</t>
  </si>
  <si>
    <t>补助农村生活垃圾常态治理</t>
  </si>
  <si>
    <t>改善农村人居环境</t>
  </si>
  <si>
    <t>农村公路养护建设</t>
  </si>
  <si>
    <t>农村公路养护建设补助资金</t>
  </si>
  <si>
    <t>交通局</t>
  </si>
  <si>
    <t>改善农村道理，方便村民出行</t>
  </si>
  <si>
    <t>农业龙头企业补助</t>
  </si>
  <si>
    <t>补助新获评的重点农业龙头企业</t>
  </si>
  <si>
    <t>龙头企业</t>
  </si>
  <si>
    <t>发展乡村特色产业，打造农产品品牌</t>
  </si>
  <si>
    <t>通过发展乡村特色产业，带动特色农产品销售</t>
  </si>
  <si>
    <t>双季稻及撂荒地复垦补助</t>
  </si>
  <si>
    <t>支持双季稻及撂荒地复垦补助</t>
  </si>
  <si>
    <t>农户</t>
  </si>
  <si>
    <t>补助双季稻种植及抛荒耕地种粮</t>
  </si>
  <si>
    <t>补助双季稻种植及抛荒耕地种粮，促地土地增收</t>
  </si>
  <si>
    <t>“三品一标”认证补助及奖励</t>
  </si>
  <si>
    <t>“三品一标”认证补助</t>
  </si>
  <si>
    <t>小型农田水利设施管护资金</t>
  </si>
  <si>
    <t>补助农村小型农田水利设施建设、改造、修缮、管护等</t>
  </si>
  <si>
    <t>完善农村小型水利设施，改善村民生产条件</t>
  </si>
  <si>
    <t>现代农业园建设补助</t>
  </si>
  <si>
    <t>补助现代农业园建设</t>
  </si>
  <si>
    <t>农业科技园管委会</t>
  </si>
  <si>
    <t>农业科技园</t>
  </si>
  <si>
    <t>补助现代农业园建设，维持园区运转</t>
  </si>
  <si>
    <t>补助现代农业园建设，发展高优农作物种苗产业</t>
  </si>
  <si>
    <t>沙县区南阳乡木科村村口自然村道路硬化工程项目</t>
  </si>
  <si>
    <t>修建一条3米*200米水泥道路</t>
  </si>
  <si>
    <t>南阳乡木科村</t>
  </si>
  <si>
    <t>民宗局</t>
  </si>
  <si>
    <t>当地村民</t>
  </si>
  <si>
    <t>保障全村1800名（含325名少数民族村民）出行便利、安全。</t>
  </si>
  <si>
    <t>该工程有利于保障全村1800名（含325名少数民族村民）出行便利、安全。</t>
  </si>
  <si>
    <t>沙县区民族团结进步创建项目</t>
  </si>
  <si>
    <t>全在区开展民族团结活动和宣传</t>
  </si>
  <si>
    <t>沙县各社区</t>
  </si>
  <si>
    <t>传承民族精神，进一步铸牢中华民族共同体意识，加强城市民族工作，强化社区石榴籽家园建设及宣传</t>
  </si>
  <si>
    <t>少数民族村民实用技能培训</t>
  </si>
  <si>
    <t>一年开展两期“实用技能培训班”。</t>
  </si>
  <si>
    <t>昌荣村、椒畔村、木科村</t>
  </si>
  <si>
    <t>少数民族村民</t>
  </si>
  <si>
    <t>针对少数民族村民开展实用技能培训，教授实用技巧及管理知识，掌握专业技能，提高就业能力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</si>
</sst>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name val="仿宋_GB2312"/>
      <charset val="134"/>
    </font>
    <font>
      <sz val="12"/>
      <name val="仿宋_GB2312"/>
      <charset val="134"/>
    </font>
    <font>
      <sz val="12"/>
      <name val="宋体"/>
      <charset val="134"/>
    </font>
    <font>
      <sz val="14"/>
      <name val="仿宋_GB2312"/>
      <charset val="134"/>
    </font>
    <font>
      <b/>
      <sz val="20"/>
      <name val="仿宋_GB2312"/>
      <charset val="134"/>
    </font>
    <font>
      <b/>
      <sz val="12"/>
      <name val="仿宋_GB2312"/>
      <charset val="134"/>
    </font>
    <font>
      <sz val="12"/>
      <name val="Times New Roman"/>
      <charset val="134"/>
    </font>
    <font>
      <sz val="12"/>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23" fillId="11" borderId="9" applyNumberFormat="0" applyAlignment="0" applyProtection="0">
      <alignment vertical="center"/>
    </xf>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2"/>
  <sheetViews>
    <sheetView tabSelected="1" topLeftCell="A21" workbookViewId="0">
      <selection activeCell="E52" sqref="E52"/>
    </sheetView>
  </sheetViews>
  <sheetFormatPr defaultColWidth="12" defaultRowHeight="18.75"/>
  <cols>
    <col min="1" max="1" width="8" style="10" customWidth="1"/>
    <col min="2" max="2" width="28.625" style="11" customWidth="1"/>
    <col min="3" max="3" width="15" style="10" customWidth="1"/>
    <col min="4" max="4" width="12" style="10" customWidth="1"/>
    <col min="5" max="5" width="40.75" style="11" customWidth="1"/>
    <col min="6" max="6" width="14.375" style="10" customWidth="1"/>
    <col min="7" max="7" width="12.875" style="10" customWidth="1"/>
    <col min="8" max="8" width="14.75" style="10" customWidth="1"/>
    <col min="9" max="9" width="15.875" style="10" customWidth="1"/>
    <col min="10" max="10" width="15.25" style="10" customWidth="1"/>
    <col min="11" max="11" width="16" style="11" customWidth="1"/>
    <col min="12" max="12" width="12" style="10" customWidth="1"/>
    <col min="13" max="13" width="16.125" style="10" customWidth="1"/>
    <col min="14" max="14" width="28.5" style="11" customWidth="1"/>
    <col min="15" max="15" width="27.375" style="11" customWidth="1"/>
    <col min="16" max="16384" width="12" style="10"/>
  </cols>
  <sheetData>
    <row r="1" s="1" customFormat="1" ht="65.1" customHeight="1" spans="1:15">
      <c r="A1" s="12" t="s">
        <v>0</v>
      </c>
      <c r="B1" s="13"/>
      <c r="C1" s="12"/>
      <c r="D1" s="12"/>
      <c r="E1" s="13"/>
      <c r="F1" s="12"/>
      <c r="G1" s="12"/>
      <c r="H1" s="12"/>
      <c r="I1" s="12"/>
      <c r="J1" s="12"/>
      <c r="K1" s="19"/>
      <c r="L1" s="20"/>
      <c r="M1" s="21"/>
      <c r="N1" s="19"/>
      <c r="O1" s="19"/>
    </row>
    <row r="2" s="2" customFormat="1" ht="54.95" customHeight="1" spans="1:15">
      <c r="A2" s="14" t="s">
        <v>1</v>
      </c>
      <c r="B2" s="14" t="s">
        <v>2</v>
      </c>
      <c r="C2" s="14" t="s">
        <v>3</v>
      </c>
      <c r="D2" s="15" t="s">
        <v>4</v>
      </c>
      <c r="E2" s="14" t="s">
        <v>5</v>
      </c>
      <c r="F2" s="14" t="s">
        <v>6</v>
      </c>
      <c r="G2" s="14" t="s">
        <v>7</v>
      </c>
      <c r="H2" s="14" t="s">
        <v>8</v>
      </c>
      <c r="I2" s="14" t="s">
        <v>9</v>
      </c>
      <c r="J2" s="14" t="s">
        <v>10</v>
      </c>
      <c r="K2" s="14" t="s">
        <v>11</v>
      </c>
      <c r="L2" s="15" t="s">
        <v>12</v>
      </c>
      <c r="M2" s="15" t="s">
        <v>13</v>
      </c>
      <c r="N2" s="14" t="s">
        <v>14</v>
      </c>
      <c r="O2" s="14" t="s">
        <v>15</v>
      </c>
    </row>
    <row r="3" s="3" customFormat="1" ht="28.5" spans="1:15">
      <c r="A3" s="5">
        <f>ROW()-2</f>
        <v>1</v>
      </c>
      <c r="B3" s="16" t="s">
        <v>16</v>
      </c>
      <c r="C3" s="16" t="s">
        <v>17</v>
      </c>
      <c r="D3" s="5" t="s">
        <v>18</v>
      </c>
      <c r="E3" s="16" t="s">
        <v>19</v>
      </c>
      <c r="F3" s="17" t="s">
        <v>20</v>
      </c>
      <c r="G3" s="16" t="s">
        <v>21</v>
      </c>
      <c r="H3" s="16" t="s">
        <v>22</v>
      </c>
      <c r="I3" s="16" t="s">
        <v>21</v>
      </c>
      <c r="J3" s="5" t="s">
        <v>23</v>
      </c>
      <c r="K3" s="16" t="s">
        <v>24</v>
      </c>
      <c r="L3" s="22">
        <v>8</v>
      </c>
      <c r="M3" s="16" t="s">
        <v>25</v>
      </c>
      <c r="N3" s="16" t="s">
        <v>26</v>
      </c>
      <c r="O3" s="16" t="s">
        <v>26</v>
      </c>
    </row>
    <row r="4" s="3" customFormat="1" ht="33" customHeight="1" spans="1:15">
      <c r="A4" s="5">
        <f t="shared" ref="A4:A13" si="0">ROW()-2</f>
        <v>2</v>
      </c>
      <c r="B4" s="16" t="s">
        <v>27</v>
      </c>
      <c r="C4" s="16" t="s">
        <v>28</v>
      </c>
      <c r="D4" s="5" t="s">
        <v>18</v>
      </c>
      <c r="E4" s="16" t="s">
        <v>29</v>
      </c>
      <c r="F4" s="17" t="s">
        <v>20</v>
      </c>
      <c r="G4" s="16" t="s">
        <v>21</v>
      </c>
      <c r="H4" s="16" t="s">
        <v>22</v>
      </c>
      <c r="I4" s="16" t="s">
        <v>21</v>
      </c>
      <c r="J4" s="5" t="s">
        <v>23</v>
      </c>
      <c r="K4" s="16" t="s">
        <v>24</v>
      </c>
      <c r="L4" s="5">
        <v>7</v>
      </c>
      <c r="M4" s="16" t="s">
        <v>30</v>
      </c>
      <c r="N4" s="16" t="s">
        <v>31</v>
      </c>
      <c r="O4" s="16" t="s">
        <v>31</v>
      </c>
    </row>
    <row r="5" s="3" customFormat="1" ht="51" customHeight="1" spans="1:15">
      <c r="A5" s="5">
        <f t="shared" si="0"/>
        <v>3</v>
      </c>
      <c r="B5" s="16" t="s">
        <v>32</v>
      </c>
      <c r="C5" s="16" t="s">
        <v>33</v>
      </c>
      <c r="D5" s="5" t="s">
        <v>18</v>
      </c>
      <c r="E5" s="16" t="s">
        <v>34</v>
      </c>
      <c r="F5" s="16" t="s">
        <v>35</v>
      </c>
      <c r="G5" s="16" t="s">
        <v>36</v>
      </c>
      <c r="H5" s="16" t="s">
        <v>37</v>
      </c>
      <c r="I5" s="16" t="s">
        <v>21</v>
      </c>
      <c r="J5" s="5" t="s">
        <v>23</v>
      </c>
      <c r="K5" s="16" t="s">
        <v>38</v>
      </c>
      <c r="L5" s="16">
        <v>10</v>
      </c>
      <c r="M5" s="16" t="s">
        <v>39</v>
      </c>
      <c r="N5" s="16" t="s">
        <v>40</v>
      </c>
      <c r="O5" s="16" t="s">
        <v>40</v>
      </c>
    </row>
    <row r="6" s="3" customFormat="1" ht="71.25" spans="1:15">
      <c r="A6" s="5">
        <f t="shared" si="0"/>
        <v>4</v>
      </c>
      <c r="B6" s="16" t="s">
        <v>41</v>
      </c>
      <c r="C6" s="16" t="s">
        <v>17</v>
      </c>
      <c r="D6" s="5" t="s">
        <v>18</v>
      </c>
      <c r="E6" s="16" t="s">
        <v>42</v>
      </c>
      <c r="F6" s="16" t="s">
        <v>35</v>
      </c>
      <c r="G6" s="16" t="s">
        <v>36</v>
      </c>
      <c r="H6" s="16" t="s">
        <v>37</v>
      </c>
      <c r="I6" s="16" t="s">
        <v>21</v>
      </c>
      <c r="J6" s="5" t="s">
        <v>23</v>
      </c>
      <c r="K6" s="16" t="s">
        <v>38</v>
      </c>
      <c r="L6" s="16">
        <v>23</v>
      </c>
      <c r="M6" s="16" t="s">
        <v>39</v>
      </c>
      <c r="N6" s="16" t="s">
        <v>43</v>
      </c>
      <c r="O6" s="16" t="s">
        <v>43</v>
      </c>
    </row>
    <row r="7" s="3" customFormat="1" ht="28.5" spans="1:15">
      <c r="A7" s="5">
        <f t="shared" si="0"/>
        <v>5</v>
      </c>
      <c r="B7" s="16" t="s">
        <v>44</v>
      </c>
      <c r="C7" s="16" t="s">
        <v>33</v>
      </c>
      <c r="D7" s="5" t="s">
        <v>18</v>
      </c>
      <c r="E7" s="16" t="s">
        <v>45</v>
      </c>
      <c r="F7" s="17" t="s">
        <v>20</v>
      </c>
      <c r="G7" s="16" t="s">
        <v>46</v>
      </c>
      <c r="H7" s="16" t="s">
        <v>37</v>
      </c>
      <c r="I7" s="16" t="s">
        <v>21</v>
      </c>
      <c r="J7" s="5" t="s">
        <v>23</v>
      </c>
      <c r="K7" s="16" t="s">
        <v>38</v>
      </c>
      <c r="L7" s="22">
        <v>16</v>
      </c>
      <c r="M7" s="5" t="s">
        <v>47</v>
      </c>
      <c r="N7" s="16" t="s">
        <v>48</v>
      </c>
      <c r="O7" s="16" t="s">
        <v>48</v>
      </c>
    </row>
    <row r="8" s="3" customFormat="1" ht="28.5" spans="1:15">
      <c r="A8" s="5">
        <f t="shared" si="0"/>
        <v>6</v>
      </c>
      <c r="B8" s="16" t="s">
        <v>49</v>
      </c>
      <c r="C8" s="16" t="s">
        <v>33</v>
      </c>
      <c r="D8" s="5" t="s">
        <v>18</v>
      </c>
      <c r="E8" s="16" t="s">
        <v>50</v>
      </c>
      <c r="F8" s="17" t="s">
        <v>20</v>
      </c>
      <c r="G8" s="5" t="s">
        <v>51</v>
      </c>
      <c r="H8" s="16" t="s">
        <v>37</v>
      </c>
      <c r="I8" s="16" t="s">
        <v>21</v>
      </c>
      <c r="J8" s="5" t="s">
        <v>23</v>
      </c>
      <c r="K8" s="16" t="s">
        <v>38</v>
      </c>
      <c r="L8" s="5">
        <v>40</v>
      </c>
      <c r="M8" s="5" t="s">
        <v>52</v>
      </c>
      <c r="N8" s="16" t="s">
        <v>48</v>
      </c>
      <c r="O8" s="16" t="s">
        <v>48</v>
      </c>
    </row>
    <row r="9" s="3" customFormat="1" ht="28.5" spans="1:15">
      <c r="A9" s="5">
        <f t="shared" si="0"/>
        <v>7</v>
      </c>
      <c r="B9" s="16" t="s">
        <v>53</v>
      </c>
      <c r="C9" s="16" t="s">
        <v>33</v>
      </c>
      <c r="D9" s="5" t="s">
        <v>18</v>
      </c>
      <c r="E9" s="18" t="s">
        <v>54</v>
      </c>
      <c r="F9" s="17" t="s">
        <v>35</v>
      </c>
      <c r="G9" s="5" t="s">
        <v>55</v>
      </c>
      <c r="H9" s="16" t="s">
        <v>37</v>
      </c>
      <c r="I9" s="16" t="s">
        <v>21</v>
      </c>
      <c r="J9" s="5" t="s">
        <v>23</v>
      </c>
      <c r="K9" s="16" t="s">
        <v>38</v>
      </c>
      <c r="L9" s="5">
        <v>30</v>
      </c>
      <c r="M9" s="5" t="s">
        <v>56</v>
      </c>
      <c r="N9" s="16" t="s">
        <v>48</v>
      </c>
      <c r="O9" s="16" t="s">
        <v>48</v>
      </c>
    </row>
    <row r="10" s="3" customFormat="1" ht="71.25" spans="1:15">
      <c r="A10" s="5">
        <f t="shared" si="0"/>
        <v>8</v>
      </c>
      <c r="B10" s="16" t="s">
        <v>57</v>
      </c>
      <c r="C10" s="16" t="s">
        <v>33</v>
      </c>
      <c r="D10" s="5" t="s">
        <v>18</v>
      </c>
      <c r="E10" s="16" t="s">
        <v>58</v>
      </c>
      <c r="F10" s="17" t="s">
        <v>35</v>
      </c>
      <c r="G10" s="5" t="s">
        <v>59</v>
      </c>
      <c r="H10" s="16" t="s">
        <v>37</v>
      </c>
      <c r="I10" s="16" t="s">
        <v>21</v>
      </c>
      <c r="J10" s="5" t="s">
        <v>23</v>
      </c>
      <c r="K10" s="16" t="s">
        <v>38</v>
      </c>
      <c r="L10" s="5">
        <v>40</v>
      </c>
      <c r="M10" s="5" t="s">
        <v>60</v>
      </c>
      <c r="N10" s="16" t="s">
        <v>61</v>
      </c>
      <c r="O10" s="16" t="s">
        <v>61</v>
      </c>
    </row>
    <row r="11" s="3" customFormat="1" ht="28.5" spans="1:15">
      <c r="A11" s="5">
        <f t="shared" si="0"/>
        <v>9</v>
      </c>
      <c r="B11" s="16" t="s">
        <v>62</v>
      </c>
      <c r="C11" s="16" t="s">
        <v>33</v>
      </c>
      <c r="D11" s="5" t="s">
        <v>18</v>
      </c>
      <c r="E11" s="16" t="s">
        <v>63</v>
      </c>
      <c r="F11" s="17" t="s">
        <v>20</v>
      </c>
      <c r="G11" s="5" t="s">
        <v>64</v>
      </c>
      <c r="H11" s="16" t="s">
        <v>37</v>
      </c>
      <c r="I11" s="16" t="s">
        <v>21</v>
      </c>
      <c r="J11" s="5" t="s">
        <v>23</v>
      </c>
      <c r="K11" s="16" t="s">
        <v>38</v>
      </c>
      <c r="L11" s="5">
        <v>10</v>
      </c>
      <c r="M11" s="5" t="s">
        <v>65</v>
      </c>
      <c r="N11" s="16" t="s">
        <v>66</v>
      </c>
      <c r="O11" s="16" t="s">
        <v>66</v>
      </c>
    </row>
    <row r="12" s="3" customFormat="1" ht="28.5" spans="1:15">
      <c r="A12" s="5">
        <f t="shared" si="0"/>
        <v>10</v>
      </c>
      <c r="B12" s="16" t="s">
        <v>67</v>
      </c>
      <c r="C12" s="16" t="s">
        <v>33</v>
      </c>
      <c r="D12" s="5" t="s">
        <v>18</v>
      </c>
      <c r="E12" s="16" t="s">
        <v>68</v>
      </c>
      <c r="F12" s="17" t="s">
        <v>20</v>
      </c>
      <c r="G12" s="5" t="s">
        <v>69</v>
      </c>
      <c r="H12" s="16" t="s">
        <v>37</v>
      </c>
      <c r="I12" s="16" t="s">
        <v>21</v>
      </c>
      <c r="J12" s="5" t="s">
        <v>23</v>
      </c>
      <c r="K12" s="16" t="s">
        <v>38</v>
      </c>
      <c r="L12" s="5">
        <v>5</v>
      </c>
      <c r="M12" s="5" t="s">
        <v>70</v>
      </c>
      <c r="N12" s="16" t="s">
        <v>71</v>
      </c>
      <c r="O12" s="16" t="s">
        <v>71</v>
      </c>
    </row>
    <row r="13" s="3" customFormat="1" ht="42.75" spans="1:15">
      <c r="A13" s="5">
        <f t="shared" si="0"/>
        <v>11</v>
      </c>
      <c r="B13" s="16" t="s">
        <v>72</v>
      </c>
      <c r="C13" s="16" t="s">
        <v>33</v>
      </c>
      <c r="D13" s="5" t="s">
        <v>18</v>
      </c>
      <c r="E13" s="16" t="s">
        <v>73</v>
      </c>
      <c r="F13" s="17" t="s">
        <v>20</v>
      </c>
      <c r="G13" s="5" t="s">
        <v>69</v>
      </c>
      <c r="H13" s="16" t="s">
        <v>37</v>
      </c>
      <c r="I13" s="16" t="s">
        <v>21</v>
      </c>
      <c r="J13" s="5" t="s">
        <v>23</v>
      </c>
      <c r="K13" s="16" t="s">
        <v>38</v>
      </c>
      <c r="L13" s="5">
        <v>50</v>
      </c>
      <c r="M13" s="5" t="s">
        <v>70</v>
      </c>
      <c r="N13" s="16" t="s">
        <v>74</v>
      </c>
      <c r="O13" s="16" t="s">
        <v>74</v>
      </c>
    </row>
    <row r="14" s="3" customFormat="1" ht="42.75" spans="1:15">
      <c r="A14" s="5">
        <f t="shared" ref="A14:A23" si="1">ROW()-2</f>
        <v>12</v>
      </c>
      <c r="B14" s="16" t="s">
        <v>75</v>
      </c>
      <c r="C14" s="16" t="s">
        <v>33</v>
      </c>
      <c r="D14" s="5" t="s">
        <v>18</v>
      </c>
      <c r="E14" s="16" t="s">
        <v>76</v>
      </c>
      <c r="F14" s="17" t="s">
        <v>20</v>
      </c>
      <c r="G14" s="5" t="s">
        <v>69</v>
      </c>
      <c r="H14" s="16" t="s">
        <v>37</v>
      </c>
      <c r="I14" s="16" t="s">
        <v>21</v>
      </c>
      <c r="J14" s="5" t="s">
        <v>23</v>
      </c>
      <c r="K14" s="16" t="s">
        <v>38</v>
      </c>
      <c r="L14" s="5">
        <v>15</v>
      </c>
      <c r="M14" s="5" t="s">
        <v>70</v>
      </c>
      <c r="N14" s="16" t="s">
        <v>77</v>
      </c>
      <c r="O14" s="16" t="s">
        <v>77</v>
      </c>
    </row>
    <row r="15" s="3" customFormat="1" ht="39" customHeight="1" spans="1:15">
      <c r="A15" s="5">
        <f t="shared" si="1"/>
        <v>13</v>
      </c>
      <c r="B15" s="16" t="s">
        <v>78</v>
      </c>
      <c r="C15" s="16" t="s">
        <v>33</v>
      </c>
      <c r="D15" s="5" t="s">
        <v>18</v>
      </c>
      <c r="E15" s="16" t="s">
        <v>79</v>
      </c>
      <c r="F15" s="17" t="s">
        <v>20</v>
      </c>
      <c r="G15" s="5" t="s">
        <v>69</v>
      </c>
      <c r="H15" s="16" t="s">
        <v>37</v>
      </c>
      <c r="I15" s="16" t="s">
        <v>21</v>
      </c>
      <c r="J15" s="5" t="s">
        <v>23</v>
      </c>
      <c r="K15" s="16" t="s">
        <v>38</v>
      </c>
      <c r="L15" s="5">
        <v>14.5</v>
      </c>
      <c r="M15" s="5" t="s">
        <v>70</v>
      </c>
      <c r="N15" s="16" t="s">
        <v>80</v>
      </c>
      <c r="O15" s="16" t="s">
        <v>80</v>
      </c>
    </row>
    <row r="16" s="3" customFormat="1" ht="42.75" spans="1:15">
      <c r="A16" s="5">
        <f t="shared" si="1"/>
        <v>14</v>
      </c>
      <c r="B16" s="16" t="s">
        <v>81</v>
      </c>
      <c r="C16" s="16" t="s">
        <v>17</v>
      </c>
      <c r="D16" s="5" t="s">
        <v>18</v>
      </c>
      <c r="E16" s="16" t="s">
        <v>82</v>
      </c>
      <c r="F16" s="17" t="s">
        <v>20</v>
      </c>
      <c r="G16" s="5" t="s">
        <v>69</v>
      </c>
      <c r="H16" s="16" t="s">
        <v>37</v>
      </c>
      <c r="I16" s="16" t="s">
        <v>21</v>
      </c>
      <c r="J16" s="5" t="s">
        <v>23</v>
      </c>
      <c r="K16" s="16" t="s">
        <v>38</v>
      </c>
      <c r="L16" s="5">
        <v>300</v>
      </c>
      <c r="M16" s="5" t="s">
        <v>70</v>
      </c>
      <c r="N16" s="16" t="s">
        <v>83</v>
      </c>
      <c r="O16" s="16" t="s">
        <v>84</v>
      </c>
    </row>
    <row r="17" s="3" customFormat="1" ht="28.5" spans="1:15">
      <c r="A17" s="5">
        <f t="shared" si="1"/>
        <v>15</v>
      </c>
      <c r="B17" s="16" t="s">
        <v>85</v>
      </c>
      <c r="C17" s="16" t="s">
        <v>33</v>
      </c>
      <c r="D17" s="5" t="s">
        <v>18</v>
      </c>
      <c r="E17" s="16" t="s">
        <v>86</v>
      </c>
      <c r="F17" s="17" t="s">
        <v>20</v>
      </c>
      <c r="G17" s="5" t="s">
        <v>69</v>
      </c>
      <c r="H17" s="16" t="s">
        <v>37</v>
      </c>
      <c r="I17" s="16" t="s">
        <v>21</v>
      </c>
      <c r="J17" s="5" t="s">
        <v>23</v>
      </c>
      <c r="K17" s="16" t="s">
        <v>38</v>
      </c>
      <c r="L17" s="5">
        <v>100</v>
      </c>
      <c r="M17" s="5" t="s">
        <v>70</v>
      </c>
      <c r="N17" s="16" t="s">
        <v>87</v>
      </c>
      <c r="O17" s="16" t="s">
        <v>87</v>
      </c>
    </row>
    <row r="18" s="3" customFormat="1" ht="28.5" spans="1:15">
      <c r="A18" s="5">
        <f t="shared" si="1"/>
        <v>16</v>
      </c>
      <c r="B18" s="16" t="s">
        <v>88</v>
      </c>
      <c r="C18" s="16" t="s">
        <v>33</v>
      </c>
      <c r="D18" s="5" t="s">
        <v>18</v>
      </c>
      <c r="E18" s="16" t="s">
        <v>89</v>
      </c>
      <c r="F18" s="17" t="s">
        <v>20</v>
      </c>
      <c r="G18" s="5" t="s">
        <v>69</v>
      </c>
      <c r="H18" s="16" t="s">
        <v>37</v>
      </c>
      <c r="I18" s="16" t="s">
        <v>21</v>
      </c>
      <c r="J18" s="5" t="s">
        <v>23</v>
      </c>
      <c r="K18" s="16" t="s">
        <v>38</v>
      </c>
      <c r="L18" s="5">
        <v>100</v>
      </c>
      <c r="M18" s="5" t="s">
        <v>70</v>
      </c>
      <c r="N18" s="16" t="s">
        <v>90</v>
      </c>
      <c r="O18" s="16" t="s">
        <v>90</v>
      </c>
    </row>
    <row r="19" s="3" customFormat="1" ht="57" spans="1:15">
      <c r="A19" s="5">
        <f t="shared" si="1"/>
        <v>17</v>
      </c>
      <c r="B19" s="16" t="s">
        <v>91</v>
      </c>
      <c r="C19" s="16" t="s">
        <v>17</v>
      </c>
      <c r="D19" s="5" t="s">
        <v>18</v>
      </c>
      <c r="E19" s="16" t="s">
        <v>92</v>
      </c>
      <c r="F19" s="17" t="s">
        <v>20</v>
      </c>
      <c r="G19" s="5" t="s">
        <v>69</v>
      </c>
      <c r="H19" s="16" t="s">
        <v>37</v>
      </c>
      <c r="I19" s="16" t="s">
        <v>21</v>
      </c>
      <c r="J19" s="5" t="s">
        <v>23</v>
      </c>
      <c r="K19" s="16" t="s">
        <v>38</v>
      </c>
      <c r="L19" s="5">
        <v>150</v>
      </c>
      <c r="M19" s="5" t="s">
        <v>70</v>
      </c>
      <c r="N19" s="16" t="s">
        <v>93</v>
      </c>
      <c r="O19" s="16" t="s">
        <v>43</v>
      </c>
    </row>
    <row r="20" s="3" customFormat="1" ht="28.5" spans="1:15">
      <c r="A20" s="5">
        <f t="shared" si="1"/>
        <v>18</v>
      </c>
      <c r="B20" s="16" t="s">
        <v>94</v>
      </c>
      <c r="C20" s="16" t="s">
        <v>17</v>
      </c>
      <c r="D20" s="5" t="s">
        <v>18</v>
      </c>
      <c r="E20" s="16" t="s">
        <v>95</v>
      </c>
      <c r="F20" s="17" t="s">
        <v>35</v>
      </c>
      <c r="G20" s="5" t="s">
        <v>69</v>
      </c>
      <c r="H20" s="16" t="s">
        <v>37</v>
      </c>
      <c r="I20" s="16" t="s">
        <v>21</v>
      </c>
      <c r="J20" s="5" t="s">
        <v>23</v>
      </c>
      <c r="K20" s="16" t="s">
        <v>38</v>
      </c>
      <c r="L20" s="5">
        <v>20</v>
      </c>
      <c r="M20" s="5" t="s">
        <v>70</v>
      </c>
      <c r="N20" s="16" t="s">
        <v>96</v>
      </c>
      <c r="O20" s="16" t="s">
        <v>43</v>
      </c>
    </row>
    <row r="21" s="3" customFormat="1" ht="57" spans="1:15">
      <c r="A21" s="5">
        <f t="shared" si="1"/>
        <v>19</v>
      </c>
      <c r="B21" s="16" t="s">
        <v>97</v>
      </c>
      <c r="C21" s="16" t="s">
        <v>17</v>
      </c>
      <c r="D21" s="5" t="s">
        <v>18</v>
      </c>
      <c r="E21" s="16" t="s">
        <v>98</v>
      </c>
      <c r="F21" s="17" t="s">
        <v>20</v>
      </c>
      <c r="G21" s="5" t="s">
        <v>69</v>
      </c>
      <c r="H21" s="16" t="s">
        <v>37</v>
      </c>
      <c r="I21" s="16" t="s">
        <v>21</v>
      </c>
      <c r="J21" s="5" t="s">
        <v>23</v>
      </c>
      <c r="K21" s="16" t="s">
        <v>38</v>
      </c>
      <c r="L21" s="5">
        <v>10</v>
      </c>
      <c r="M21" s="5" t="s">
        <v>70</v>
      </c>
      <c r="N21" s="16" t="s">
        <v>96</v>
      </c>
      <c r="O21" s="16" t="s">
        <v>43</v>
      </c>
    </row>
    <row r="22" s="3" customFormat="1" ht="28.5" spans="1:15">
      <c r="A22" s="5">
        <f t="shared" si="1"/>
        <v>20</v>
      </c>
      <c r="B22" s="16" t="s">
        <v>99</v>
      </c>
      <c r="C22" s="16" t="s">
        <v>33</v>
      </c>
      <c r="D22" s="5" t="s">
        <v>18</v>
      </c>
      <c r="E22" s="16" t="s">
        <v>100</v>
      </c>
      <c r="F22" s="17" t="s">
        <v>20</v>
      </c>
      <c r="G22" s="5" t="s">
        <v>69</v>
      </c>
      <c r="H22" s="16" t="s">
        <v>37</v>
      </c>
      <c r="I22" s="16" t="s">
        <v>21</v>
      </c>
      <c r="J22" s="5" t="s">
        <v>23</v>
      </c>
      <c r="K22" s="16" t="s">
        <v>38</v>
      </c>
      <c r="L22" s="5">
        <v>50</v>
      </c>
      <c r="M22" s="5" t="s">
        <v>70</v>
      </c>
      <c r="N22" s="16" t="s">
        <v>90</v>
      </c>
      <c r="O22" s="16" t="s">
        <v>90</v>
      </c>
    </row>
    <row r="23" s="3" customFormat="1" ht="28.5" spans="1:15">
      <c r="A23" s="5">
        <f t="shared" si="1"/>
        <v>21</v>
      </c>
      <c r="B23" s="16" t="s">
        <v>101</v>
      </c>
      <c r="C23" s="16" t="s">
        <v>33</v>
      </c>
      <c r="D23" s="5" t="s">
        <v>18</v>
      </c>
      <c r="E23" s="16" t="s">
        <v>102</v>
      </c>
      <c r="F23" s="17" t="s">
        <v>20</v>
      </c>
      <c r="G23" s="5" t="s">
        <v>69</v>
      </c>
      <c r="H23" s="16" t="s">
        <v>37</v>
      </c>
      <c r="I23" s="16" t="s">
        <v>21</v>
      </c>
      <c r="J23" s="5" t="s">
        <v>23</v>
      </c>
      <c r="K23" s="16" t="s">
        <v>38</v>
      </c>
      <c r="L23" s="5">
        <v>100</v>
      </c>
      <c r="M23" s="5" t="s">
        <v>70</v>
      </c>
      <c r="N23" s="16" t="s">
        <v>103</v>
      </c>
      <c r="O23" s="16" t="s">
        <v>103</v>
      </c>
    </row>
    <row r="24" s="3" customFormat="1" ht="28.5" spans="1:15">
      <c r="A24" s="5">
        <f t="shared" ref="A24:A33" si="2">ROW()-2</f>
        <v>22</v>
      </c>
      <c r="B24" s="16" t="s">
        <v>91</v>
      </c>
      <c r="C24" s="16" t="s">
        <v>17</v>
      </c>
      <c r="D24" s="5" t="s">
        <v>18</v>
      </c>
      <c r="E24" s="16" t="s">
        <v>104</v>
      </c>
      <c r="F24" s="17" t="s">
        <v>35</v>
      </c>
      <c r="G24" s="5" t="s">
        <v>69</v>
      </c>
      <c r="H24" s="16" t="s">
        <v>37</v>
      </c>
      <c r="I24" s="16" t="s">
        <v>21</v>
      </c>
      <c r="J24" s="5" t="s">
        <v>23</v>
      </c>
      <c r="K24" s="16" t="s">
        <v>38</v>
      </c>
      <c r="L24" s="5">
        <v>80</v>
      </c>
      <c r="M24" s="5" t="s">
        <v>70</v>
      </c>
      <c r="N24" s="16" t="s">
        <v>105</v>
      </c>
      <c r="O24" s="16" t="s">
        <v>43</v>
      </c>
    </row>
    <row r="25" s="3" customFormat="1" ht="28.5" spans="1:15">
      <c r="A25" s="5">
        <f t="shared" si="2"/>
        <v>23</v>
      </c>
      <c r="B25" s="16" t="s">
        <v>106</v>
      </c>
      <c r="C25" s="16" t="s">
        <v>33</v>
      </c>
      <c r="D25" s="5" t="s">
        <v>18</v>
      </c>
      <c r="E25" s="16" t="s">
        <v>107</v>
      </c>
      <c r="F25" s="17" t="s">
        <v>20</v>
      </c>
      <c r="G25" s="5" t="s">
        <v>69</v>
      </c>
      <c r="H25" s="16" t="s">
        <v>37</v>
      </c>
      <c r="I25" s="16" t="s">
        <v>21</v>
      </c>
      <c r="J25" s="5" t="s">
        <v>23</v>
      </c>
      <c r="K25" s="16" t="s">
        <v>38</v>
      </c>
      <c r="L25" s="5">
        <v>200</v>
      </c>
      <c r="M25" s="5" t="s">
        <v>70</v>
      </c>
      <c r="N25" s="16" t="s">
        <v>48</v>
      </c>
      <c r="O25" s="16" t="s">
        <v>48</v>
      </c>
    </row>
    <row r="26" s="3" customFormat="1" ht="28.5" spans="1:15">
      <c r="A26" s="5">
        <f t="shared" si="2"/>
        <v>24</v>
      </c>
      <c r="B26" s="16" t="s">
        <v>108</v>
      </c>
      <c r="C26" s="16" t="s">
        <v>17</v>
      </c>
      <c r="D26" s="5" t="s">
        <v>18</v>
      </c>
      <c r="E26" s="16" t="s">
        <v>109</v>
      </c>
      <c r="F26" s="17" t="s">
        <v>20</v>
      </c>
      <c r="G26" s="5" t="s">
        <v>69</v>
      </c>
      <c r="H26" s="16" t="s">
        <v>37</v>
      </c>
      <c r="I26" s="16" t="s">
        <v>21</v>
      </c>
      <c r="J26" s="5" t="s">
        <v>23</v>
      </c>
      <c r="K26" s="16" t="s">
        <v>38</v>
      </c>
      <c r="L26" s="5">
        <v>250</v>
      </c>
      <c r="M26" s="5" t="s">
        <v>70</v>
      </c>
      <c r="N26" s="16" t="s">
        <v>105</v>
      </c>
      <c r="O26" s="16" t="s">
        <v>43</v>
      </c>
    </row>
    <row r="27" s="3" customFormat="1" ht="28.5" spans="1:15">
      <c r="A27" s="5">
        <f t="shared" si="2"/>
        <v>25</v>
      </c>
      <c r="B27" s="16" t="s">
        <v>110</v>
      </c>
      <c r="C27" s="16" t="s">
        <v>33</v>
      </c>
      <c r="D27" s="5" t="s">
        <v>18</v>
      </c>
      <c r="E27" s="16" t="s">
        <v>111</v>
      </c>
      <c r="F27" s="17" t="s">
        <v>35</v>
      </c>
      <c r="G27" s="5" t="s">
        <v>112</v>
      </c>
      <c r="H27" s="16" t="s">
        <v>37</v>
      </c>
      <c r="I27" s="16" t="s">
        <v>21</v>
      </c>
      <c r="J27" s="5" t="s">
        <v>23</v>
      </c>
      <c r="K27" s="16" t="s">
        <v>38</v>
      </c>
      <c r="L27" s="5">
        <v>20</v>
      </c>
      <c r="M27" s="5" t="s">
        <v>113</v>
      </c>
      <c r="N27" s="16" t="s">
        <v>114</v>
      </c>
      <c r="O27" s="16" t="s">
        <v>114</v>
      </c>
    </row>
    <row r="28" s="3" customFormat="1" ht="28.5" spans="1:15">
      <c r="A28" s="5">
        <f t="shared" si="2"/>
        <v>26</v>
      </c>
      <c r="B28" s="16" t="s">
        <v>115</v>
      </c>
      <c r="C28" s="16" t="s">
        <v>33</v>
      </c>
      <c r="D28" s="5" t="s">
        <v>18</v>
      </c>
      <c r="E28" s="16" t="s">
        <v>116</v>
      </c>
      <c r="F28" s="17" t="s">
        <v>20</v>
      </c>
      <c r="G28" s="5" t="s">
        <v>112</v>
      </c>
      <c r="H28" s="16" t="s">
        <v>37</v>
      </c>
      <c r="I28" s="16" t="s">
        <v>21</v>
      </c>
      <c r="J28" s="5" t="s">
        <v>23</v>
      </c>
      <c r="K28" s="16" t="s">
        <v>38</v>
      </c>
      <c r="L28" s="5">
        <v>50</v>
      </c>
      <c r="M28" s="5" t="s">
        <v>113</v>
      </c>
      <c r="N28" s="16" t="s">
        <v>48</v>
      </c>
      <c r="O28" s="16" t="s">
        <v>48</v>
      </c>
    </row>
    <row r="29" s="3" customFormat="1" ht="28.5" spans="1:15">
      <c r="A29" s="5">
        <f t="shared" si="2"/>
        <v>27</v>
      </c>
      <c r="B29" s="16" t="s">
        <v>117</v>
      </c>
      <c r="C29" s="16" t="s">
        <v>33</v>
      </c>
      <c r="D29" s="5" t="s">
        <v>18</v>
      </c>
      <c r="E29" s="16" t="s">
        <v>118</v>
      </c>
      <c r="F29" s="17" t="s">
        <v>20</v>
      </c>
      <c r="G29" s="5" t="s">
        <v>112</v>
      </c>
      <c r="H29" s="16" t="s">
        <v>37</v>
      </c>
      <c r="I29" s="16" t="s">
        <v>21</v>
      </c>
      <c r="J29" s="5" t="s">
        <v>23</v>
      </c>
      <c r="K29" s="16" t="s">
        <v>38</v>
      </c>
      <c r="L29" s="5">
        <v>95</v>
      </c>
      <c r="M29" s="5" t="s">
        <v>113</v>
      </c>
      <c r="N29" s="16" t="s">
        <v>114</v>
      </c>
      <c r="O29" s="16" t="s">
        <v>114</v>
      </c>
    </row>
    <row r="30" s="4" customFormat="1" ht="28.5" spans="1:15">
      <c r="A30" s="5">
        <f t="shared" si="2"/>
        <v>28</v>
      </c>
      <c r="B30" s="16" t="s">
        <v>119</v>
      </c>
      <c r="C30" s="16" t="s">
        <v>17</v>
      </c>
      <c r="D30" s="5" t="s">
        <v>18</v>
      </c>
      <c r="E30" s="16" t="s">
        <v>120</v>
      </c>
      <c r="F30" s="5" t="s">
        <v>20</v>
      </c>
      <c r="G30" s="5" t="s">
        <v>121</v>
      </c>
      <c r="H30" s="5" t="s">
        <v>37</v>
      </c>
      <c r="I30" s="5" t="s">
        <v>121</v>
      </c>
      <c r="J30" s="16" t="s">
        <v>23</v>
      </c>
      <c r="K30" s="16" t="s">
        <v>24</v>
      </c>
      <c r="L30" s="5">
        <v>9</v>
      </c>
      <c r="M30" s="5" t="s">
        <v>122</v>
      </c>
      <c r="N30" s="16" t="s">
        <v>123</v>
      </c>
      <c r="O30" s="16" t="s">
        <v>124</v>
      </c>
    </row>
    <row r="31" s="3" customFormat="1" ht="27" customHeight="1" spans="1:15">
      <c r="A31" s="5">
        <f t="shared" si="2"/>
        <v>29</v>
      </c>
      <c r="B31" s="16" t="s">
        <v>125</v>
      </c>
      <c r="C31" s="16" t="s">
        <v>28</v>
      </c>
      <c r="D31" s="5" t="s">
        <v>18</v>
      </c>
      <c r="E31" s="16" t="s">
        <v>29</v>
      </c>
      <c r="F31" s="5" t="s">
        <v>20</v>
      </c>
      <c r="G31" s="5" t="s">
        <v>121</v>
      </c>
      <c r="H31" s="5" t="s">
        <v>37</v>
      </c>
      <c r="I31" s="5" t="s">
        <v>121</v>
      </c>
      <c r="J31" s="16" t="s">
        <v>23</v>
      </c>
      <c r="K31" s="16" t="s">
        <v>24</v>
      </c>
      <c r="L31" s="5">
        <v>5.5</v>
      </c>
      <c r="M31" s="16" t="s">
        <v>30</v>
      </c>
      <c r="N31" s="16" t="s">
        <v>123</v>
      </c>
      <c r="O31" s="16" t="s">
        <v>124</v>
      </c>
    </row>
    <row r="32" s="4" customFormat="1" ht="71.25" spans="1:15">
      <c r="A32" s="5">
        <f t="shared" si="2"/>
        <v>30</v>
      </c>
      <c r="B32" s="16" t="s">
        <v>126</v>
      </c>
      <c r="C32" s="16" t="s">
        <v>33</v>
      </c>
      <c r="D32" s="5" t="s">
        <v>18</v>
      </c>
      <c r="E32" s="16" t="s">
        <v>127</v>
      </c>
      <c r="F32" s="5" t="s">
        <v>20</v>
      </c>
      <c r="G32" s="5" t="s">
        <v>128</v>
      </c>
      <c r="H32" s="5" t="s">
        <v>37</v>
      </c>
      <c r="I32" s="5" t="s">
        <v>121</v>
      </c>
      <c r="J32" s="5" t="s">
        <v>23</v>
      </c>
      <c r="K32" s="16" t="s">
        <v>38</v>
      </c>
      <c r="L32" s="16">
        <v>245</v>
      </c>
      <c r="M32" s="16" t="s">
        <v>129</v>
      </c>
      <c r="N32" s="16" t="s">
        <v>130</v>
      </c>
      <c r="O32" s="16" t="s">
        <v>131</v>
      </c>
    </row>
    <row r="33" s="4" customFormat="1" ht="42.75" spans="1:15">
      <c r="A33" s="5">
        <f t="shared" si="2"/>
        <v>31</v>
      </c>
      <c r="B33" s="16" t="s">
        <v>132</v>
      </c>
      <c r="C33" s="16" t="s">
        <v>33</v>
      </c>
      <c r="D33" s="5" t="s">
        <v>18</v>
      </c>
      <c r="E33" s="16" t="s">
        <v>133</v>
      </c>
      <c r="F33" s="5" t="s">
        <v>20</v>
      </c>
      <c r="G33" s="5" t="s">
        <v>128</v>
      </c>
      <c r="H33" s="5" t="s">
        <v>37</v>
      </c>
      <c r="I33" s="5" t="s">
        <v>121</v>
      </c>
      <c r="J33" s="5" t="s">
        <v>23</v>
      </c>
      <c r="K33" s="16" t="s">
        <v>38</v>
      </c>
      <c r="L33" s="16">
        <v>48</v>
      </c>
      <c r="M33" s="16" t="s">
        <v>129</v>
      </c>
      <c r="N33" s="16" t="s">
        <v>130</v>
      </c>
      <c r="O33" s="16" t="s">
        <v>131</v>
      </c>
    </row>
    <row r="34" s="4" customFormat="1" ht="42.75" spans="1:15">
      <c r="A34" s="5">
        <f t="shared" ref="A34:A43" si="3">ROW()-2</f>
        <v>32</v>
      </c>
      <c r="B34" s="16" t="s">
        <v>134</v>
      </c>
      <c r="C34" s="16" t="s">
        <v>33</v>
      </c>
      <c r="D34" s="5" t="s">
        <v>18</v>
      </c>
      <c r="E34" s="16" t="s">
        <v>135</v>
      </c>
      <c r="F34" s="5" t="s">
        <v>20</v>
      </c>
      <c r="G34" s="5" t="s">
        <v>128</v>
      </c>
      <c r="H34" s="5" t="s">
        <v>37</v>
      </c>
      <c r="I34" s="5" t="s">
        <v>121</v>
      </c>
      <c r="J34" s="5" t="s">
        <v>23</v>
      </c>
      <c r="K34" s="16" t="s">
        <v>38</v>
      </c>
      <c r="L34" s="16">
        <v>45</v>
      </c>
      <c r="M34" s="16" t="s">
        <v>129</v>
      </c>
      <c r="N34" s="16" t="s">
        <v>136</v>
      </c>
      <c r="O34" s="16" t="s">
        <v>131</v>
      </c>
    </row>
    <row r="35" s="4" customFormat="1" ht="28.5" spans="1:15">
      <c r="A35" s="5">
        <f t="shared" si="3"/>
        <v>33</v>
      </c>
      <c r="B35" s="16" t="s">
        <v>137</v>
      </c>
      <c r="C35" s="16" t="s">
        <v>33</v>
      </c>
      <c r="D35" s="5" t="s">
        <v>18</v>
      </c>
      <c r="E35" s="16" t="s">
        <v>138</v>
      </c>
      <c r="F35" s="5" t="s">
        <v>20</v>
      </c>
      <c r="G35" s="5" t="s">
        <v>128</v>
      </c>
      <c r="H35" s="5" t="s">
        <v>37</v>
      </c>
      <c r="I35" s="5" t="s">
        <v>121</v>
      </c>
      <c r="J35" s="5" t="s">
        <v>23</v>
      </c>
      <c r="K35" s="16" t="s">
        <v>38</v>
      </c>
      <c r="L35" s="16">
        <v>45</v>
      </c>
      <c r="M35" s="16" t="s">
        <v>129</v>
      </c>
      <c r="N35" s="16" t="s">
        <v>136</v>
      </c>
      <c r="O35" s="16" t="s">
        <v>139</v>
      </c>
    </row>
    <row r="36" s="4" customFormat="1" ht="42.75" spans="1:15">
      <c r="A36" s="5">
        <f t="shared" si="3"/>
        <v>34</v>
      </c>
      <c r="B36" s="16" t="s">
        <v>140</v>
      </c>
      <c r="C36" s="16" t="s">
        <v>33</v>
      </c>
      <c r="D36" s="5" t="s">
        <v>18</v>
      </c>
      <c r="E36" s="16" t="s">
        <v>141</v>
      </c>
      <c r="F36" s="5" t="s">
        <v>20</v>
      </c>
      <c r="G36" s="5" t="s">
        <v>128</v>
      </c>
      <c r="H36" s="5" t="s">
        <v>37</v>
      </c>
      <c r="I36" s="5" t="s">
        <v>121</v>
      </c>
      <c r="J36" s="5" t="s">
        <v>23</v>
      </c>
      <c r="K36" s="16" t="s">
        <v>38</v>
      </c>
      <c r="L36" s="16">
        <v>30</v>
      </c>
      <c r="M36" s="16" t="s">
        <v>129</v>
      </c>
      <c r="N36" s="16" t="s">
        <v>136</v>
      </c>
      <c r="O36" s="16" t="s">
        <v>131</v>
      </c>
    </row>
    <row r="37" s="4" customFormat="1" ht="57" spans="1:15">
      <c r="A37" s="5">
        <f t="shared" si="3"/>
        <v>35</v>
      </c>
      <c r="B37" s="16" t="s">
        <v>142</v>
      </c>
      <c r="C37" s="16" t="s">
        <v>33</v>
      </c>
      <c r="D37" s="5" t="s">
        <v>18</v>
      </c>
      <c r="E37" s="16" t="s">
        <v>143</v>
      </c>
      <c r="F37" s="5" t="s">
        <v>20</v>
      </c>
      <c r="G37" s="5" t="s">
        <v>128</v>
      </c>
      <c r="H37" s="5" t="s">
        <v>37</v>
      </c>
      <c r="I37" s="5" t="s">
        <v>121</v>
      </c>
      <c r="J37" s="5" t="s">
        <v>23</v>
      </c>
      <c r="K37" s="16" t="s">
        <v>38</v>
      </c>
      <c r="L37" s="16">
        <v>45</v>
      </c>
      <c r="M37" s="16" t="s">
        <v>129</v>
      </c>
      <c r="N37" s="16" t="s">
        <v>136</v>
      </c>
      <c r="O37" s="16" t="s">
        <v>139</v>
      </c>
    </row>
    <row r="38" s="4" customFormat="1" ht="42.75" spans="1:15">
      <c r="A38" s="5">
        <f t="shared" si="3"/>
        <v>36</v>
      </c>
      <c r="B38" s="16" t="s">
        <v>144</v>
      </c>
      <c r="C38" s="16" t="s">
        <v>33</v>
      </c>
      <c r="D38" s="5" t="s">
        <v>18</v>
      </c>
      <c r="E38" s="16" t="s">
        <v>145</v>
      </c>
      <c r="F38" s="5" t="s">
        <v>20</v>
      </c>
      <c r="G38" s="5" t="s">
        <v>128</v>
      </c>
      <c r="H38" s="5" t="s">
        <v>37</v>
      </c>
      <c r="I38" s="5" t="s">
        <v>121</v>
      </c>
      <c r="J38" s="5" t="s">
        <v>23</v>
      </c>
      <c r="K38" s="16" t="s">
        <v>38</v>
      </c>
      <c r="L38" s="16">
        <v>30</v>
      </c>
      <c r="M38" s="16" t="s">
        <v>129</v>
      </c>
      <c r="N38" s="16" t="s">
        <v>146</v>
      </c>
      <c r="O38" s="16" t="s">
        <v>131</v>
      </c>
    </row>
    <row r="39" s="4" customFormat="1" ht="28.5" spans="1:15">
      <c r="A39" s="5">
        <f t="shared" si="3"/>
        <v>37</v>
      </c>
      <c r="B39" s="16" t="s">
        <v>147</v>
      </c>
      <c r="C39" s="16" t="s">
        <v>17</v>
      </c>
      <c r="D39" s="5" t="s">
        <v>18</v>
      </c>
      <c r="E39" s="16" t="s">
        <v>148</v>
      </c>
      <c r="F39" s="5" t="s">
        <v>20</v>
      </c>
      <c r="G39" s="5" t="s">
        <v>128</v>
      </c>
      <c r="H39" s="5" t="s">
        <v>37</v>
      </c>
      <c r="I39" s="5" t="s">
        <v>121</v>
      </c>
      <c r="J39" s="5" t="s">
        <v>23</v>
      </c>
      <c r="K39" s="16" t="s">
        <v>38</v>
      </c>
      <c r="L39" s="16">
        <v>45</v>
      </c>
      <c r="M39" s="16" t="s">
        <v>129</v>
      </c>
      <c r="N39" s="16" t="s">
        <v>149</v>
      </c>
      <c r="O39" s="16" t="s">
        <v>150</v>
      </c>
    </row>
    <row r="40" s="4" customFormat="1" ht="28.5" spans="1:15">
      <c r="A40" s="5">
        <f t="shared" si="3"/>
        <v>38</v>
      </c>
      <c r="B40" s="16" t="s">
        <v>151</v>
      </c>
      <c r="C40" s="16" t="s">
        <v>17</v>
      </c>
      <c r="D40" s="5" t="s">
        <v>18</v>
      </c>
      <c r="E40" s="16" t="s">
        <v>152</v>
      </c>
      <c r="F40" s="5" t="s">
        <v>20</v>
      </c>
      <c r="G40" s="5" t="s">
        <v>128</v>
      </c>
      <c r="H40" s="5" t="s">
        <v>37</v>
      </c>
      <c r="I40" s="5" t="s">
        <v>121</v>
      </c>
      <c r="J40" s="5" t="s">
        <v>23</v>
      </c>
      <c r="K40" s="16" t="s">
        <v>38</v>
      </c>
      <c r="L40" s="16">
        <v>45</v>
      </c>
      <c r="M40" s="16" t="s">
        <v>129</v>
      </c>
      <c r="N40" s="16" t="s">
        <v>149</v>
      </c>
      <c r="O40" s="16" t="s">
        <v>150</v>
      </c>
    </row>
    <row r="41" s="4" customFormat="1" ht="28.5" spans="1:15">
      <c r="A41" s="5">
        <f t="shared" si="3"/>
        <v>39</v>
      </c>
      <c r="B41" s="16" t="s">
        <v>153</v>
      </c>
      <c r="C41" s="16" t="s">
        <v>33</v>
      </c>
      <c r="D41" s="5" t="s">
        <v>18</v>
      </c>
      <c r="E41" s="16" t="s">
        <v>154</v>
      </c>
      <c r="F41" s="5" t="s">
        <v>20</v>
      </c>
      <c r="G41" s="5" t="s">
        <v>128</v>
      </c>
      <c r="H41" s="5" t="s">
        <v>37</v>
      </c>
      <c r="I41" s="5" t="s">
        <v>121</v>
      </c>
      <c r="J41" s="5" t="s">
        <v>23</v>
      </c>
      <c r="K41" s="16" t="s">
        <v>38</v>
      </c>
      <c r="L41" s="16">
        <v>20</v>
      </c>
      <c r="M41" s="16" t="s">
        <v>129</v>
      </c>
      <c r="N41" s="16" t="s">
        <v>155</v>
      </c>
      <c r="O41" s="16" t="s">
        <v>131</v>
      </c>
    </row>
    <row r="42" s="3" customFormat="1" ht="57" spans="1:15">
      <c r="A42" s="5">
        <f t="shared" si="3"/>
        <v>40</v>
      </c>
      <c r="B42" s="16" t="s">
        <v>156</v>
      </c>
      <c r="C42" s="5" t="s">
        <v>28</v>
      </c>
      <c r="D42" s="5" t="s">
        <v>18</v>
      </c>
      <c r="E42" s="16" t="s">
        <v>29</v>
      </c>
      <c r="F42" s="17" t="s">
        <v>157</v>
      </c>
      <c r="G42" s="5" t="s">
        <v>158</v>
      </c>
      <c r="H42" s="16" t="s">
        <v>22</v>
      </c>
      <c r="I42" s="16" t="s">
        <v>158</v>
      </c>
      <c r="J42" s="5" t="s">
        <v>23</v>
      </c>
      <c r="K42" s="16" t="s">
        <v>24</v>
      </c>
      <c r="L42" s="5">
        <v>17</v>
      </c>
      <c r="M42" s="16" t="s">
        <v>30</v>
      </c>
      <c r="N42" s="16" t="s">
        <v>159</v>
      </c>
      <c r="O42" s="16" t="s">
        <v>160</v>
      </c>
    </row>
    <row r="43" s="4" customFormat="1" ht="57" spans="1:15">
      <c r="A43" s="5">
        <f t="shared" si="3"/>
        <v>41</v>
      </c>
      <c r="B43" s="16" t="s">
        <v>161</v>
      </c>
      <c r="C43" s="16" t="s">
        <v>17</v>
      </c>
      <c r="D43" s="5" t="s">
        <v>18</v>
      </c>
      <c r="E43" s="16" t="s">
        <v>162</v>
      </c>
      <c r="F43" s="17" t="s">
        <v>157</v>
      </c>
      <c r="G43" s="16" t="s">
        <v>158</v>
      </c>
      <c r="H43" s="16" t="s">
        <v>22</v>
      </c>
      <c r="I43" s="16" t="s">
        <v>158</v>
      </c>
      <c r="J43" s="5" t="s">
        <v>23</v>
      </c>
      <c r="K43" s="16" t="s">
        <v>24</v>
      </c>
      <c r="L43" s="16">
        <v>25</v>
      </c>
      <c r="M43" s="16" t="s">
        <v>163</v>
      </c>
      <c r="N43" s="16" t="s">
        <v>159</v>
      </c>
      <c r="O43" s="16" t="s">
        <v>164</v>
      </c>
    </row>
    <row r="44" s="4" customFormat="1" ht="42.75" spans="1:15">
      <c r="A44" s="5">
        <f t="shared" ref="A44:A53" si="4">ROW()-2</f>
        <v>42</v>
      </c>
      <c r="B44" s="16" t="s">
        <v>165</v>
      </c>
      <c r="C44" s="16" t="s">
        <v>33</v>
      </c>
      <c r="D44" s="5" t="s">
        <v>18</v>
      </c>
      <c r="E44" s="16" t="s">
        <v>166</v>
      </c>
      <c r="F44" s="17" t="s">
        <v>167</v>
      </c>
      <c r="G44" s="16" t="s">
        <v>168</v>
      </c>
      <c r="H44" s="16" t="s">
        <v>37</v>
      </c>
      <c r="I44" s="16" t="s">
        <v>158</v>
      </c>
      <c r="J44" s="5" t="s">
        <v>23</v>
      </c>
      <c r="K44" s="16" t="s">
        <v>38</v>
      </c>
      <c r="L44" s="16">
        <v>20</v>
      </c>
      <c r="M44" s="16" t="s">
        <v>169</v>
      </c>
      <c r="N44" s="16" t="s">
        <v>170</v>
      </c>
      <c r="O44" s="16" t="s">
        <v>171</v>
      </c>
    </row>
    <row r="45" s="4" customFormat="1" ht="42.75" spans="1:15">
      <c r="A45" s="5">
        <f t="shared" si="4"/>
        <v>43</v>
      </c>
      <c r="B45" s="16" t="s">
        <v>172</v>
      </c>
      <c r="C45" s="16" t="s">
        <v>33</v>
      </c>
      <c r="D45" s="5" t="s">
        <v>18</v>
      </c>
      <c r="E45" s="16" t="s">
        <v>173</v>
      </c>
      <c r="F45" s="17" t="s">
        <v>174</v>
      </c>
      <c r="G45" s="16" t="s">
        <v>175</v>
      </c>
      <c r="H45" s="16" t="s">
        <v>37</v>
      </c>
      <c r="I45" s="16" t="s">
        <v>158</v>
      </c>
      <c r="J45" s="5" t="s">
        <v>23</v>
      </c>
      <c r="K45" s="16" t="s">
        <v>38</v>
      </c>
      <c r="L45" s="16">
        <v>10</v>
      </c>
      <c r="M45" s="16" t="s">
        <v>169</v>
      </c>
      <c r="N45" s="16" t="s">
        <v>176</v>
      </c>
      <c r="O45" s="16" t="s">
        <v>177</v>
      </c>
    </row>
    <row r="46" s="3" customFormat="1" ht="28.5" spans="1:15">
      <c r="A46" s="5">
        <f t="shared" si="4"/>
        <v>44</v>
      </c>
      <c r="B46" s="16" t="s">
        <v>178</v>
      </c>
      <c r="C46" s="5" t="s">
        <v>33</v>
      </c>
      <c r="D46" s="5" t="s">
        <v>18</v>
      </c>
      <c r="E46" s="16" t="s">
        <v>179</v>
      </c>
      <c r="F46" s="16" t="s">
        <v>20</v>
      </c>
      <c r="G46" s="5" t="s">
        <v>180</v>
      </c>
      <c r="H46" s="16" t="s">
        <v>37</v>
      </c>
      <c r="I46" s="16" t="s">
        <v>158</v>
      </c>
      <c r="J46" s="5" t="s">
        <v>23</v>
      </c>
      <c r="K46" s="16" t="s">
        <v>38</v>
      </c>
      <c r="L46" s="5">
        <v>10</v>
      </c>
      <c r="M46" s="16" t="s">
        <v>169</v>
      </c>
      <c r="N46" s="16" t="s">
        <v>181</v>
      </c>
      <c r="O46" s="16" t="s">
        <v>182</v>
      </c>
    </row>
    <row r="47" s="5" customFormat="1" ht="42.75" spans="1:15">
      <c r="A47" s="5">
        <f t="shared" si="4"/>
        <v>45</v>
      </c>
      <c r="B47" s="16" t="s">
        <v>183</v>
      </c>
      <c r="C47" s="16" t="s">
        <v>33</v>
      </c>
      <c r="D47" s="5" t="s">
        <v>18</v>
      </c>
      <c r="E47" s="16" t="s">
        <v>184</v>
      </c>
      <c r="F47" s="5" t="s">
        <v>35</v>
      </c>
      <c r="G47" s="5" t="s">
        <v>185</v>
      </c>
      <c r="H47" s="16" t="s">
        <v>37</v>
      </c>
      <c r="I47" s="16" t="s">
        <v>158</v>
      </c>
      <c r="J47" s="5" t="s">
        <v>23</v>
      </c>
      <c r="K47" s="16" t="s">
        <v>38</v>
      </c>
      <c r="L47" s="5">
        <v>20</v>
      </c>
      <c r="M47" s="16" t="s">
        <v>169</v>
      </c>
      <c r="N47" s="16" t="s">
        <v>186</v>
      </c>
      <c r="O47" s="16" t="s">
        <v>187</v>
      </c>
    </row>
    <row r="48" s="3" customFormat="1" ht="114" spans="1:15">
      <c r="A48" s="5">
        <f t="shared" si="4"/>
        <v>46</v>
      </c>
      <c r="B48" s="16" t="s">
        <v>188</v>
      </c>
      <c r="C48" s="16" t="s">
        <v>33</v>
      </c>
      <c r="D48" s="5" t="s">
        <v>18</v>
      </c>
      <c r="E48" s="16" t="s">
        <v>189</v>
      </c>
      <c r="F48" s="17" t="s">
        <v>20</v>
      </c>
      <c r="G48" s="5" t="s">
        <v>190</v>
      </c>
      <c r="H48" s="16" t="s">
        <v>37</v>
      </c>
      <c r="I48" s="5" t="s">
        <v>158</v>
      </c>
      <c r="J48" s="5" t="s">
        <v>23</v>
      </c>
      <c r="K48" s="16" t="s">
        <v>38</v>
      </c>
      <c r="L48" s="5">
        <v>15</v>
      </c>
      <c r="M48" s="16" t="s">
        <v>169</v>
      </c>
      <c r="N48" s="16" t="s">
        <v>191</v>
      </c>
      <c r="O48" s="16" t="s">
        <v>187</v>
      </c>
    </row>
    <row r="49" s="3" customFormat="1" ht="71.25" spans="1:15">
      <c r="A49" s="5">
        <f t="shared" si="4"/>
        <v>47</v>
      </c>
      <c r="B49" s="16" t="s">
        <v>192</v>
      </c>
      <c r="C49" s="16" t="s">
        <v>17</v>
      </c>
      <c r="D49" s="5" t="s">
        <v>18</v>
      </c>
      <c r="E49" s="16" t="s">
        <v>193</v>
      </c>
      <c r="F49" s="17" t="s">
        <v>194</v>
      </c>
      <c r="G49" s="5" t="s">
        <v>195</v>
      </c>
      <c r="H49" s="16" t="s">
        <v>37</v>
      </c>
      <c r="I49" s="5" t="s">
        <v>158</v>
      </c>
      <c r="J49" s="5" t="s">
        <v>23</v>
      </c>
      <c r="K49" s="16" t="s">
        <v>38</v>
      </c>
      <c r="L49" s="5">
        <v>40</v>
      </c>
      <c r="M49" s="16" t="s">
        <v>169</v>
      </c>
      <c r="N49" s="16" t="s">
        <v>196</v>
      </c>
      <c r="O49" s="16" t="s">
        <v>197</v>
      </c>
    </row>
    <row r="50" s="3" customFormat="1" ht="114" spans="1:15">
      <c r="A50" s="5">
        <f t="shared" si="4"/>
        <v>48</v>
      </c>
      <c r="B50" s="16" t="s">
        <v>198</v>
      </c>
      <c r="C50" s="5" t="s">
        <v>33</v>
      </c>
      <c r="D50" s="5" t="s">
        <v>18</v>
      </c>
      <c r="E50" s="16" t="s">
        <v>189</v>
      </c>
      <c r="F50" s="17" t="s">
        <v>20</v>
      </c>
      <c r="G50" s="5" t="s">
        <v>199</v>
      </c>
      <c r="H50" s="5" t="s">
        <v>37</v>
      </c>
      <c r="I50" s="5" t="s">
        <v>158</v>
      </c>
      <c r="J50" s="5" t="s">
        <v>23</v>
      </c>
      <c r="K50" s="16" t="s">
        <v>38</v>
      </c>
      <c r="L50" s="16">
        <v>12</v>
      </c>
      <c r="M50" s="16" t="s">
        <v>169</v>
      </c>
      <c r="N50" s="16" t="s">
        <v>200</v>
      </c>
      <c r="O50" s="16" t="s">
        <v>182</v>
      </c>
    </row>
    <row r="51" s="3" customFormat="1" ht="71.25" spans="1:15">
      <c r="A51" s="5">
        <f t="shared" si="4"/>
        <v>49</v>
      </c>
      <c r="B51" s="16" t="s">
        <v>201</v>
      </c>
      <c r="C51" s="5" t="s">
        <v>33</v>
      </c>
      <c r="D51" s="5" t="s">
        <v>18</v>
      </c>
      <c r="E51" s="16" t="s">
        <v>193</v>
      </c>
      <c r="F51" s="17" t="s">
        <v>35</v>
      </c>
      <c r="G51" s="5" t="s">
        <v>199</v>
      </c>
      <c r="H51" s="16" t="s">
        <v>37</v>
      </c>
      <c r="I51" s="5" t="s">
        <v>158</v>
      </c>
      <c r="J51" s="5" t="s">
        <v>23</v>
      </c>
      <c r="K51" s="16" t="s">
        <v>38</v>
      </c>
      <c r="L51" s="5">
        <v>15</v>
      </c>
      <c r="M51" s="16" t="s">
        <v>169</v>
      </c>
      <c r="N51" s="16" t="s">
        <v>202</v>
      </c>
      <c r="O51" s="16" t="s">
        <v>171</v>
      </c>
    </row>
    <row r="52" s="3" customFormat="1" ht="114" spans="1:15">
      <c r="A52" s="5">
        <f t="shared" si="4"/>
        <v>50</v>
      </c>
      <c r="B52" s="16" t="s">
        <v>203</v>
      </c>
      <c r="C52" s="16" t="s">
        <v>33</v>
      </c>
      <c r="D52" s="5" t="s">
        <v>18</v>
      </c>
      <c r="E52" s="16" t="s">
        <v>189</v>
      </c>
      <c r="F52" s="17" t="s">
        <v>35</v>
      </c>
      <c r="G52" s="5" t="s">
        <v>204</v>
      </c>
      <c r="H52" s="16" t="s">
        <v>37</v>
      </c>
      <c r="I52" s="5" t="s">
        <v>158</v>
      </c>
      <c r="J52" s="5" t="s">
        <v>23</v>
      </c>
      <c r="K52" s="16" t="s">
        <v>38</v>
      </c>
      <c r="L52" s="5">
        <v>5</v>
      </c>
      <c r="M52" s="16" t="s">
        <v>169</v>
      </c>
      <c r="N52" s="16" t="s">
        <v>200</v>
      </c>
      <c r="O52" s="16" t="s">
        <v>182</v>
      </c>
    </row>
    <row r="53" s="3" customFormat="1" ht="71.25" spans="1:15">
      <c r="A53" s="5">
        <f t="shared" si="4"/>
        <v>51</v>
      </c>
      <c r="B53" s="16" t="s">
        <v>205</v>
      </c>
      <c r="C53" s="16" t="s">
        <v>33</v>
      </c>
      <c r="D53" s="5" t="s">
        <v>18</v>
      </c>
      <c r="E53" s="16" t="s">
        <v>193</v>
      </c>
      <c r="F53" s="17" t="s">
        <v>20</v>
      </c>
      <c r="G53" s="5" t="s">
        <v>206</v>
      </c>
      <c r="H53" s="16" t="s">
        <v>37</v>
      </c>
      <c r="I53" s="5" t="s">
        <v>158</v>
      </c>
      <c r="J53" s="5" t="s">
        <v>23</v>
      </c>
      <c r="K53" s="16" t="s">
        <v>38</v>
      </c>
      <c r="L53" s="5">
        <v>40</v>
      </c>
      <c r="M53" s="16" t="s">
        <v>169</v>
      </c>
      <c r="N53" s="16" t="s">
        <v>170</v>
      </c>
      <c r="O53" s="16" t="s">
        <v>207</v>
      </c>
    </row>
    <row r="54" s="3" customFormat="1" ht="114" spans="1:15">
      <c r="A54" s="5">
        <f t="shared" ref="A54:A63" si="5">ROW()-2</f>
        <v>52</v>
      </c>
      <c r="B54" s="16" t="s">
        <v>208</v>
      </c>
      <c r="C54" s="16" t="s">
        <v>33</v>
      </c>
      <c r="D54" s="5" t="s">
        <v>18</v>
      </c>
      <c r="E54" s="16" t="s">
        <v>189</v>
      </c>
      <c r="F54" s="17" t="s">
        <v>35</v>
      </c>
      <c r="G54" s="5" t="s">
        <v>209</v>
      </c>
      <c r="H54" s="16" t="s">
        <v>37</v>
      </c>
      <c r="I54" s="5" t="s">
        <v>158</v>
      </c>
      <c r="J54" s="5" t="s">
        <v>23</v>
      </c>
      <c r="K54" s="16" t="s">
        <v>38</v>
      </c>
      <c r="L54" s="5">
        <v>15</v>
      </c>
      <c r="M54" s="16" t="s">
        <v>169</v>
      </c>
      <c r="N54" s="16" t="s">
        <v>210</v>
      </c>
      <c r="O54" s="16" t="s">
        <v>211</v>
      </c>
    </row>
    <row r="55" s="3" customFormat="1" ht="71.25" spans="1:15">
      <c r="A55" s="5">
        <f t="shared" si="5"/>
        <v>53</v>
      </c>
      <c r="B55" s="16" t="s">
        <v>212</v>
      </c>
      <c r="C55" s="16" t="s">
        <v>33</v>
      </c>
      <c r="D55" s="5" t="s">
        <v>18</v>
      </c>
      <c r="E55" s="16" t="s">
        <v>193</v>
      </c>
      <c r="F55" s="17" t="s">
        <v>20</v>
      </c>
      <c r="G55" s="5" t="s">
        <v>213</v>
      </c>
      <c r="H55" s="16" t="s">
        <v>37</v>
      </c>
      <c r="I55" s="5" t="s">
        <v>158</v>
      </c>
      <c r="J55" s="5" t="s">
        <v>23</v>
      </c>
      <c r="K55" s="16" t="s">
        <v>38</v>
      </c>
      <c r="L55" s="5">
        <v>6</v>
      </c>
      <c r="M55" s="16" t="s">
        <v>169</v>
      </c>
      <c r="N55" s="16" t="s">
        <v>214</v>
      </c>
      <c r="O55" s="16" t="s">
        <v>187</v>
      </c>
    </row>
    <row r="56" s="3" customFormat="1" ht="114" spans="1:15">
      <c r="A56" s="5">
        <f t="shared" si="5"/>
        <v>54</v>
      </c>
      <c r="B56" s="16" t="s">
        <v>215</v>
      </c>
      <c r="C56" s="16" t="s">
        <v>33</v>
      </c>
      <c r="D56" s="5" t="s">
        <v>18</v>
      </c>
      <c r="E56" s="16" t="s">
        <v>189</v>
      </c>
      <c r="F56" s="17" t="s">
        <v>20</v>
      </c>
      <c r="G56" s="5" t="s">
        <v>216</v>
      </c>
      <c r="H56" s="16" t="s">
        <v>37</v>
      </c>
      <c r="I56" s="5" t="s">
        <v>158</v>
      </c>
      <c r="J56" s="5" t="s">
        <v>23</v>
      </c>
      <c r="K56" s="16" t="s">
        <v>38</v>
      </c>
      <c r="L56" s="5">
        <v>7</v>
      </c>
      <c r="M56" s="16" t="s">
        <v>169</v>
      </c>
      <c r="N56" s="16" t="s">
        <v>217</v>
      </c>
      <c r="O56" s="16" t="s">
        <v>211</v>
      </c>
    </row>
    <row r="57" s="3" customFormat="1" ht="71.25" spans="1:15">
      <c r="A57" s="5">
        <f t="shared" si="5"/>
        <v>55</v>
      </c>
      <c r="B57" s="16" t="s">
        <v>218</v>
      </c>
      <c r="C57" s="16" t="s">
        <v>33</v>
      </c>
      <c r="D57" s="5" t="s">
        <v>18</v>
      </c>
      <c r="E57" s="16" t="s">
        <v>193</v>
      </c>
      <c r="F57" s="17" t="s">
        <v>20</v>
      </c>
      <c r="G57" s="5" t="s">
        <v>219</v>
      </c>
      <c r="H57" s="16" t="s">
        <v>37</v>
      </c>
      <c r="I57" s="5" t="s">
        <v>158</v>
      </c>
      <c r="J57" s="5" t="s">
        <v>23</v>
      </c>
      <c r="K57" s="16" t="s">
        <v>38</v>
      </c>
      <c r="L57" s="5">
        <v>54</v>
      </c>
      <c r="M57" s="16" t="s">
        <v>169</v>
      </c>
      <c r="N57" s="16" t="s">
        <v>176</v>
      </c>
      <c r="O57" s="16" t="s">
        <v>211</v>
      </c>
    </row>
    <row r="58" s="3" customFormat="1" ht="114" spans="1:15">
      <c r="A58" s="5">
        <f t="shared" si="5"/>
        <v>56</v>
      </c>
      <c r="B58" s="16" t="s">
        <v>220</v>
      </c>
      <c r="C58" s="16" t="s">
        <v>17</v>
      </c>
      <c r="D58" s="5" t="s">
        <v>18</v>
      </c>
      <c r="E58" s="16" t="s">
        <v>189</v>
      </c>
      <c r="F58" s="17" t="s">
        <v>35</v>
      </c>
      <c r="G58" s="5" t="s">
        <v>175</v>
      </c>
      <c r="H58" s="16" t="s">
        <v>37</v>
      </c>
      <c r="I58" s="5" t="s">
        <v>158</v>
      </c>
      <c r="J58" s="5" t="s">
        <v>23</v>
      </c>
      <c r="K58" s="16" t="s">
        <v>38</v>
      </c>
      <c r="L58" s="5">
        <v>100</v>
      </c>
      <c r="M58" s="16" t="s">
        <v>169</v>
      </c>
      <c r="N58" s="16" t="s">
        <v>221</v>
      </c>
      <c r="O58" s="16" t="s">
        <v>222</v>
      </c>
    </row>
    <row r="59" s="3" customFormat="1" ht="71.25" spans="1:15">
      <c r="A59" s="5">
        <f t="shared" si="5"/>
        <v>57</v>
      </c>
      <c r="B59" s="16" t="s">
        <v>223</v>
      </c>
      <c r="C59" s="16" t="s">
        <v>33</v>
      </c>
      <c r="D59" s="5" t="s">
        <v>18</v>
      </c>
      <c r="E59" s="16" t="s">
        <v>193</v>
      </c>
      <c r="F59" s="17" t="s">
        <v>35</v>
      </c>
      <c r="G59" s="5" t="s">
        <v>224</v>
      </c>
      <c r="H59" s="16" t="s">
        <v>37</v>
      </c>
      <c r="I59" s="16" t="s">
        <v>158</v>
      </c>
      <c r="J59" s="5" t="s">
        <v>23</v>
      </c>
      <c r="K59" s="16" t="s">
        <v>38</v>
      </c>
      <c r="L59" s="5">
        <v>15</v>
      </c>
      <c r="M59" s="16" t="s">
        <v>169</v>
      </c>
      <c r="N59" s="16" t="s">
        <v>214</v>
      </c>
      <c r="O59" s="16" t="s">
        <v>207</v>
      </c>
    </row>
    <row r="60" s="3" customFormat="1" ht="114" spans="1:15">
      <c r="A60" s="5">
        <f t="shared" si="5"/>
        <v>58</v>
      </c>
      <c r="B60" s="16" t="s">
        <v>225</v>
      </c>
      <c r="C60" s="5" t="s">
        <v>33</v>
      </c>
      <c r="D60" s="5" t="s">
        <v>18</v>
      </c>
      <c r="E60" s="16" t="s">
        <v>189</v>
      </c>
      <c r="F60" s="17" t="s">
        <v>35</v>
      </c>
      <c r="G60" s="5" t="s">
        <v>226</v>
      </c>
      <c r="H60" s="16" t="s">
        <v>22</v>
      </c>
      <c r="I60" s="16" t="s">
        <v>158</v>
      </c>
      <c r="J60" s="5" t="s">
        <v>23</v>
      </c>
      <c r="K60" s="16" t="s">
        <v>38</v>
      </c>
      <c r="L60" s="5">
        <v>38</v>
      </c>
      <c r="M60" s="16" t="s">
        <v>169</v>
      </c>
      <c r="N60" s="16" t="s">
        <v>227</v>
      </c>
      <c r="O60" s="16" t="s">
        <v>187</v>
      </c>
    </row>
    <row r="61" s="3" customFormat="1" ht="71.25" spans="1:15">
      <c r="A61" s="5">
        <f t="shared" si="5"/>
        <v>59</v>
      </c>
      <c r="B61" s="16" t="s">
        <v>228</v>
      </c>
      <c r="C61" s="5" t="s">
        <v>17</v>
      </c>
      <c r="D61" s="5" t="s">
        <v>18</v>
      </c>
      <c r="E61" s="16" t="s">
        <v>193</v>
      </c>
      <c r="F61" s="17" t="s">
        <v>35</v>
      </c>
      <c r="G61" s="5" t="s">
        <v>226</v>
      </c>
      <c r="H61" s="16" t="s">
        <v>22</v>
      </c>
      <c r="I61" s="16" t="s">
        <v>158</v>
      </c>
      <c r="J61" s="5" t="s">
        <v>23</v>
      </c>
      <c r="K61" s="16" t="s">
        <v>38</v>
      </c>
      <c r="L61" s="5">
        <v>80</v>
      </c>
      <c r="M61" s="16" t="s">
        <v>169</v>
      </c>
      <c r="N61" s="16" t="s">
        <v>229</v>
      </c>
      <c r="O61" s="16" t="s">
        <v>230</v>
      </c>
    </row>
    <row r="62" s="3" customFormat="1" ht="114" spans="1:15">
      <c r="A62" s="5">
        <f t="shared" si="5"/>
        <v>60</v>
      </c>
      <c r="B62" s="16" t="s">
        <v>231</v>
      </c>
      <c r="C62" s="5" t="s">
        <v>17</v>
      </c>
      <c r="D62" s="5" t="s">
        <v>18</v>
      </c>
      <c r="E62" s="16" t="s">
        <v>189</v>
      </c>
      <c r="F62" s="17" t="s">
        <v>20</v>
      </c>
      <c r="G62" s="5" t="s">
        <v>226</v>
      </c>
      <c r="H62" s="16" t="s">
        <v>22</v>
      </c>
      <c r="I62" s="16" t="s">
        <v>158</v>
      </c>
      <c r="J62" s="5" t="s">
        <v>23</v>
      </c>
      <c r="K62" s="16" t="s">
        <v>38</v>
      </c>
      <c r="L62" s="5">
        <v>50</v>
      </c>
      <c r="M62" s="16" t="s">
        <v>169</v>
      </c>
      <c r="N62" s="16" t="s">
        <v>232</v>
      </c>
      <c r="O62" s="16" t="s">
        <v>233</v>
      </c>
    </row>
    <row r="63" s="3" customFormat="1" ht="71.25" spans="1:15">
      <c r="A63" s="5">
        <f t="shared" si="5"/>
        <v>61</v>
      </c>
      <c r="B63" s="16" t="s">
        <v>234</v>
      </c>
      <c r="C63" s="5" t="s">
        <v>17</v>
      </c>
      <c r="D63" s="5" t="s">
        <v>18</v>
      </c>
      <c r="E63" s="16" t="s">
        <v>193</v>
      </c>
      <c r="F63" s="17" t="s">
        <v>20</v>
      </c>
      <c r="G63" s="5" t="s">
        <v>226</v>
      </c>
      <c r="H63" s="16" t="s">
        <v>22</v>
      </c>
      <c r="I63" s="16" t="s">
        <v>158</v>
      </c>
      <c r="J63" s="5" t="s">
        <v>23</v>
      </c>
      <c r="K63" s="16" t="s">
        <v>38</v>
      </c>
      <c r="L63" s="5">
        <v>40</v>
      </c>
      <c r="M63" s="16" t="s">
        <v>169</v>
      </c>
      <c r="N63" s="16" t="s">
        <v>235</v>
      </c>
      <c r="O63" s="16" t="s">
        <v>236</v>
      </c>
    </row>
    <row r="64" s="3" customFormat="1" ht="114" spans="1:15">
      <c r="A64" s="5">
        <f t="shared" ref="A64:A73" si="6">ROW()-2</f>
        <v>62</v>
      </c>
      <c r="B64" s="16" t="s">
        <v>237</v>
      </c>
      <c r="C64" s="16" t="s">
        <v>33</v>
      </c>
      <c r="D64" s="5" t="s">
        <v>18</v>
      </c>
      <c r="E64" s="16" t="s">
        <v>189</v>
      </c>
      <c r="F64" s="17" t="s">
        <v>35</v>
      </c>
      <c r="G64" s="5" t="s">
        <v>226</v>
      </c>
      <c r="H64" s="16" t="s">
        <v>22</v>
      </c>
      <c r="I64" s="16" t="s">
        <v>158</v>
      </c>
      <c r="J64" s="5" t="s">
        <v>23</v>
      </c>
      <c r="K64" s="16" t="s">
        <v>38</v>
      </c>
      <c r="L64" s="5">
        <v>80</v>
      </c>
      <c r="M64" s="16" t="s">
        <v>169</v>
      </c>
      <c r="N64" s="16" t="s">
        <v>238</v>
      </c>
      <c r="O64" s="16" t="s">
        <v>233</v>
      </c>
    </row>
    <row r="65" s="3" customFormat="1" ht="71.25" spans="1:15">
      <c r="A65" s="5">
        <f t="shared" si="6"/>
        <v>63</v>
      </c>
      <c r="B65" s="16" t="s">
        <v>239</v>
      </c>
      <c r="C65" s="16" t="s">
        <v>33</v>
      </c>
      <c r="D65" s="5" t="s">
        <v>18</v>
      </c>
      <c r="E65" s="16" t="s">
        <v>193</v>
      </c>
      <c r="F65" s="17" t="s">
        <v>35</v>
      </c>
      <c r="G65" s="5" t="s">
        <v>226</v>
      </c>
      <c r="H65" s="16" t="s">
        <v>22</v>
      </c>
      <c r="I65" s="16" t="s">
        <v>158</v>
      </c>
      <c r="J65" s="5" t="s">
        <v>23</v>
      </c>
      <c r="K65" s="16" t="s">
        <v>38</v>
      </c>
      <c r="L65" s="5">
        <v>20</v>
      </c>
      <c r="M65" s="16" t="s">
        <v>169</v>
      </c>
      <c r="N65" s="16" t="s">
        <v>240</v>
      </c>
      <c r="O65" s="16" t="s">
        <v>211</v>
      </c>
    </row>
    <row r="66" s="3" customFormat="1" ht="114" spans="1:15">
      <c r="A66" s="5">
        <f t="shared" si="6"/>
        <v>64</v>
      </c>
      <c r="B66" s="16" t="s">
        <v>241</v>
      </c>
      <c r="C66" s="16" t="s">
        <v>33</v>
      </c>
      <c r="D66" s="5" t="s">
        <v>18</v>
      </c>
      <c r="E66" s="16" t="s">
        <v>189</v>
      </c>
      <c r="F66" s="16" t="s">
        <v>20</v>
      </c>
      <c r="G66" s="16" t="s">
        <v>242</v>
      </c>
      <c r="H66" s="16" t="s">
        <v>37</v>
      </c>
      <c r="I66" s="16" t="s">
        <v>158</v>
      </c>
      <c r="J66" s="5" t="s">
        <v>23</v>
      </c>
      <c r="K66" s="16" t="s">
        <v>38</v>
      </c>
      <c r="L66" s="16">
        <v>15</v>
      </c>
      <c r="M66" s="16" t="s">
        <v>169</v>
      </c>
      <c r="N66" s="16" t="s">
        <v>243</v>
      </c>
      <c r="O66" s="16" t="s">
        <v>207</v>
      </c>
    </row>
    <row r="67" s="3" customFormat="1" ht="71.25" spans="1:15">
      <c r="A67" s="5">
        <f t="shared" si="6"/>
        <v>65</v>
      </c>
      <c r="B67" s="16" t="s">
        <v>244</v>
      </c>
      <c r="C67" s="16" t="s">
        <v>17</v>
      </c>
      <c r="D67" s="5" t="s">
        <v>18</v>
      </c>
      <c r="E67" s="16" t="s">
        <v>193</v>
      </c>
      <c r="F67" s="5" t="s">
        <v>35</v>
      </c>
      <c r="G67" s="5" t="s">
        <v>245</v>
      </c>
      <c r="H67" s="5" t="s">
        <v>37</v>
      </c>
      <c r="I67" s="16" t="s">
        <v>158</v>
      </c>
      <c r="J67" s="5" t="s">
        <v>23</v>
      </c>
      <c r="K67" s="16" t="s">
        <v>38</v>
      </c>
      <c r="L67" s="16">
        <v>400</v>
      </c>
      <c r="M67" s="16" t="s">
        <v>169</v>
      </c>
      <c r="N67" s="16" t="s">
        <v>221</v>
      </c>
      <c r="O67" s="16" t="s">
        <v>222</v>
      </c>
    </row>
    <row r="68" s="3" customFormat="1" ht="28.5" spans="1:15">
      <c r="A68" s="5">
        <f t="shared" si="6"/>
        <v>66</v>
      </c>
      <c r="B68" s="16" t="s">
        <v>246</v>
      </c>
      <c r="C68" s="16" t="s">
        <v>17</v>
      </c>
      <c r="D68" s="5" t="s">
        <v>18</v>
      </c>
      <c r="E68" s="16" t="s">
        <v>247</v>
      </c>
      <c r="F68" s="16" t="s">
        <v>20</v>
      </c>
      <c r="G68" s="5" t="s">
        <v>245</v>
      </c>
      <c r="H68" s="5" t="s">
        <v>37</v>
      </c>
      <c r="I68" s="16" t="s">
        <v>158</v>
      </c>
      <c r="J68" s="5" t="s">
        <v>23</v>
      </c>
      <c r="K68" s="16" t="s">
        <v>38</v>
      </c>
      <c r="L68" s="16">
        <v>300</v>
      </c>
      <c r="M68" s="16" t="s">
        <v>169</v>
      </c>
      <c r="N68" s="16" t="s">
        <v>248</v>
      </c>
      <c r="O68" s="16" t="s">
        <v>249</v>
      </c>
    </row>
    <row r="69" s="3" customFormat="1" ht="42.75" spans="1:15">
      <c r="A69" s="5">
        <f t="shared" si="6"/>
        <v>67</v>
      </c>
      <c r="B69" s="16" t="s">
        <v>250</v>
      </c>
      <c r="C69" s="16" t="s">
        <v>17</v>
      </c>
      <c r="D69" s="5" t="s">
        <v>18</v>
      </c>
      <c r="E69" s="16" t="s">
        <v>251</v>
      </c>
      <c r="F69" s="16" t="s">
        <v>20</v>
      </c>
      <c r="G69" s="5" t="s">
        <v>245</v>
      </c>
      <c r="H69" s="5" t="s">
        <v>37</v>
      </c>
      <c r="I69" s="16" t="s">
        <v>158</v>
      </c>
      <c r="J69" s="5" t="s">
        <v>23</v>
      </c>
      <c r="K69" s="16" t="s">
        <v>38</v>
      </c>
      <c r="L69" s="16">
        <v>50</v>
      </c>
      <c r="M69" s="16" t="s">
        <v>169</v>
      </c>
      <c r="N69" s="16" t="s">
        <v>252</v>
      </c>
      <c r="O69" s="16" t="s">
        <v>249</v>
      </c>
    </row>
    <row r="70" s="4" customFormat="1" ht="28.5" spans="1:15">
      <c r="A70" s="5">
        <f t="shared" si="6"/>
        <v>68</v>
      </c>
      <c r="B70" s="16" t="s">
        <v>253</v>
      </c>
      <c r="C70" s="16" t="s">
        <v>17</v>
      </c>
      <c r="D70" s="5" t="s">
        <v>18</v>
      </c>
      <c r="E70" s="16" t="s">
        <v>254</v>
      </c>
      <c r="F70" s="16" t="s">
        <v>20</v>
      </c>
      <c r="G70" s="16" t="s">
        <v>255</v>
      </c>
      <c r="H70" s="16" t="s">
        <v>22</v>
      </c>
      <c r="I70" s="16" t="s">
        <v>255</v>
      </c>
      <c r="J70" s="16" t="s">
        <v>23</v>
      </c>
      <c r="K70" s="16" t="s">
        <v>24</v>
      </c>
      <c r="L70" s="16">
        <v>10</v>
      </c>
      <c r="M70" s="16" t="s">
        <v>30</v>
      </c>
      <c r="N70" s="16" t="s">
        <v>26</v>
      </c>
      <c r="O70" s="16" t="s">
        <v>256</v>
      </c>
    </row>
    <row r="71" s="3" customFormat="1" ht="28.5" spans="1:15">
      <c r="A71" s="5">
        <f t="shared" si="6"/>
        <v>69</v>
      </c>
      <c r="B71" s="16" t="s">
        <v>257</v>
      </c>
      <c r="C71" s="16" t="s">
        <v>28</v>
      </c>
      <c r="D71" s="5" t="s">
        <v>18</v>
      </c>
      <c r="E71" s="16" t="s">
        <v>29</v>
      </c>
      <c r="F71" s="16" t="s">
        <v>20</v>
      </c>
      <c r="G71" s="16" t="s">
        <v>255</v>
      </c>
      <c r="H71" s="16" t="s">
        <v>22</v>
      </c>
      <c r="I71" s="16" t="s">
        <v>255</v>
      </c>
      <c r="J71" s="16" t="s">
        <v>23</v>
      </c>
      <c r="K71" s="16" t="s">
        <v>24</v>
      </c>
      <c r="L71" s="16">
        <v>5</v>
      </c>
      <c r="M71" s="16" t="s">
        <v>30</v>
      </c>
      <c r="N71" s="16" t="s">
        <v>258</v>
      </c>
      <c r="O71" s="16" t="s">
        <v>258</v>
      </c>
    </row>
    <row r="72" s="4" customFormat="1" ht="42.75" spans="1:15">
      <c r="A72" s="5">
        <f t="shared" si="6"/>
        <v>70</v>
      </c>
      <c r="B72" s="16" t="s">
        <v>259</v>
      </c>
      <c r="C72" s="16" t="s">
        <v>33</v>
      </c>
      <c r="D72" s="5" t="s">
        <v>18</v>
      </c>
      <c r="E72" s="16" t="s">
        <v>260</v>
      </c>
      <c r="F72" s="16" t="s">
        <v>35</v>
      </c>
      <c r="G72" s="16" t="s">
        <v>261</v>
      </c>
      <c r="H72" s="16" t="s">
        <v>37</v>
      </c>
      <c r="I72" s="16" t="s">
        <v>255</v>
      </c>
      <c r="J72" s="16" t="s">
        <v>23</v>
      </c>
      <c r="K72" s="16" t="s">
        <v>38</v>
      </c>
      <c r="L72" s="16">
        <v>10</v>
      </c>
      <c r="M72" s="16" t="s">
        <v>262</v>
      </c>
      <c r="N72" s="16" t="s">
        <v>263</v>
      </c>
      <c r="O72" s="16" t="s">
        <v>263</v>
      </c>
    </row>
    <row r="73" s="4" customFormat="1" ht="28.5" spans="1:15">
      <c r="A73" s="5">
        <f t="shared" si="6"/>
        <v>71</v>
      </c>
      <c r="B73" s="16" t="s">
        <v>264</v>
      </c>
      <c r="C73" s="16" t="s">
        <v>33</v>
      </c>
      <c r="D73" s="5" t="s">
        <v>18</v>
      </c>
      <c r="E73" s="16" t="s">
        <v>265</v>
      </c>
      <c r="F73" s="16" t="s">
        <v>20</v>
      </c>
      <c r="G73" s="16" t="s">
        <v>261</v>
      </c>
      <c r="H73" s="16" t="s">
        <v>37</v>
      </c>
      <c r="I73" s="16" t="s">
        <v>255</v>
      </c>
      <c r="J73" s="16" t="s">
        <v>23</v>
      </c>
      <c r="K73" s="16" t="s">
        <v>38</v>
      </c>
      <c r="L73" s="16">
        <v>15</v>
      </c>
      <c r="M73" s="16" t="s">
        <v>262</v>
      </c>
      <c r="N73" s="16" t="s">
        <v>263</v>
      </c>
      <c r="O73" s="16" t="s">
        <v>263</v>
      </c>
    </row>
    <row r="74" s="4" customFormat="1" ht="28.5" spans="1:15">
      <c r="A74" s="5">
        <f t="shared" ref="A74:A83" si="7">ROW()-2</f>
        <v>72</v>
      </c>
      <c r="B74" s="16" t="s">
        <v>266</v>
      </c>
      <c r="C74" s="16" t="s">
        <v>33</v>
      </c>
      <c r="D74" s="5" t="s">
        <v>18</v>
      </c>
      <c r="E74" s="16" t="s">
        <v>267</v>
      </c>
      <c r="F74" s="16" t="s">
        <v>20</v>
      </c>
      <c r="G74" s="16" t="s">
        <v>261</v>
      </c>
      <c r="H74" s="16" t="s">
        <v>37</v>
      </c>
      <c r="I74" s="16" t="s">
        <v>255</v>
      </c>
      <c r="J74" s="16" t="s">
        <v>23</v>
      </c>
      <c r="K74" s="16" t="s">
        <v>38</v>
      </c>
      <c r="L74" s="16">
        <v>150</v>
      </c>
      <c r="M74" s="16" t="s">
        <v>262</v>
      </c>
      <c r="N74" s="16" t="s">
        <v>263</v>
      </c>
      <c r="O74" s="16" t="s">
        <v>263</v>
      </c>
    </row>
    <row r="75" s="4" customFormat="1" ht="28.5" spans="1:15">
      <c r="A75" s="5">
        <f t="shared" si="7"/>
        <v>73</v>
      </c>
      <c r="B75" s="16" t="s">
        <v>268</v>
      </c>
      <c r="C75" s="16" t="s">
        <v>33</v>
      </c>
      <c r="D75" s="5" t="s">
        <v>18</v>
      </c>
      <c r="E75" s="16" t="s">
        <v>269</v>
      </c>
      <c r="F75" s="16" t="s">
        <v>20</v>
      </c>
      <c r="G75" s="16" t="s">
        <v>270</v>
      </c>
      <c r="H75" s="16" t="s">
        <v>37</v>
      </c>
      <c r="I75" s="16" t="s">
        <v>255</v>
      </c>
      <c r="J75" s="16" t="s">
        <v>23</v>
      </c>
      <c r="K75" s="16" t="s">
        <v>38</v>
      </c>
      <c r="L75" s="16">
        <v>43</v>
      </c>
      <c r="M75" s="16" t="s">
        <v>262</v>
      </c>
      <c r="N75" s="16" t="s">
        <v>263</v>
      </c>
      <c r="O75" s="16" t="s">
        <v>263</v>
      </c>
    </row>
    <row r="76" s="4" customFormat="1" ht="28.5" spans="1:15">
      <c r="A76" s="5">
        <f t="shared" si="7"/>
        <v>74</v>
      </c>
      <c r="B76" s="16" t="s">
        <v>271</v>
      </c>
      <c r="C76" s="16" t="s">
        <v>33</v>
      </c>
      <c r="D76" s="5" t="s">
        <v>18</v>
      </c>
      <c r="E76" s="16" t="s">
        <v>272</v>
      </c>
      <c r="F76" s="16" t="s">
        <v>20</v>
      </c>
      <c r="G76" s="16" t="s">
        <v>270</v>
      </c>
      <c r="H76" s="16" t="s">
        <v>37</v>
      </c>
      <c r="I76" s="16" t="s">
        <v>255</v>
      </c>
      <c r="J76" s="16" t="s">
        <v>23</v>
      </c>
      <c r="K76" s="16" t="s">
        <v>38</v>
      </c>
      <c r="L76" s="16">
        <v>15</v>
      </c>
      <c r="M76" s="16" t="s">
        <v>262</v>
      </c>
      <c r="N76" s="16" t="s">
        <v>263</v>
      </c>
      <c r="O76" s="16" t="s">
        <v>263</v>
      </c>
    </row>
    <row r="77" s="4" customFormat="1" ht="28.5" spans="1:15">
      <c r="A77" s="5">
        <f t="shared" si="7"/>
        <v>75</v>
      </c>
      <c r="B77" s="16" t="s">
        <v>273</v>
      </c>
      <c r="C77" s="16" t="s">
        <v>33</v>
      </c>
      <c r="D77" s="5" t="s">
        <v>18</v>
      </c>
      <c r="E77" s="16" t="s">
        <v>274</v>
      </c>
      <c r="F77" s="16" t="s">
        <v>20</v>
      </c>
      <c r="G77" s="16" t="s">
        <v>275</v>
      </c>
      <c r="H77" s="16" t="s">
        <v>37</v>
      </c>
      <c r="I77" s="16" t="s">
        <v>255</v>
      </c>
      <c r="J77" s="16" t="s">
        <v>23</v>
      </c>
      <c r="K77" s="16" t="s">
        <v>38</v>
      </c>
      <c r="L77" s="16">
        <v>20</v>
      </c>
      <c r="M77" s="16" t="s">
        <v>262</v>
      </c>
      <c r="N77" s="16" t="s">
        <v>263</v>
      </c>
      <c r="O77" s="16" t="s">
        <v>263</v>
      </c>
    </row>
    <row r="78" s="4" customFormat="1" ht="28.5" spans="1:15">
      <c r="A78" s="5">
        <f t="shared" si="7"/>
        <v>76</v>
      </c>
      <c r="B78" s="16" t="s">
        <v>276</v>
      </c>
      <c r="C78" s="16" t="s">
        <v>33</v>
      </c>
      <c r="D78" s="5" t="s">
        <v>18</v>
      </c>
      <c r="E78" s="16" t="s">
        <v>277</v>
      </c>
      <c r="F78" s="16" t="s">
        <v>20</v>
      </c>
      <c r="G78" s="16" t="s">
        <v>275</v>
      </c>
      <c r="H78" s="16" t="s">
        <v>37</v>
      </c>
      <c r="I78" s="16" t="s">
        <v>255</v>
      </c>
      <c r="J78" s="16" t="s">
        <v>23</v>
      </c>
      <c r="K78" s="16" t="s">
        <v>38</v>
      </c>
      <c r="L78" s="16">
        <v>50</v>
      </c>
      <c r="M78" s="16" t="s">
        <v>262</v>
      </c>
      <c r="N78" s="16" t="s">
        <v>263</v>
      </c>
      <c r="O78" s="16" t="s">
        <v>263</v>
      </c>
    </row>
    <row r="79" s="4" customFormat="1" ht="28.5" spans="1:15">
      <c r="A79" s="5">
        <f t="shared" si="7"/>
        <v>77</v>
      </c>
      <c r="B79" s="16" t="s">
        <v>278</v>
      </c>
      <c r="C79" s="16" t="s">
        <v>33</v>
      </c>
      <c r="D79" s="5" t="s">
        <v>18</v>
      </c>
      <c r="E79" s="16" t="s">
        <v>279</v>
      </c>
      <c r="F79" s="16" t="s">
        <v>157</v>
      </c>
      <c r="G79" s="16" t="s">
        <v>275</v>
      </c>
      <c r="H79" s="16" t="s">
        <v>37</v>
      </c>
      <c r="I79" s="16" t="s">
        <v>255</v>
      </c>
      <c r="J79" s="16" t="s">
        <v>23</v>
      </c>
      <c r="K79" s="16" t="s">
        <v>38</v>
      </c>
      <c r="L79" s="16">
        <v>10</v>
      </c>
      <c r="M79" s="16" t="s">
        <v>262</v>
      </c>
      <c r="N79" s="16" t="s">
        <v>280</v>
      </c>
      <c r="O79" s="16" t="s">
        <v>280</v>
      </c>
    </row>
    <row r="80" s="4" customFormat="1" ht="28.5" spans="1:15">
      <c r="A80" s="5">
        <f t="shared" si="7"/>
        <v>78</v>
      </c>
      <c r="B80" s="16" t="s">
        <v>281</v>
      </c>
      <c r="C80" s="16" t="s">
        <v>33</v>
      </c>
      <c r="D80" s="5" t="s">
        <v>18</v>
      </c>
      <c r="E80" s="16" t="s">
        <v>282</v>
      </c>
      <c r="F80" s="16" t="s">
        <v>157</v>
      </c>
      <c r="G80" s="16" t="s">
        <v>275</v>
      </c>
      <c r="H80" s="16" t="s">
        <v>37</v>
      </c>
      <c r="I80" s="16" t="s">
        <v>255</v>
      </c>
      <c r="J80" s="16" t="s">
        <v>23</v>
      </c>
      <c r="K80" s="16" t="s">
        <v>38</v>
      </c>
      <c r="L80" s="16">
        <v>30</v>
      </c>
      <c r="M80" s="16" t="s">
        <v>262</v>
      </c>
      <c r="N80" s="16" t="s">
        <v>280</v>
      </c>
      <c r="O80" s="16" t="s">
        <v>280</v>
      </c>
    </row>
    <row r="81" s="4" customFormat="1" ht="28.5" spans="1:15">
      <c r="A81" s="5">
        <f t="shared" si="7"/>
        <v>79</v>
      </c>
      <c r="B81" s="16" t="s">
        <v>283</v>
      </c>
      <c r="C81" s="16" t="s">
        <v>33</v>
      </c>
      <c r="D81" s="5" t="s">
        <v>18</v>
      </c>
      <c r="E81" s="16" t="s">
        <v>284</v>
      </c>
      <c r="F81" s="16" t="s">
        <v>20</v>
      </c>
      <c r="G81" s="16" t="s">
        <v>275</v>
      </c>
      <c r="H81" s="16" t="s">
        <v>37</v>
      </c>
      <c r="I81" s="16" t="s">
        <v>255</v>
      </c>
      <c r="J81" s="16" t="s">
        <v>23</v>
      </c>
      <c r="K81" s="16" t="s">
        <v>38</v>
      </c>
      <c r="L81" s="16">
        <v>50</v>
      </c>
      <c r="M81" s="16" t="s">
        <v>262</v>
      </c>
      <c r="N81" s="16" t="s">
        <v>285</v>
      </c>
      <c r="O81" s="16" t="s">
        <v>285</v>
      </c>
    </row>
    <row r="82" s="4" customFormat="1" ht="28.5" spans="1:15">
      <c r="A82" s="5">
        <f t="shared" si="7"/>
        <v>80</v>
      </c>
      <c r="B82" s="16" t="s">
        <v>286</v>
      </c>
      <c r="C82" s="16" t="s">
        <v>33</v>
      </c>
      <c r="D82" s="5" t="s">
        <v>18</v>
      </c>
      <c r="E82" s="16" t="s">
        <v>287</v>
      </c>
      <c r="F82" s="16" t="s">
        <v>20</v>
      </c>
      <c r="G82" s="16" t="s">
        <v>275</v>
      </c>
      <c r="H82" s="16" t="s">
        <v>37</v>
      </c>
      <c r="I82" s="16" t="s">
        <v>255</v>
      </c>
      <c r="J82" s="16" t="s">
        <v>23</v>
      </c>
      <c r="K82" s="16" t="s">
        <v>38</v>
      </c>
      <c r="L82" s="16">
        <v>50</v>
      </c>
      <c r="M82" s="16" t="s">
        <v>262</v>
      </c>
      <c r="N82" s="16" t="s">
        <v>263</v>
      </c>
      <c r="O82" s="16" t="s">
        <v>263</v>
      </c>
    </row>
    <row r="83" s="4" customFormat="1" ht="28.5" spans="1:15">
      <c r="A83" s="5">
        <f t="shared" si="7"/>
        <v>81</v>
      </c>
      <c r="B83" s="16" t="s">
        <v>288</v>
      </c>
      <c r="C83" s="16" t="s">
        <v>33</v>
      </c>
      <c r="D83" s="5" t="s">
        <v>18</v>
      </c>
      <c r="E83" s="16" t="s">
        <v>289</v>
      </c>
      <c r="F83" s="16" t="s">
        <v>290</v>
      </c>
      <c r="G83" s="16" t="s">
        <v>291</v>
      </c>
      <c r="H83" s="16" t="s">
        <v>37</v>
      </c>
      <c r="I83" s="16" t="s">
        <v>255</v>
      </c>
      <c r="J83" s="16" t="s">
        <v>23</v>
      </c>
      <c r="K83" s="16" t="s">
        <v>38</v>
      </c>
      <c r="L83" s="16">
        <v>48</v>
      </c>
      <c r="M83" s="16" t="s">
        <v>262</v>
      </c>
      <c r="N83" s="16" t="s">
        <v>263</v>
      </c>
      <c r="O83" s="16" t="s">
        <v>263</v>
      </c>
    </row>
    <row r="84" s="4" customFormat="1" ht="28.5" spans="1:15">
      <c r="A84" s="5">
        <f t="shared" ref="A84:A93" si="8">ROW()-2</f>
        <v>82</v>
      </c>
      <c r="B84" s="16" t="s">
        <v>292</v>
      </c>
      <c r="C84" s="16" t="s">
        <v>33</v>
      </c>
      <c r="D84" s="5" t="s">
        <v>18</v>
      </c>
      <c r="E84" s="16" t="s">
        <v>293</v>
      </c>
      <c r="F84" s="16" t="s">
        <v>20</v>
      </c>
      <c r="G84" s="16" t="s">
        <v>291</v>
      </c>
      <c r="H84" s="16" t="s">
        <v>37</v>
      </c>
      <c r="I84" s="16" t="s">
        <v>255</v>
      </c>
      <c r="J84" s="16" t="s">
        <v>23</v>
      </c>
      <c r="K84" s="16" t="s">
        <v>38</v>
      </c>
      <c r="L84" s="16">
        <v>13</v>
      </c>
      <c r="M84" s="16" t="s">
        <v>262</v>
      </c>
      <c r="N84" s="16" t="s">
        <v>263</v>
      </c>
      <c r="O84" s="16" t="s">
        <v>263</v>
      </c>
    </row>
    <row r="85" s="4" customFormat="1" ht="28.5" spans="1:15">
      <c r="A85" s="5">
        <f t="shared" si="8"/>
        <v>83</v>
      </c>
      <c r="B85" s="16" t="s">
        <v>294</v>
      </c>
      <c r="C85" s="16" t="s">
        <v>33</v>
      </c>
      <c r="D85" s="5" t="s">
        <v>18</v>
      </c>
      <c r="E85" s="16" t="s">
        <v>295</v>
      </c>
      <c r="F85" s="16" t="s">
        <v>296</v>
      </c>
      <c r="G85" s="16" t="s">
        <v>297</v>
      </c>
      <c r="H85" s="16" t="s">
        <v>37</v>
      </c>
      <c r="I85" s="16" t="s">
        <v>255</v>
      </c>
      <c r="J85" s="16" t="s">
        <v>23</v>
      </c>
      <c r="K85" s="16" t="s">
        <v>38</v>
      </c>
      <c r="L85" s="16">
        <v>55</v>
      </c>
      <c r="M85" s="16" t="s">
        <v>262</v>
      </c>
      <c r="N85" s="16" t="s">
        <v>263</v>
      </c>
      <c r="O85" s="16" t="s">
        <v>263</v>
      </c>
    </row>
    <row r="86" s="4" customFormat="1" ht="71.25" spans="1:15">
      <c r="A86" s="5">
        <f t="shared" si="8"/>
        <v>84</v>
      </c>
      <c r="B86" s="16" t="s">
        <v>298</v>
      </c>
      <c r="C86" s="16" t="s">
        <v>33</v>
      </c>
      <c r="D86" s="5" t="s">
        <v>18</v>
      </c>
      <c r="E86" s="16" t="s">
        <v>299</v>
      </c>
      <c r="F86" s="16" t="s">
        <v>35</v>
      </c>
      <c r="G86" s="16" t="s">
        <v>297</v>
      </c>
      <c r="H86" s="16" t="s">
        <v>37</v>
      </c>
      <c r="I86" s="16" t="s">
        <v>255</v>
      </c>
      <c r="J86" s="16" t="s">
        <v>23</v>
      </c>
      <c r="K86" s="16" t="s">
        <v>38</v>
      </c>
      <c r="L86" s="16">
        <v>40</v>
      </c>
      <c r="M86" s="16" t="s">
        <v>262</v>
      </c>
      <c r="N86" s="16" t="s">
        <v>300</v>
      </c>
      <c r="O86" s="16" t="s">
        <v>300</v>
      </c>
    </row>
    <row r="87" s="4" customFormat="1" ht="28.5" spans="1:15">
      <c r="A87" s="5">
        <f t="shared" si="8"/>
        <v>85</v>
      </c>
      <c r="B87" s="16" t="s">
        <v>301</v>
      </c>
      <c r="C87" s="16" t="s">
        <v>33</v>
      </c>
      <c r="D87" s="5" t="s">
        <v>18</v>
      </c>
      <c r="E87" s="16" t="s">
        <v>302</v>
      </c>
      <c r="F87" s="16" t="s">
        <v>35</v>
      </c>
      <c r="G87" s="16" t="s">
        <v>297</v>
      </c>
      <c r="H87" s="16" t="s">
        <v>37</v>
      </c>
      <c r="I87" s="16" t="s">
        <v>255</v>
      </c>
      <c r="J87" s="16" t="s">
        <v>23</v>
      </c>
      <c r="K87" s="16" t="s">
        <v>38</v>
      </c>
      <c r="L87" s="16">
        <v>200</v>
      </c>
      <c r="M87" s="16" t="s">
        <v>262</v>
      </c>
      <c r="N87" s="16" t="s">
        <v>263</v>
      </c>
      <c r="O87" s="16" t="s">
        <v>263</v>
      </c>
    </row>
    <row r="88" s="4" customFormat="1" ht="28.5" spans="1:15">
      <c r="A88" s="5">
        <f t="shared" si="8"/>
        <v>86</v>
      </c>
      <c r="B88" s="16" t="s">
        <v>303</v>
      </c>
      <c r="C88" s="16" t="s">
        <v>33</v>
      </c>
      <c r="D88" s="5" t="s">
        <v>18</v>
      </c>
      <c r="E88" s="16" t="s">
        <v>304</v>
      </c>
      <c r="F88" s="16" t="s">
        <v>20</v>
      </c>
      <c r="G88" s="16" t="s">
        <v>297</v>
      </c>
      <c r="H88" s="16" t="s">
        <v>37</v>
      </c>
      <c r="I88" s="16" t="s">
        <v>255</v>
      </c>
      <c r="J88" s="16" t="s">
        <v>23</v>
      </c>
      <c r="K88" s="16" t="s">
        <v>38</v>
      </c>
      <c r="L88" s="16">
        <v>210</v>
      </c>
      <c r="M88" s="16" t="s">
        <v>262</v>
      </c>
      <c r="N88" s="16" t="s">
        <v>263</v>
      </c>
      <c r="O88" s="16" t="s">
        <v>263</v>
      </c>
    </row>
    <row r="89" s="4" customFormat="1" ht="28.5" spans="1:15">
      <c r="A89" s="5">
        <f t="shared" si="8"/>
        <v>87</v>
      </c>
      <c r="B89" s="16" t="s">
        <v>305</v>
      </c>
      <c r="C89" s="16" t="s">
        <v>33</v>
      </c>
      <c r="D89" s="5" t="s">
        <v>18</v>
      </c>
      <c r="E89" s="16" t="s">
        <v>306</v>
      </c>
      <c r="F89" s="16" t="s">
        <v>20</v>
      </c>
      <c r="G89" s="16" t="s">
        <v>297</v>
      </c>
      <c r="H89" s="16" t="s">
        <v>37</v>
      </c>
      <c r="I89" s="16" t="s">
        <v>255</v>
      </c>
      <c r="J89" s="16" t="s">
        <v>23</v>
      </c>
      <c r="K89" s="16" t="s">
        <v>38</v>
      </c>
      <c r="L89" s="16">
        <v>100</v>
      </c>
      <c r="M89" s="16" t="s">
        <v>262</v>
      </c>
      <c r="N89" s="16" t="s">
        <v>263</v>
      </c>
      <c r="O89" s="16" t="s">
        <v>263</v>
      </c>
    </row>
    <row r="90" s="4" customFormat="1" ht="71.25" spans="1:15">
      <c r="A90" s="5">
        <f t="shared" si="8"/>
        <v>88</v>
      </c>
      <c r="B90" s="16" t="s">
        <v>307</v>
      </c>
      <c r="C90" s="16" t="s">
        <v>33</v>
      </c>
      <c r="D90" s="5" t="s">
        <v>18</v>
      </c>
      <c r="E90" s="16" t="s">
        <v>308</v>
      </c>
      <c r="F90" s="16" t="s">
        <v>20</v>
      </c>
      <c r="G90" s="16" t="s">
        <v>309</v>
      </c>
      <c r="H90" s="16" t="s">
        <v>37</v>
      </c>
      <c r="I90" s="16" t="s">
        <v>255</v>
      </c>
      <c r="J90" s="16" t="s">
        <v>23</v>
      </c>
      <c r="K90" s="16" t="s">
        <v>38</v>
      </c>
      <c r="L90" s="16">
        <v>150</v>
      </c>
      <c r="M90" s="16" t="s">
        <v>262</v>
      </c>
      <c r="N90" s="16" t="s">
        <v>310</v>
      </c>
      <c r="O90" s="16" t="s">
        <v>310</v>
      </c>
    </row>
    <row r="91" s="4" customFormat="1" ht="28.5" spans="1:15">
      <c r="A91" s="5">
        <f t="shared" si="8"/>
        <v>89</v>
      </c>
      <c r="B91" s="16" t="s">
        <v>311</v>
      </c>
      <c r="C91" s="16" t="s">
        <v>33</v>
      </c>
      <c r="D91" s="5" t="s">
        <v>18</v>
      </c>
      <c r="E91" s="16" t="s">
        <v>312</v>
      </c>
      <c r="F91" s="16" t="s">
        <v>20</v>
      </c>
      <c r="G91" s="16" t="s">
        <v>313</v>
      </c>
      <c r="H91" s="16" t="s">
        <v>37</v>
      </c>
      <c r="I91" s="16" t="s">
        <v>255</v>
      </c>
      <c r="J91" s="16" t="s">
        <v>23</v>
      </c>
      <c r="K91" s="16" t="s">
        <v>38</v>
      </c>
      <c r="L91" s="16">
        <v>200</v>
      </c>
      <c r="M91" s="16" t="s">
        <v>262</v>
      </c>
      <c r="N91" s="16" t="s">
        <v>263</v>
      </c>
      <c r="O91" s="16" t="s">
        <v>263</v>
      </c>
    </row>
    <row r="92" s="4" customFormat="1" ht="28.5" spans="1:15">
      <c r="A92" s="5">
        <f t="shared" si="8"/>
        <v>90</v>
      </c>
      <c r="B92" s="16" t="s">
        <v>314</v>
      </c>
      <c r="C92" s="16" t="s">
        <v>33</v>
      </c>
      <c r="D92" s="5" t="s">
        <v>18</v>
      </c>
      <c r="E92" s="16" t="s">
        <v>315</v>
      </c>
      <c r="F92" s="16" t="s">
        <v>20</v>
      </c>
      <c r="G92" s="16" t="s">
        <v>313</v>
      </c>
      <c r="H92" s="16" t="s">
        <v>37</v>
      </c>
      <c r="I92" s="16" t="s">
        <v>255</v>
      </c>
      <c r="J92" s="16" t="s">
        <v>23</v>
      </c>
      <c r="K92" s="16" t="s">
        <v>38</v>
      </c>
      <c r="L92" s="16">
        <v>50</v>
      </c>
      <c r="M92" s="16" t="s">
        <v>262</v>
      </c>
      <c r="N92" s="16" t="s">
        <v>263</v>
      </c>
      <c r="O92" s="16" t="s">
        <v>263</v>
      </c>
    </row>
    <row r="93" s="4" customFormat="1" ht="28.5" spans="1:15">
      <c r="A93" s="5">
        <f t="shared" si="8"/>
        <v>91</v>
      </c>
      <c r="B93" s="16" t="s">
        <v>316</v>
      </c>
      <c r="C93" s="16" t="s">
        <v>33</v>
      </c>
      <c r="D93" s="5" t="s">
        <v>18</v>
      </c>
      <c r="E93" s="16" t="s">
        <v>317</v>
      </c>
      <c r="F93" s="16" t="s">
        <v>20</v>
      </c>
      <c r="G93" s="16" t="s">
        <v>318</v>
      </c>
      <c r="H93" s="16" t="s">
        <v>37</v>
      </c>
      <c r="I93" s="16" t="s">
        <v>255</v>
      </c>
      <c r="J93" s="16" t="s">
        <v>23</v>
      </c>
      <c r="K93" s="16" t="s">
        <v>38</v>
      </c>
      <c r="L93" s="16">
        <v>10</v>
      </c>
      <c r="M93" s="16" t="s">
        <v>262</v>
      </c>
      <c r="N93" s="16" t="s">
        <v>263</v>
      </c>
      <c r="O93" s="16" t="s">
        <v>263</v>
      </c>
    </row>
    <row r="94" s="4" customFormat="1" ht="42.75" spans="1:15">
      <c r="A94" s="5">
        <f t="shared" ref="A94:A103" si="9">ROW()-2</f>
        <v>92</v>
      </c>
      <c r="B94" s="16" t="s">
        <v>319</v>
      </c>
      <c r="C94" s="16" t="s">
        <v>33</v>
      </c>
      <c r="D94" s="5" t="s">
        <v>18</v>
      </c>
      <c r="E94" s="16" t="s">
        <v>320</v>
      </c>
      <c r="F94" s="16" t="s">
        <v>20</v>
      </c>
      <c r="G94" s="16" t="s">
        <v>321</v>
      </c>
      <c r="H94" s="16" t="s">
        <v>37</v>
      </c>
      <c r="I94" s="16" t="s">
        <v>255</v>
      </c>
      <c r="J94" s="16" t="s">
        <v>23</v>
      </c>
      <c r="K94" s="16" t="s">
        <v>38</v>
      </c>
      <c r="L94" s="16">
        <v>10</v>
      </c>
      <c r="M94" s="16" t="s">
        <v>262</v>
      </c>
      <c r="N94" s="16" t="s">
        <v>322</v>
      </c>
      <c r="O94" s="16" t="s">
        <v>322</v>
      </c>
    </row>
    <row r="95" s="4" customFormat="1" ht="28.5" spans="1:15">
      <c r="A95" s="5">
        <f t="shared" si="9"/>
        <v>93</v>
      </c>
      <c r="B95" s="16" t="s">
        <v>323</v>
      </c>
      <c r="C95" s="16" t="s">
        <v>33</v>
      </c>
      <c r="D95" s="5" t="s">
        <v>18</v>
      </c>
      <c r="E95" s="16" t="s">
        <v>324</v>
      </c>
      <c r="F95" s="16" t="s">
        <v>20</v>
      </c>
      <c r="G95" s="16" t="s">
        <v>321</v>
      </c>
      <c r="H95" s="16" t="s">
        <v>37</v>
      </c>
      <c r="I95" s="16" t="s">
        <v>255</v>
      </c>
      <c r="J95" s="16" t="s">
        <v>23</v>
      </c>
      <c r="K95" s="16" t="s">
        <v>38</v>
      </c>
      <c r="L95" s="16">
        <v>40</v>
      </c>
      <c r="M95" s="16" t="s">
        <v>262</v>
      </c>
      <c r="N95" s="16" t="s">
        <v>263</v>
      </c>
      <c r="O95" s="16" t="s">
        <v>263</v>
      </c>
    </row>
    <row r="96" s="4" customFormat="1" ht="28.5" spans="1:15">
      <c r="A96" s="5">
        <f t="shared" si="9"/>
        <v>94</v>
      </c>
      <c r="B96" s="16" t="s">
        <v>325</v>
      </c>
      <c r="C96" s="16" t="s">
        <v>33</v>
      </c>
      <c r="D96" s="5" t="s">
        <v>18</v>
      </c>
      <c r="E96" s="16" t="s">
        <v>326</v>
      </c>
      <c r="F96" s="16" t="s">
        <v>20</v>
      </c>
      <c r="G96" s="16" t="s">
        <v>321</v>
      </c>
      <c r="H96" s="16" t="s">
        <v>37</v>
      </c>
      <c r="I96" s="16" t="s">
        <v>255</v>
      </c>
      <c r="J96" s="16" t="s">
        <v>23</v>
      </c>
      <c r="K96" s="16" t="s">
        <v>38</v>
      </c>
      <c r="L96" s="16">
        <v>60</v>
      </c>
      <c r="M96" s="16" t="s">
        <v>262</v>
      </c>
      <c r="N96" s="16" t="s">
        <v>327</v>
      </c>
      <c r="O96" s="16" t="s">
        <v>327</v>
      </c>
    </row>
    <row r="97" s="4" customFormat="1" ht="28.5" spans="1:15">
      <c r="A97" s="5">
        <f t="shared" si="9"/>
        <v>95</v>
      </c>
      <c r="B97" s="16" t="s">
        <v>328</v>
      </c>
      <c r="C97" s="16" t="s">
        <v>33</v>
      </c>
      <c r="D97" s="5" t="s">
        <v>18</v>
      </c>
      <c r="E97" s="16" t="s">
        <v>329</v>
      </c>
      <c r="F97" s="16" t="s">
        <v>20</v>
      </c>
      <c r="G97" s="16" t="s">
        <v>321</v>
      </c>
      <c r="H97" s="16" t="s">
        <v>37</v>
      </c>
      <c r="I97" s="16" t="s">
        <v>255</v>
      </c>
      <c r="J97" s="16" t="s">
        <v>23</v>
      </c>
      <c r="K97" s="16" t="s">
        <v>38</v>
      </c>
      <c r="L97" s="16">
        <v>40</v>
      </c>
      <c r="M97" s="16" t="s">
        <v>262</v>
      </c>
      <c r="N97" s="16" t="s">
        <v>263</v>
      </c>
      <c r="O97" s="16" t="s">
        <v>263</v>
      </c>
    </row>
    <row r="98" s="4" customFormat="1" ht="28.5" spans="1:15">
      <c r="A98" s="5">
        <f t="shared" si="9"/>
        <v>96</v>
      </c>
      <c r="B98" s="16" t="s">
        <v>330</v>
      </c>
      <c r="C98" s="16" t="s">
        <v>33</v>
      </c>
      <c r="D98" s="5" t="s">
        <v>18</v>
      </c>
      <c r="E98" s="16" t="s">
        <v>331</v>
      </c>
      <c r="F98" s="16" t="s">
        <v>20</v>
      </c>
      <c r="G98" s="16" t="s">
        <v>332</v>
      </c>
      <c r="H98" s="16" t="s">
        <v>37</v>
      </c>
      <c r="I98" s="16" t="s">
        <v>255</v>
      </c>
      <c r="J98" s="16" t="s">
        <v>23</v>
      </c>
      <c r="K98" s="16" t="s">
        <v>38</v>
      </c>
      <c r="L98" s="16">
        <v>100</v>
      </c>
      <c r="M98" s="16" t="s">
        <v>262</v>
      </c>
      <c r="N98" s="16" t="s">
        <v>263</v>
      </c>
      <c r="O98" s="16" t="s">
        <v>263</v>
      </c>
    </row>
    <row r="99" s="4" customFormat="1" ht="28.5" spans="1:15">
      <c r="A99" s="5">
        <f t="shared" si="9"/>
        <v>97</v>
      </c>
      <c r="B99" s="16" t="s">
        <v>333</v>
      </c>
      <c r="C99" s="16" t="s">
        <v>33</v>
      </c>
      <c r="D99" s="5" t="s">
        <v>18</v>
      </c>
      <c r="E99" s="16" t="s">
        <v>334</v>
      </c>
      <c r="F99" s="16" t="s">
        <v>157</v>
      </c>
      <c r="G99" s="16" t="s">
        <v>332</v>
      </c>
      <c r="H99" s="16" t="s">
        <v>37</v>
      </c>
      <c r="I99" s="16" t="s">
        <v>255</v>
      </c>
      <c r="J99" s="16" t="s">
        <v>23</v>
      </c>
      <c r="K99" s="16" t="s">
        <v>38</v>
      </c>
      <c r="L99" s="16">
        <v>10</v>
      </c>
      <c r="M99" s="16" t="s">
        <v>262</v>
      </c>
      <c r="N99" s="16" t="s">
        <v>263</v>
      </c>
      <c r="O99" s="16" t="s">
        <v>263</v>
      </c>
    </row>
    <row r="100" s="4" customFormat="1" ht="28.5" spans="1:15">
      <c r="A100" s="5">
        <f t="shared" si="9"/>
        <v>98</v>
      </c>
      <c r="B100" s="16" t="s">
        <v>335</v>
      </c>
      <c r="C100" s="16" t="s">
        <v>33</v>
      </c>
      <c r="D100" s="5" t="s">
        <v>18</v>
      </c>
      <c r="E100" s="16" t="s">
        <v>336</v>
      </c>
      <c r="F100" s="16" t="s">
        <v>20</v>
      </c>
      <c r="G100" s="16" t="s">
        <v>332</v>
      </c>
      <c r="H100" s="16" t="s">
        <v>37</v>
      </c>
      <c r="I100" s="16" t="s">
        <v>255</v>
      </c>
      <c r="J100" s="16" t="s">
        <v>23</v>
      </c>
      <c r="K100" s="16" t="s">
        <v>38</v>
      </c>
      <c r="L100" s="16">
        <v>145</v>
      </c>
      <c r="M100" s="16" t="s">
        <v>262</v>
      </c>
      <c r="N100" s="16" t="s">
        <v>263</v>
      </c>
      <c r="O100" s="16" t="s">
        <v>263</v>
      </c>
    </row>
    <row r="101" s="4" customFormat="1" ht="28.5" spans="1:15">
      <c r="A101" s="5">
        <f t="shared" si="9"/>
        <v>99</v>
      </c>
      <c r="B101" s="16" t="s">
        <v>337</v>
      </c>
      <c r="C101" s="16" t="s">
        <v>33</v>
      </c>
      <c r="D101" s="5" t="s">
        <v>18</v>
      </c>
      <c r="E101" s="16" t="s">
        <v>338</v>
      </c>
      <c r="F101" s="16" t="s">
        <v>20</v>
      </c>
      <c r="G101" s="16" t="s">
        <v>332</v>
      </c>
      <c r="H101" s="16" t="s">
        <v>37</v>
      </c>
      <c r="I101" s="16" t="s">
        <v>255</v>
      </c>
      <c r="J101" s="16" t="s">
        <v>23</v>
      </c>
      <c r="K101" s="16" t="s">
        <v>38</v>
      </c>
      <c r="L101" s="16">
        <v>150</v>
      </c>
      <c r="M101" s="16" t="s">
        <v>262</v>
      </c>
      <c r="N101" s="16" t="s">
        <v>263</v>
      </c>
      <c r="O101" s="16" t="s">
        <v>263</v>
      </c>
    </row>
    <row r="102" s="4" customFormat="1" ht="57" spans="1:15">
      <c r="A102" s="5">
        <f t="shared" si="9"/>
        <v>100</v>
      </c>
      <c r="B102" s="16" t="s">
        <v>339</v>
      </c>
      <c r="C102" s="16" t="s">
        <v>17</v>
      </c>
      <c r="D102" s="5" t="s">
        <v>18</v>
      </c>
      <c r="E102" s="16" t="s">
        <v>340</v>
      </c>
      <c r="F102" s="17" t="s">
        <v>20</v>
      </c>
      <c r="G102" s="17" t="s">
        <v>341</v>
      </c>
      <c r="H102" s="17" t="s">
        <v>22</v>
      </c>
      <c r="I102" s="16" t="s">
        <v>341</v>
      </c>
      <c r="J102" s="5" t="s">
        <v>23</v>
      </c>
      <c r="K102" s="17" t="s">
        <v>24</v>
      </c>
      <c r="L102" s="17">
        <v>19</v>
      </c>
      <c r="M102" s="17" t="s">
        <v>122</v>
      </c>
      <c r="N102" s="17" t="s">
        <v>342</v>
      </c>
      <c r="O102" s="16" t="s">
        <v>343</v>
      </c>
    </row>
    <row r="103" s="3" customFormat="1" ht="28.5" spans="1:15">
      <c r="A103" s="5">
        <f t="shared" si="9"/>
        <v>101</v>
      </c>
      <c r="B103" s="16" t="s">
        <v>344</v>
      </c>
      <c r="C103" s="16" t="s">
        <v>28</v>
      </c>
      <c r="D103" s="5" t="s">
        <v>18</v>
      </c>
      <c r="E103" s="16" t="s">
        <v>29</v>
      </c>
      <c r="F103" s="17" t="s">
        <v>20</v>
      </c>
      <c r="G103" s="17" t="s">
        <v>341</v>
      </c>
      <c r="H103" s="17" t="s">
        <v>22</v>
      </c>
      <c r="I103" s="16" t="s">
        <v>341</v>
      </c>
      <c r="J103" s="5" t="s">
        <v>23</v>
      </c>
      <c r="K103" s="17" t="s">
        <v>24</v>
      </c>
      <c r="L103" s="17">
        <v>2</v>
      </c>
      <c r="M103" s="16" t="s">
        <v>30</v>
      </c>
      <c r="N103" s="17" t="s">
        <v>345</v>
      </c>
      <c r="O103" s="16" t="s">
        <v>343</v>
      </c>
    </row>
    <row r="104" s="4" customFormat="1" ht="39" customHeight="1" spans="1:15">
      <c r="A104" s="5">
        <f t="shared" ref="A104:A113" si="10">ROW()-2</f>
        <v>102</v>
      </c>
      <c r="B104" s="22" t="s">
        <v>346</v>
      </c>
      <c r="C104" s="16" t="s">
        <v>33</v>
      </c>
      <c r="D104" s="5" t="s">
        <v>18</v>
      </c>
      <c r="E104" s="22" t="s">
        <v>347</v>
      </c>
      <c r="F104" s="17" t="s">
        <v>35</v>
      </c>
      <c r="G104" s="17" t="s">
        <v>348</v>
      </c>
      <c r="H104" s="16" t="s">
        <v>37</v>
      </c>
      <c r="I104" s="5" t="s">
        <v>341</v>
      </c>
      <c r="J104" s="5" t="s">
        <v>23</v>
      </c>
      <c r="K104" s="17" t="s">
        <v>24</v>
      </c>
      <c r="L104" s="17">
        <v>10</v>
      </c>
      <c r="M104" s="5" t="s">
        <v>349</v>
      </c>
      <c r="N104" s="17" t="s">
        <v>350</v>
      </c>
      <c r="O104" s="16" t="s">
        <v>139</v>
      </c>
    </row>
    <row r="105" s="4" customFormat="1" ht="28.5" spans="1:15">
      <c r="A105" s="5">
        <f t="shared" si="10"/>
        <v>103</v>
      </c>
      <c r="B105" s="23" t="s">
        <v>351</v>
      </c>
      <c r="C105" s="16" t="s">
        <v>33</v>
      </c>
      <c r="D105" s="5" t="s">
        <v>18</v>
      </c>
      <c r="E105" s="23" t="s">
        <v>352</v>
      </c>
      <c r="F105" s="17" t="s">
        <v>157</v>
      </c>
      <c r="G105" s="3" t="s">
        <v>353</v>
      </c>
      <c r="H105" s="16" t="s">
        <v>37</v>
      </c>
      <c r="I105" s="5" t="s">
        <v>341</v>
      </c>
      <c r="J105" s="5" t="s">
        <v>354</v>
      </c>
      <c r="K105" s="24" t="s">
        <v>24</v>
      </c>
      <c r="L105" s="25">
        <v>45</v>
      </c>
      <c r="M105" s="5" t="s">
        <v>349</v>
      </c>
      <c r="N105" s="17" t="s">
        <v>355</v>
      </c>
      <c r="O105" s="16" t="s">
        <v>356</v>
      </c>
    </row>
    <row r="106" s="4" customFormat="1" ht="28.5" spans="1:15">
      <c r="A106" s="5">
        <f t="shared" si="10"/>
        <v>104</v>
      </c>
      <c r="B106" s="16" t="s">
        <v>357</v>
      </c>
      <c r="C106" s="16" t="s">
        <v>33</v>
      </c>
      <c r="D106" s="5" t="s">
        <v>18</v>
      </c>
      <c r="E106" s="16" t="s">
        <v>358</v>
      </c>
      <c r="F106" s="17" t="s">
        <v>20</v>
      </c>
      <c r="G106" s="5" t="s">
        <v>353</v>
      </c>
      <c r="H106" s="16" t="s">
        <v>37</v>
      </c>
      <c r="I106" s="5" t="s">
        <v>341</v>
      </c>
      <c r="J106" s="5" t="s">
        <v>354</v>
      </c>
      <c r="K106" s="24" t="s">
        <v>24</v>
      </c>
      <c r="L106" s="26">
        <v>91</v>
      </c>
      <c r="M106" s="5" t="s">
        <v>349</v>
      </c>
      <c r="N106" s="17" t="s">
        <v>355</v>
      </c>
      <c r="O106" s="16" t="s">
        <v>356</v>
      </c>
    </row>
    <row r="107" s="4" customFormat="1" ht="28.5" spans="1:15">
      <c r="A107" s="5">
        <f t="shared" si="10"/>
        <v>105</v>
      </c>
      <c r="B107" s="16" t="s">
        <v>359</v>
      </c>
      <c r="C107" s="16" t="s">
        <v>33</v>
      </c>
      <c r="D107" s="5" t="s">
        <v>18</v>
      </c>
      <c r="E107" s="16" t="s">
        <v>360</v>
      </c>
      <c r="F107" s="17" t="s">
        <v>20</v>
      </c>
      <c r="G107" s="5" t="s">
        <v>353</v>
      </c>
      <c r="H107" s="16" t="s">
        <v>37</v>
      </c>
      <c r="I107" s="5" t="s">
        <v>341</v>
      </c>
      <c r="J107" s="5" t="s">
        <v>23</v>
      </c>
      <c r="K107" s="24" t="s">
        <v>24</v>
      </c>
      <c r="L107" s="26">
        <v>3</v>
      </c>
      <c r="M107" s="5" t="s">
        <v>349</v>
      </c>
      <c r="N107" s="17" t="s">
        <v>350</v>
      </c>
      <c r="O107" s="16" t="s">
        <v>139</v>
      </c>
    </row>
    <row r="108" s="4" customFormat="1" ht="28.5" spans="1:15">
      <c r="A108" s="5">
        <f t="shared" si="10"/>
        <v>106</v>
      </c>
      <c r="B108" s="16" t="s">
        <v>361</v>
      </c>
      <c r="C108" s="16" t="s">
        <v>33</v>
      </c>
      <c r="D108" s="5" t="s">
        <v>18</v>
      </c>
      <c r="E108" s="16" t="s">
        <v>362</v>
      </c>
      <c r="F108" s="17" t="s">
        <v>157</v>
      </c>
      <c r="G108" s="5" t="s">
        <v>353</v>
      </c>
      <c r="H108" s="16" t="s">
        <v>37</v>
      </c>
      <c r="I108" s="5" t="s">
        <v>341</v>
      </c>
      <c r="J108" s="5" t="s">
        <v>23</v>
      </c>
      <c r="K108" s="24" t="s">
        <v>24</v>
      </c>
      <c r="L108" s="26">
        <v>6</v>
      </c>
      <c r="M108" s="5" t="s">
        <v>349</v>
      </c>
      <c r="N108" s="17" t="s">
        <v>350</v>
      </c>
      <c r="O108" s="16" t="s">
        <v>139</v>
      </c>
    </row>
    <row r="109" s="4" customFormat="1" ht="28.5" spans="1:15">
      <c r="A109" s="5">
        <f t="shared" si="10"/>
        <v>107</v>
      </c>
      <c r="B109" s="16" t="s">
        <v>363</v>
      </c>
      <c r="C109" s="16" t="s">
        <v>33</v>
      </c>
      <c r="D109" s="5" t="s">
        <v>18</v>
      </c>
      <c r="E109" s="16" t="s">
        <v>364</v>
      </c>
      <c r="F109" s="17" t="s">
        <v>35</v>
      </c>
      <c r="G109" s="3" t="s">
        <v>365</v>
      </c>
      <c r="H109" s="16" t="s">
        <v>37</v>
      </c>
      <c r="I109" s="5" t="s">
        <v>341</v>
      </c>
      <c r="J109" s="5" t="s">
        <v>354</v>
      </c>
      <c r="K109" s="24" t="s">
        <v>24</v>
      </c>
      <c r="L109" s="27">
        <v>50</v>
      </c>
      <c r="M109" s="5" t="s">
        <v>349</v>
      </c>
      <c r="N109" s="17" t="s">
        <v>350</v>
      </c>
      <c r="O109" s="16" t="s">
        <v>139</v>
      </c>
    </row>
    <row r="110" s="4" customFormat="1" ht="28.5" spans="1:15">
      <c r="A110" s="5">
        <f t="shared" si="10"/>
        <v>108</v>
      </c>
      <c r="B110" s="16" t="s">
        <v>366</v>
      </c>
      <c r="C110" s="16" t="s">
        <v>33</v>
      </c>
      <c r="D110" s="5" t="s">
        <v>18</v>
      </c>
      <c r="E110" s="16" t="s">
        <v>367</v>
      </c>
      <c r="F110" s="17" t="s">
        <v>194</v>
      </c>
      <c r="G110" s="5" t="s">
        <v>365</v>
      </c>
      <c r="H110" s="16" t="s">
        <v>37</v>
      </c>
      <c r="I110" s="5" t="s">
        <v>341</v>
      </c>
      <c r="J110" s="5" t="s">
        <v>23</v>
      </c>
      <c r="K110" s="24" t="s">
        <v>24</v>
      </c>
      <c r="L110" s="26">
        <v>15</v>
      </c>
      <c r="M110" s="5" t="s">
        <v>349</v>
      </c>
      <c r="N110" s="17" t="s">
        <v>350</v>
      </c>
      <c r="O110" s="16" t="s">
        <v>139</v>
      </c>
    </row>
    <row r="111" s="4" customFormat="1" ht="28.5" spans="1:15">
      <c r="A111" s="5">
        <f t="shared" si="10"/>
        <v>109</v>
      </c>
      <c r="B111" s="16" t="s">
        <v>368</v>
      </c>
      <c r="C111" s="16" t="s">
        <v>33</v>
      </c>
      <c r="D111" s="5" t="s">
        <v>18</v>
      </c>
      <c r="E111" s="16" t="s">
        <v>369</v>
      </c>
      <c r="F111" s="17" t="s">
        <v>20</v>
      </c>
      <c r="G111" s="5" t="s">
        <v>365</v>
      </c>
      <c r="H111" s="16" t="s">
        <v>37</v>
      </c>
      <c r="I111" s="5" t="s">
        <v>341</v>
      </c>
      <c r="J111" s="5" t="s">
        <v>23</v>
      </c>
      <c r="K111" s="24" t="s">
        <v>24</v>
      </c>
      <c r="L111" s="26">
        <v>29</v>
      </c>
      <c r="M111" s="5" t="s">
        <v>349</v>
      </c>
      <c r="N111" s="17" t="s">
        <v>350</v>
      </c>
      <c r="O111" s="16" t="s">
        <v>139</v>
      </c>
    </row>
    <row r="112" s="4" customFormat="1" ht="28.5" spans="1:15">
      <c r="A112" s="5">
        <f t="shared" si="10"/>
        <v>110</v>
      </c>
      <c r="B112" s="16" t="s">
        <v>370</v>
      </c>
      <c r="C112" s="16" t="s">
        <v>33</v>
      </c>
      <c r="D112" s="5" t="s">
        <v>18</v>
      </c>
      <c r="E112" s="16" t="s">
        <v>371</v>
      </c>
      <c r="F112" s="17" t="s">
        <v>20</v>
      </c>
      <c r="G112" s="5" t="s">
        <v>365</v>
      </c>
      <c r="H112" s="16" t="s">
        <v>37</v>
      </c>
      <c r="I112" s="5" t="s">
        <v>341</v>
      </c>
      <c r="J112" s="5" t="s">
        <v>354</v>
      </c>
      <c r="K112" s="24" t="s">
        <v>24</v>
      </c>
      <c r="L112" s="27">
        <v>15</v>
      </c>
      <c r="M112" s="5" t="s">
        <v>349</v>
      </c>
      <c r="N112" s="17" t="s">
        <v>350</v>
      </c>
      <c r="O112" s="16" t="s">
        <v>139</v>
      </c>
    </row>
    <row r="113" s="4" customFormat="1" ht="57" spans="1:15">
      <c r="A113" s="5">
        <f t="shared" si="10"/>
        <v>111</v>
      </c>
      <c r="B113" s="16" t="s">
        <v>372</v>
      </c>
      <c r="C113" s="16" t="s">
        <v>33</v>
      </c>
      <c r="D113" s="5" t="s">
        <v>18</v>
      </c>
      <c r="E113" s="16" t="s">
        <v>373</v>
      </c>
      <c r="F113" s="17" t="s">
        <v>20</v>
      </c>
      <c r="G113" s="5" t="s">
        <v>374</v>
      </c>
      <c r="H113" s="16" t="s">
        <v>37</v>
      </c>
      <c r="I113" s="5" t="s">
        <v>341</v>
      </c>
      <c r="J113" s="5" t="s">
        <v>23</v>
      </c>
      <c r="K113" s="24" t="s">
        <v>24</v>
      </c>
      <c r="L113" s="27">
        <v>85</v>
      </c>
      <c r="M113" s="5" t="s">
        <v>349</v>
      </c>
      <c r="N113" s="17" t="s">
        <v>350</v>
      </c>
      <c r="O113" s="16" t="s">
        <v>139</v>
      </c>
    </row>
    <row r="114" s="4" customFormat="1" ht="28.5" spans="1:15">
      <c r="A114" s="5">
        <f t="shared" ref="A114:A123" si="11">ROW()-2</f>
        <v>112</v>
      </c>
      <c r="B114" s="16" t="s">
        <v>375</v>
      </c>
      <c r="C114" s="16" t="s">
        <v>33</v>
      </c>
      <c r="D114" s="5" t="s">
        <v>18</v>
      </c>
      <c r="E114" s="16" t="s">
        <v>376</v>
      </c>
      <c r="F114" s="17" t="s">
        <v>20</v>
      </c>
      <c r="G114" s="5" t="s">
        <v>374</v>
      </c>
      <c r="H114" s="16" t="s">
        <v>37</v>
      </c>
      <c r="I114" s="5" t="s">
        <v>341</v>
      </c>
      <c r="J114" s="5" t="s">
        <v>23</v>
      </c>
      <c r="K114" s="24" t="s">
        <v>24</v>
      </c>
      <c r="L114" s="26">
        <v>40</v>
      </c>
      <c r="M114" s="5" t="s">
        <v>349</v>
      </c>
      <c r="N114" s="17" t="s">
        <v>350</v>
      </c>
      <c r="O114" s="16" t="s">
        <v>139</v>
      </c>
    </row>
    <row r="115" s="4" customFormat="1" ht="42.75" spans="1:15">
      <c r="A115" s="5">
        <f t="shared" si="11"/>
        <v>113</v>
      </c>
      <c r="B115" s="16" t="s">
        <v>377</v>
      </c>
      <c r="C115" s="16" t="s">
        <v>33</v>
      </c>
      <c r="D115" s="5" t="s">
        <v>18</v>
      </c>
      <c r="E115" s="16" t="s">
        <v>378</v>
      </c>
      <c r="F115" s="17" t="s">
        <v>20</v>
      </c>
      <c r="G115" s="5" t="s">
        <v>374</v>
      </c>
      <c r="H115" s="16" t="s">
        <v>37</v>
      </c>
      <c r="I115" s="5" t="s">
        <v>341</v>
      </c>
      <c r="J115" s="5" t="s">
        <v>23</v>
      </c>
      <c r="K115" s="24" t="s">
        <v>24</v>
      </c>
      <c r="L115" s="27">
        <v>20</v>
      </c>
      <c r="M115" s="5" t="s">
        <v>349</v>
      </c>
      <c r="N115" s="17" t="s">
        <v>350</v>
      </c>
      <c r="O115" s="16" t="s">
        <v>139</v>
      </c>
    </row>
    <row r="116" s="4" customFormat="1" ht="28.5" spans="1:15">
      <c r="A116" s="5">
        <f t="shared" si="11"/>
        <v>114</v>
      </c>
      <c r="B116" s="16" t="s">
        <v>379</v>
      </c>
      <c r="C116" s="16" t="s">
        <v>33</v>
      </c>
      <c r="D116" s="5" t="s">
        <v>18</v>
      </c>
      <c r="E116" s="16" t="s">
        <v>380</v>
      </c>
      <c r="F116" s="17" t="s">
        <v>194</v>
      </c>
      <c r="G116" s="5" t="s">
        <v>381</v>
      </c>
      <c r="H116" s="16" t="s">
        <v>37</v>
      </c>
      <c r="I116" s="5" t="s">
        <v>341</v>
      </c>
      <c r="J116" s="5" t="s">
        <v>23</v>
      </c>
      <c r="K116" s="24" t="s">
        <v>24</v>
      </c>
      <c r="L116" s="27">
        <v>130</v>
      </c>
      <c r="M116" s="5" t="s">
        <v>349</v>
      </c>
      <c r="N116" s="17" t="s">
        <v>350</v>
      </c>
      <c r="O116" s="16" t="s">
        <v>139</v>
      </c>
    </row>
    <row r="117" s="4" customFormat="1" ht="28.5" spans="1:15">
      <c r="A117" s="5">
        <f t="shared" si="11"/>
        <v>115</v>
      </c>
      <c r="B117" s="16" t="s">
        <v>382</v>
      </c>
      <c r="C117" s="16" t="s">
        <v>33</v>
      </c>
      <c r="D117" s="5" t="s">
        <v>18</v>
      </c>
      <c r="E117" s="16" t="s">
        <v>383</v>
      </c>
      <c r="F117" s="17" t="s">
        <v>157</v>
      </c>
      <c r="G117" s="5" t="s">
        <v>381</v>
      </c>
      <c r="H117" s="16" t="s">
        <v>37</v>
      </c>
      <c r="I117" s="5" t="s">
        <v>341</v>
      </c>
      <c r="J117" s="5" t="s">
        <v>23</v>
      </c>
      <c r="K117" s="24" t="s">
        <v>24</v>
      </c>
      <c r="L117" s="26">
        <v>10</v>
      </c>
      <c r="M117" s="5" t="s">
        <v>349</v>
      </c>
      <c r="N117" s="17" t="s">
        <v>350</v>
      </c>
      <c r="O117" s="16" t="s">
        <v>139</v>
      </c>
    </row>
    <row r="118" s="4" customFormat="1" ht="42.75" spans="1:15">
      <c r="A118" s="5">
        <f t="shared" si="11"/>
        <v>116</v>
      </c>
      <c r="B118" s="16" t="s">
        <v>384</v>
      </c>
      <c r="C118" s="16" t="s">
        <v>33</v>
      </c>
      <c r="D118" s="5" t="s">
        <v>18</v>
      </c>
      <c r="E118" s="16" t="s">
        <v>385</v>
      </c>
      <c r="F118" s="17" t="s">
        <v>20</v>
      </c>
      <c r="G118" s="3" t="s">
        <v>381</v>
      </c>
      <c r="H118" s="16" t="s">
        <v>37</v>
      </c>
      <c r="I118" s="5" t="s">
        <v>341</v>
      </c>
      <c r="J118" s="5" t="s">
        <v>354</v>
      </c>
      <c r="K118" s="24" t="s">
        <v>24</v>
      </c>
      <c r="L118" s="27">
        <v>11</v>
      </c>
      <c r="M118" s="5" t="s">
        <v>349</v>
      </c>
      <c r="N118" s="17" t="s">
        <v>350</v>
      </c>
      <c r="O118" s="16" t="s">
        <v>139</v>
      </c>
    </row>
    <row r="119" s="4" customFormat="1" ht="42.75" spans="1:15">
      <c r="A119" s="5">
        <f t="shared" si="11"/>
        <v>117</v>
      </c>
      <c r="B119" s="16" t="s">
        <v>386</v>
      </c>
      <c r="C119" s="16" t="s">
        <v>33</v>
      </c>
      <c r="D119" s="5" t="s">
        <v>18</v>
      </c>
      <c r="E119" s="16" t="s">
        <v>387</v>
      </c>
      <c r="F119" s="17" t="s">
        <v>20</v>
      </c>
      <c r="G119" s="5" t="s">
        <v>381</v>
      </c>
      <c r="H119" s="16" t="s">
        <v>37</v>
      </c>
      <c r="I119" s="5" t="s">
        <v>341</v>
      </c>
      <c r="J119" s="5" t="s">
        <v>23</v>
      </c>
      <c r="K119" s="24" t="s">
        <v>24</v>
      </c>
      <c r="L119" s="26">
        <v>50</v>
      </c>
      <c r="M119" s="5" t="s">
        <v>349</v>
      </c>
      <c r="N119" s="17" t="s">
        <v>350</v>
      </c>
      <c r="O119" s="16" t="s">
        <v>139</v>
      </c>
    </row>
    <row r="120" s="4" customFormat="1" ht="28.5" spans="1:15">
      <c r="A120" s="5">
        <f t="shared" si="11"/>
        <v>118</v>
      </c>
      <c r="B120" s="16" t="s">
        <v>388</v>
      </c>
      <c r="C120" s="16" t="s">
        <v>33</v>
      </c>
      <c r="D120" s="5" t="s">
        <v>18</v>
      </c>
      <c r="E120" s="16" t="s">
        <v>389</v>
      </c>
      <c r="F120" s="17" t="s">
        <v>20</v>
      </c>
      <c r="G120" s="5" t="s">
        <v>390</v>
      </c>
      <c r="H120" s="16" t="s">
        <v>37</v>
      </c>
      <c r="I120" s="5" t="s">
        <v>341</v>
      </c>
      <c r="J120" s="5" t="s">
        <v>23</v>
      </c>
      <c r="K120" s="24" t="s">
        <v>24</v>
      </c>
      <c r="L120" s="27">
        <v>20</v>
      </c>
      <c r="M120" s="5" t="s">
        <v>349</v>
      </c>
      <c r="N120" s="17" t="s">
        <v>350</v>
      </c>
      <c r="O120" s="16" t="s">
        <v>139</v>
      </c>
    </row>
    <row r="121" s="4" customFormat="1" ht="28.5" spans="1:15">
      <c r="A121" s="5">
        <f t="shared" si="11"/>
        <v>119</v>
      </c>
      <c r="B121" s="16" t="s">
        <v>391</v>
      </c>
      <c r="C121" s="16" t="s">
        <v>33</v>
      </c>
      <c r="D121" s="5" t="s">
        <v>18</v>
      </c>
      <c r="E121" s="16" t="s">
        <v>392</v>
      </c>
      <c r="F121" s="17" t="s">
        <v>20</v>
      </c>
      <c r="G121" s="5" t="s">
        <v>390</v>
      </c>
      <c r="H121" s="16" t="s">
        <v>37</v>
      </c>
      <c r="I121" s="5" t="s">
        <v>341</v>
      </c>
      <c r="J121" s="5" t="s">
        <v>23</v>
      </c>
      <c r="K121" s="24" t="s">
        <v>24</v>
      </c>
      <c r="L121" s="26">
        <v>18</v>
      </c>
      <c r="M121" s="5" t="s">
        <v>349</v>
      </c>
      <c r="N121" s="17" t="s">
        <v>350</v>
      </c>
      <c r="O121" s="16" t="s">
        <v>139</v>
      </c>
    </row>
    <row r="122" s="4" customFormat="1" ht="28.5" spans="1:15">
      <c r="A122" s="5">
        <f t="shared" si="11"/>
        <v>120</v>
      </c>
      <c r="B122" s="16" t="s">
        <v>393</v>
      </c>
      <c r="C122" s="16" t="s">
        <v>33</v>
      </c>
      <c r="D122" s="5" t="s">
        <v>18</v>
      </c>
      <c r="E122" s="16" t="s">
        <v>394</v>
      </c>
      <c r="F122" s="17" t="s">
        <v>20</v>
      </c>
      <c r="G122" s="3" t="s">
        <v>395</v>
      </c>
      <c r="H122" s="16" t="s">
        <v>37</v>
      </c>
      <c r="I122" s="5" t="s">
        <v>341</v>
      </c>
      <c r="J122" s="5" t="s">
        <v>354</v>
      </c>
      <c r="K122" s="24" t="s">
        <v>24</v>
      </c>
      <c r="L122" s="26">
        <v>50</v>
      </c>
      <c r="M122" s="5" t="s">
        <v>349</v>
      </c>
      <c r="N122" s="17" t="s">
        <v>350</v>
      </c>
      <c r="O122" s="16" t="s">
        <v>139</v>
      </c>
    </row>
    <row r="123" s="4" customFormat="1" ht="28.5" spans="1:15">
      <c r="A123" s="5">
        <f t="shared" si="11"/>
        <v>121</v>
      </c>
      <c r="B123" s="16" t="s">
        <v>396</v>
      </c>
      <c r="C123" s="16" t="s">
        <v>33</v>
      </c>
      <c r="D123" s="5" t="s">
        <v>18</v>
      </c>
      <c r="E123" s="16" t="s">
        <v>397</v>
      </c>
      <c r="F123" s="17" t="s">
        <v>20</v>
      </c>
      <c r="G123" s="5" t="s">
        <v>395</v>
      </c>
      <c r="H123" s="16" t="s">
        <v>37</v>
      </c>
      <c r="I123" s="5" t="s">
        <v>341</v>
      </c>
      <c r="J123" s="5" t="s">
        <v>23</v>
      </c>
      <c r="K123" s="24" t="s">
        <v>24</v>
      </c>
      <c r="L123" s="26">
        <v>3.5</v>
      </c>
      <c r="M123" s="5" t="s">
        <v>349</v>
      </c>
      <c r="N123" s="17" t="s">
        <v>350</v>
      </c>
      <c r="O123" s="16" t="s">
        <v>139</v>
      </c>
    </row>
    <row r="124" s="4" customFormat="1" ht="28.5" spans="1:15">
      <c r="A124" s="5">
        <f t="shared" ref="A124:A133" si="12">ROW()-2</f>
        <v>122</v>
      </c>
      <c r="B124" s="16" t="s">
        <v>398</v>
      </c>
      <c r="C124" s="16" t="s">
        <v>33</v>
      </c>
      <c r="D124" s="5" t="s">
        <v>18</v>
      </c>
      <c r="E124" s="16" t="s">
        <v>399</v>
      </c>
      <c r="F124" s="17" t="s">
        <v>20</v>
      </c>
      <c r="G124" s="5" t="s">
        <v>395</v>
      </c>
      <c r="H124" s="16" t="s">
        <v>37</v>
      </c>
      <c r="I124" s="5" t="s">
        <v>341</v>
      </c>
      <c r="J124" s="5" t="s">
        <v>23</v>
      </c>
      <c r="K124" s="24" t="s">
        <v>24</v>
      </c>
      <c r="L124" s="27">
        <v>16</v>
      </c>
      <c r="M124" s="5" t="s">
        <v>349</v>
      </c>
      <c r="N124" s="17" t="s">
        <v>350</v>
      </c>
      <c r="O124" s="16" t="s">
        <v>139</v>
      </c>
    </row>
    <row r="125" s="4" customFormat="1" ht="28.5" spans="1:15">
      <c r="A125" s="5">
        <f t="shared" si="12"/>
        <v>123</v>
      </c>
      <c r="B125" s="16" t="s">
        <v>400</v>
      </c>
      <c r="C125" s="16" t="s">
        <v>33</v>
      </c>
      <c r="D125" s="5" t="s">
        <v>18</v>
      </c>
      <c r="E125" s="16" t="s">
        <v>401</v>
      </c>
      <c r="F125" s="17" t="s">
        <v>20</v>
      </c>
      <c r="G125" s="5" t="s">
        <v>395</v>
      </c>
      <c r="H125" s="16" t="s">
        <v>37</v>
      </c>
      <c r="I125" s="5" t="s">
        <v>341</v>
      </c>
      <c r="J125" s="5" t="s">
        <v>23</v>
      </c>
      <c r="K125" s="24" t="s">
        <v>24</v>
      </c>
      <c r="L125" s="26">
        <v>20</v>
      </c>
      <c r="M125" s="5" t="s">
        <v>349</v>
      </c>
      <c r="N125" s="17" t="s">
        <v>350</v>
      </c>
      <c r="O125" s="16" t="s">
        <v>139</v>
      </c>
    </row>
    <row r="126" s="4" customFormat="1" ht="28.5" spans="1:15">
      <c r="A126" s="5">
        <f t="shared" si="12"/>
        <v>124</v>
      </c>
      <c r="B126" s="16" t="s">
        <v>402</v>
      </c>
      <c r="C126" s="16" t="s">
        <v>33</v>
      </c>
      <c r="D126" s="5" t="s">
        <v>18</v>
      </c>
      <c r="E126" s="16" t="s">
        <v>403</v>
      </c>
      <c r="F126" s="17" t="s">
        <v>157</v>
      </c>
      <c r="G126" s="5" t="s">
        <v>404</v>
      </c>
      <c r="H126" s="16" t="s">
        <v>37</v>
      </c>
      <c r="I126" s="5" t="s">
        <v>341</v>
      </c>
      <c r="J126" s="5" t="s">
        <v>354</v>
      </c>
      <c r="K126" s="24" t="s">
        <v>24</v>
      </c>
      <c r="L126" s="27">
        <v>50</v>
      </c>
      <c r="M126" s="5" t="s">
        <v>349</v>
      </c>
      <c r="N126" s="17" t="s">
        <v>350</v>
      </c>
      <c r="O126" s="16" t="s">
        <v>139</v>
      </c>
    </row>
    <row r="127" s="4" customFormat="1" ht="28.5" spans="1:15">
      <c r="A127" s="5">
        <f t="shared" si="12"/>
        <v>125</v>
      </c>
      <c r="B127" s="16" t="s">
        <v>405</v>
      </c>
      <c r="C127" s="16" t="s">
        <v>33</v>
      </c>
      <c r="D127" s="5" t="s">
        <v>18</v>
      </c>
      <c r="E127" s="16" t="s">
        <v>406</v>
      </c>
      <c r="F127" s="17" t="s">
        <v>20</v>
      </c>
      <c r="G127" s="5" t="s">
        <v>404</v>
      </c>
      <c r="H127" s="16" t="s">
        <v>37</v>
      </c>
      <c r="I127" s="5" t="s">
        <v>341</v>
      </c>
      <c r="J127" s="5" t="s">
        <v>23</v>
      </c>
      <c r="K127" s="24" t="s">
        <v>24</v>
      </c>
      <c r="L127" s="26">
        <v>10</v>
      </c>
      <c r="M127" s="5" t="s">
        <v>349</v>
      </c>
      <c r="N127" s="17" t="s">
        <v>350</v>
      </c>
      <c r="O127" s="16" t="s">
        <v>139</v>
      </c>
    </row>
    <row r="128" s="4" customFormat="1" ht="28.5" spans="1:15">
      <c r="A128" s="5">
        <f t="shared" si="12"/>
        <v>126</v>
      </c>
      <c r="B128" s="16" t="s">
        <v>407</v>
      </c>
      <c r="C128" s="16" t="s">
        <v>33</v>
      </c>
      <c r="D128" s="5" t="s">
        <v>18</v>
      </c>
      <c r="E128" s="16" t="s">
        <v>408</v>
      </c>
      <c r="F128" s="17" t="s">
        <v>20</v>
      </c>
      <c r="G128" s="5" t="s">
        <v>409</v>
      </c>
      <c r="H128" s="16" t="s">
        <v>37</v>
      </c>
      <c r="I128" s="5" t="s">
        <v>341</v>
      </c>
      <c r="J128" s="5" t="s">
        <v>23</v>
      </c>
      <c r="K128" s="24" t="s">
        <v>24</v>
      </c>
      <c r="L128" s="26">
        <v>10</v>
      </c>
      <c r="M128" s="5" t="s">
        <v>349</v>
      </c>
      <c r="N128" s="17" t="s">
        <v>350</v>
      </c>
      <c r="O128" s="16" t="s">
        <v>139</v>
      </c>
    </row>
    <row r="129" s="4" customFormat="1" ht="28.5" spans="1:15">
      <c r="A129" s="5">
        <f t="shared" si="12"/>
        <v>127</v>
      </c>
      <c r="B129" s="16" t="s">
        <v>410</v>
      </c>
      <c r="C129" s="16" t="s">
        <v>33</v>
      </c>
      <c r="D129" s="5" t="s">
        <v>18</v>
      </c>
      <c r="E129" s="16" t="s">
        <v>411</v>
      </c>
      <c r="F129" s="17" t="s">
        <v>20</v>
      </c>
      <c r="G129" s="5" t="s">
        <v>409</v>
      </c>
      <c r="H129" s="16" t="s">
        <v>37</v>
      </c>
      <c r="I129" s="5" t="s">
        <v>341</v>
      </c>
      <c r="J129" s="5" t="s">
        <v>23</v>
      </c>
      <c r="K129" s="24" t="s">
        <v>24</v>
      </c>
      <c r="L129" s="26">
        <v>15</v>
      </c>
      <c r="M129" s="5" t="s">
        <v>349</v>
      </c>
      <c r="N129" s="17" t="s">
        <v>350</v>
      </c>
      <c r="O129" s="16" t="s">
        <v>139</v>
      </c>
    </row>
    <row r="130" s="4" customFormat="1" ht="28.5" spans="1:15">
      <c r="A130" s="5">
        <f t="shared" si="12"/>
        <v>128</v>
      </c>
      <c r="B130" s="16" t="s">
        <v>412</v>
      </c>
      <c r="C130" s="16" t="s">
        <v>33</v>
      </c>
      <c r="D130" s="5" t="s">
        <v>18</v>
      </c>
      <c r="E130" s="16" t="s">
        <v>413</v>
      </c>
      <c r="F130" s="17" t="s">
        <v>20</v>
      </c>
      <c r="G130" s="5" t="s">
        <v>409</v>
      </c>
      <c r="H130" s="16" t="s">
        <v>37</v>
      </c>
      <c r="I130" s="5" t="s">
        <v>341</v>
      </c>
      <c r="J130" s="5" t="s">
        <v>23</v>
      </c>
      <c r="K130" s="24" t="s">
        <v>24</v>
      </c>
      <c r="L130" s="27">
        <v>300</v>
      </c>
      <c r="M130" s="5" t="s">
        <v>349</v>
      </c>
      <c r="N130" s="17" t="s">
        <v>350</v>
      </c>
      <c r="O130" s="16" t="s">
        <v>139</v>
      </c>
    </row>
    <row r="131" s="4" customFormat="1" ht="28.5" spans="1:15">
      <c r="A131" s="5">
        <f t="shared" si="12"/>
        <v>129</v>
      </c>
      <c r="B131" s="28" t="s">
        <v>414</v>
      </c>
      <c r="C131" s="16" t="s">
        <v>33</v>
      </c>
      <c r="D131" s="5" t="s">
        <v>18</v>
      </c>
      <c r="E131" s="28" t="s">
        <v>415</v>
      </c>
      <c r="F131" s="17" t="s">
        <v>20</v>
      </c>
      <c r="G131" s="5" t="s">
        <v>416</v>
      </c>
      <c r="H131" s="16" t="s">
        <v>37</v>
      </c>
      <c r="I131" s="5" t="s">
        <v>341</v>
      </c>
      <c r="J131" s="5" t="s">
        <v>23</v>
      </c>
      <c r="K131" s="24" t="s">
        <v>24</v>
      </c>
      <c r="L131" s="29">
        <v>30</v>
      </c>
      <c r="M131" s="5" t="s">
        <v>349</v>
      </c>
      <c r="N131" s="17" t="s">
        <v>350</v>
      </c>
      <c r="O131" s="16" t="s">
        <v>139</v>
      </c>
    </row>
    <row r="132" s="4" customFormat="1" ht="28.5" spans="1:15">
      <c r="A132" s="5">
        <f t="shared" si="12"/>
        <v>130</v>
      </c>
      <c r="B132" s="28" t="s">
        <v>417</v>
      </c>
      <c r="C132" s="16" t="s">
        <v>33</v>
      </c>
      <c r="D132" s="5" t="s">
        <v>18</v>
      </c>
      <c r="E132" s="28" t="s">
        <v>418</v>
      </c>
      <c r="F132" s="17" t="s">
        <v>20</v>
      </c>
      <c r="G132" s="5" t="s">
        <v>416</v>
      </c>
      <c r="H132" s="16" t="s">
        <v>37</v>
      </c>
      <c r="I132" s="5" t="s">
        <v>341</v>
      </c>
      <c r="J132" s="5" t="s">
        <v>23</v>
      </c>
      <c r="K132" s="24" t="s">
        <v>24</v>
      </c>
      <c r="L132" s="29">
        <v>70</v>
      </c>
      <c r="M132" s="5" t="s">
        <v>349</v>
      </c>
      <c r="N132" s="17" t="s">
        <v>350</v>
      </c>
      <c r="O132" s="16" t="s">
        <v>139</v>
      </c>
    </row>
    <row r="133" s="4" customFormat="1" ht="28.5" spans="1:15">
      <c r="A133" s="5">
        <f t="shared" si="12"/>
        <v>131</v>
      </c>
      <c r="B133" s="16" t="s">
        <v>419</v>
      </c>
      <c r="C133" s="16" t="s">
        <v>33</v>
      </c>
      <c r="D133" s="5" t="s">
        <v>18</v>
      </c>
      <c r="E133" s="16" t="s">
        <v>420</v>
      </c>
      <c r="F133" s="17" t="s">
        <v>20</v>
      </c>
      <c r="G133" s="16" t="s">
        <v>421</v>
      </c>
      <c r="H133" s="16" t="s">
        <v>37</v>
      </c>
      <c r="I133" s="5" t="s">
        <v>341</v>
      </c>
      <c r="J133" s="5" t="s">
        <v>23</v>
      </c>
      <c r="K133" s="24" t="s">
        <v>24</v>
      </c>
      <c r="L133" s="26">
        <v>12</v>
      </c>
      <c r="M133" s="5" t="s">
        <v>349</v>
      </c>
      <c r="N133" s="17" t="s">
        <v>350</v>
      </c>
      <c r="O133" s="16" t="s">
        <v>139</v>
      </c>
    </row>
    <row r="134" s="4" customFormat="1" ht="28.5" spans="1:15">
      <c r="A134" s="5">
        <f t="shared" ref="A134:A143" si="13">ROW()-2</f>
        <v>132</v>
      </c>
      <c r="B134" s="16" t="s">
        <v>422</v>
      </c>
      <c r="C134" s="16" t="s">
        <v>33</v>
      </c>
      <c r="D134" s="5" t="s">
        <v>18</v>
      </c>
      <c r="E134" s="16" t="s">
        <v>423</v>
      </c>
      <c r="F134" s="17" t="s">
        <v>194</v>
      </c>
      <c r="G134" s="16" t="s">
        <v>421</v>
      </c>
      <c r="H134" s="16" t="s">
        <v>37</v>
      </c>
      <c r="I134" s="5" t="s">
        <v>341</v>
      </c>
      <c r="J134" s="5" t="s">
        <v>23</v>
      </c>
      <c r="K134" s="24" t="s">
        <v>24</v>
      </c>
      <c r="L134" s="26">
        <v>15</v>
      </c>
      <c r="M134" s="5" t="s">
        <v>349</v>
      </c>
      <c r="N134" s="17" t="s">
        <v>350</v>
      </c>
      <c r="O134" s="16" t="s">
        <v>139</v>
      </c>
    </row>
    <row r="135" s="4" customFormat="1" ht="28.5" spans="1:15">
      <c r="A135" s="5">
        <f t="shared" si="13"/>
        <v>133</v>
      </c>
      <c r="B135" s="16" t="s">
        <v>424</v>
      </c>
      <c r="C135" s="16" t="s">
        <v>33</v>
      </c>
      <c r="D135" s="5" t="s">
        <v>18</v>
      </c>
      <c r="E135" s="16" t="s">
        <v>425</v>
      </c>
      <c r="F135" s="17" t="s">
        <v>20</v>
      </c>
      <c r="G135" s="16" t="s">
        <v>421</v>
      </c>
      <c r="H135" s="16" t="s">
        <v>37</v>
      </c>
      <c r="I135" s="5" t="s">
        <v>341</v>
      </c>
      <c r="J135" s="5" t="s">
        <v>23</v>
      </c>
      <c r="K135" s="24" t="s">
        <v>24</v>
      </c>
      <c r="L135" s="26">
        <v>126</v>
      </c>
      <c r="M135" s="5" t="s">
        <v>349</v>
      </c>
      <c r="N135" s="17" t="s">
        <v>350</v>
      </c>
      <c r="O135" s="16" t="s">
        <v>139</v>
      </c>
    </row>
    <row r="136" s="4" customFormat="1" ht="28.5" spans="1:15">
      <c r="A136" s="5">
        <f t="shared" si="13"/>
        <v>134</v>
      </c>
      <c r="B136" s="16" t="s">
        <v>426</v>
      </c>
      <c r="C136" s="16" t="s">
        <v>33</v>
      </c>
      <c r="D136" s="5" t="s">
        <v>18</v>
      </c>
      <c r="E136" s="16" t="s">
        <v>427</v>
      </c>
      <c r="F136" s="17" t="s">
        <v>20</v>
      </c>
      <c r="G136" s="9" t="s">
        <v>421</v>
      </c>
      <c r="H136" s="16" t="s">
        <v>37</v>
      </c>
      <c r="I136" s="5" t="s">
        <v>341</v>
      </c>
      <c r="J136" s="5" t="s">
        <v>354</v>
      </c>
      <c r="K136" s="24" t="s">
        <v>24</v>
      </c>
      <c r="L136" s="26">
        <v>38</v>
      </c>
      <c r="M136" s="5" t="s">
        <v>349</v>
      </c>
      <c r="N136" s="17" t="s">
        <v>355</v>
      </c>
      <c r="O136" s="16" t="s">
        <v>356</v>
      </c>
    </row>
    <row r="137" s="4" customFormat="1" ht="28.5" spans="1:15">
      <c r="A137" s="5">
        <f t="shared" si="13"/>
        <v>135</v>
      </c>
      <c r="B137" s="16" t="s">
        <v>428</v>
      </c>
      <c r="C137" s="16" t="s">
        <v>33</v>
      </c>
      <c r="D137" s="5" t="s">
        <v>18</v>
      </c>
      <c r="E137" s="16" t="s">
        <v>429</v>
      </c>
      <c r="F137" s="17" t="s">
        <v>20</v>
      </c>
      <c r="G137" s="16" t="s">
        <v>430</v>
      </c>
      <c r="H137" s="16" t="s">
        <v>37</v>
      </c>
      <c r="I137" s="5" t="s">
        <v>341</v>
      </c>
      <c r="J137" s="5" t="s">
        <v>354</v>
      </c>
      <c r="K137" s="24" t="s">
        <v>24</v>
      </c>
      <c r="L137" s="26">
        <v>80</v>
      </c>
      <c r="M137" s="5" t="s">
        <v>349</v>
      </c>
      <c r="N137" s="17" t="s">
        <v>355</v>
      </c>
      <c r="O137" s="16" t="s">
        <v>356</v>
      </c>
    </row>
    <row r="138" s="4" customFormat="1" ht="28.5" spans="1:15">
      <c r="A138" s="5">
        <f t="shared" si="13"/>
        <v>136</v>
      </c>
      <c r="B138" s="16" t="s">
        <v>431</v>
      </c>
      <c r="C138" s="16" t="s">
        <v>33</v>
      </c>
      <c r="D138" s="5" t="s">
        <v>18</v>
      </c>
      <c r="E138" s="16" t="s">
        <v>432</v>
      </c>
      <c r="F138" s="17" t="s">
        <v>20</v>
      </c>
      <c r="G138" s="16" t="s">
        <v>430</v>
      </c>
      <c r="H138" s="16" t="s">
        <v>37</v>
      </c>
      <c r="I138" s="5" t="s">
        <v>341</v>
      </c>
      <c r="J138" s="5" t="s">
        <v>23</v>
      </c>
      <c r="K138" s="24" t="s">
        <v>24</v>
      </c>
      <c r="L138" s="26">
        <v>40</v>
      </c>
      <c r="M138" s="5" t="s">
        <v>349</v>
      </c>
      <c r="N138" s="17" t="s">
        <v>350</v>
      </c>
      <c r="O138" s="16" t="s">
        <v>139</v>
      </c>
    </row>
    <row r="139" s="4" customFormat="1" ht="28.5" spans="1:15">
      <c r="A139" s="5">
        <f t="shared" si="13"/>
        <v>137</v>
      </c>
      <c r="B139" s="16" t="s">
        <v>433</v>
      </c>
      <c r="C139" s="16" t="s">
        <v>33</v>
      </c>
      <c r="D139" s="5" t="s">
        <v>18</v>
      </c>
      <c r="E139" s="16" t="s">
        <v>434</v>
      </c>
      <c r="F139" s="17" t="s">
        <v>35</v>
      </c>
      <c r="G139" s="5" t="s">
        <v>348</v>
      </c>
      <c r="H139" s="16" t="s">
        <v>37</v>
      </c>
      <c r="I139" s="5" t="s">
        <v>341</v>
      </c>
      <c r="J139" s="5" t="s">
        <v>23</v>
      </c>
      <c r="K139" s="24" t="s">
        <v>24</v>
      </c>
      <c r="L139" s="26">
        <v>200</v>
      </c>
      <c r="M139" s="5" t="s">
        <v>349</v>
      </c>
      <c r="N139" s="17" t="s">
        <v>350</v>
      </c>
      <c r="O139" s="16" t="s">
        <v>139</v>
      </c>
    </row>
    <row r="140" s="4" customFormat="1" ht="28.5" spans="1:15">
      <c r="A140" s="5">
        <f t="shared" si="13"/>
        <v>138</v>
      </c>
      <c r="B140" s="17" t="s">
        <v>435</v>
      </c>
      <c r="C140" s="16" t="s">
        <v>33</v>
      </c>
      <c r="D140" s="5" t="s">
        <v>18</v>
      </c>
      <c r="E140" s="17" t="s">
        <v>436</v>
      </c>
      <c r="F140" s="17" t="s">
        <v>20</v>
      </c>
      <c r="G140" s="5" t="s">
        <v>437</v>
      </c>
      <c r="H140" s="16" t="s">
        <v>37</v>
      </c>
      <c r="I140" s="5" t="s">
        <v>341</v>
      </c>
      <c r="J140" s="5" t="s">
        <v>354</v>
      </c>
      <c r="K140" s="24" t="s">
        <v>24</v>
      </c>
      <c r="L140" s="27">
        <v>75</v>
      </c>
      <c r="M140" s="5" t="s">
        <v>349</v>
      </c>
      <c r="N140" s="17" t="s">
        <v>350</v>
      </c>
      <c r="O140" s="16" t="s">
        <v>139</v>
      </c>
    </row>
    <row r="141" s="4" customFormat="1" ht="28.5" spans="1:15">
      <c r="A141" s="5">
        <f t="shared" si="13"/>
        <v>139</v>
      </c>
      <c r="B141" s="16" t="s">
        <v>438</v>
      </c>
      <c r="C141" s="16" t="s">
        <v>33</v>
      </c>
      <c r="D141" s="5" t="s">
        <v>18</v>
      </c>
      <c r="E141" s="16" t="s">
        <v>439</v>
      </c>
      <c r="F141" s="17" t="s">
        <v>20</v>
      </c>
      <c r="G141" s="5" t="s">
        <v>437</v>
      </c>
      <c r="H141" s="16" t="s">
        <v>37</v>
      </c>
      <c r="I141" s="5" t="s">
        <v>341</v>
      </c>
      <c r="J141" s="5" t="s">
        <v>354</v>
      </c>
      <c r="K141" s="24" t="s">
        <v>24</v>
      </c>
      <c r="L141" s="26">
        <v>5</v>
      </c>
      <c r="M141" s="5" t="s">
        <v>349</v>
      </c>
      <c r="N141" s="17" t="s">
        <v>355</v>
      </c>
      <c r="O141" s="16" t="s">
        <v>356</v>
      </c>
    </row>
    <row r="142" s="4" customFormat="1" ht="28.5" spans="1:15">
      <c r="A142" s="5">
        <f t="shared" si="13"/>
        <v>140</v>
      </c>
      <c r="B142" s="16" t="s">
        <v>440</v>
      </c>
      <c r="C142" s="16" t="s">
        <v>33</v>
      </c>
      <c r="D142" s="5" t="s">
        <v>18</v>
      </c>
      <c r="E142" s="16" t="s">
        <v>441</v>
      </c>
      <c r="F142" s="17" t="s">
        <v>20</v>
      </c>
      <c r="G142" s="5" t="s">
        <v>437</v>
      </c>
      <c r="H142" s="16" t="s">
        <v>37</v>
      </c>
      <c r="I142" s="5" t="s">
        <v>341</v>
      </c>
      <c r="J142" s="5" t="s">
        <v>354</v>
      </c>
      <c r="K142" s="24" t="s">
        <v>24</v>
      </c>
      <c r="L142" s="27">
        <v>6</v>
      </c>
      <c r="M142" s="5" t="s">
        <v>349</v>
      </c>
      <c r="N142" s="17" t="s">
        <v>355</v>
      </c>
      <c r="O142" s="16" t="s">
        <v>356</v>
      </c>
    </row>
    <row r="143" s="4" customFormat="1" ht="28.5" spans="1:15">
      <c r="A143" s="5">
        <f t="shared" si="13"/>
        <v>141</v>
      </c>
      <c r="B143" s="16" t="s">
        <v>442</v>
      </c>
      <c r="C143" s="16" t="s">
        <v>33</v>
      </c>
      <c r="D143" s="5" t="s">
        <v>18</v>
      </c>
      <c r="E143" s="16" t="s">
        <v>443</v>
      </c>
      <c r="F143" s="17" t="s">
        <v>20</v>
      </c>
      <c r="G143" s="5" t="s">
        <v>444</v>
      </c>
      <c r="H143" s="16" t="s">
        <v>22</v>
      </c>
      <c r="I143" s="5" t="s">
        <v>341</v>
      </c>
      <c r="J143" s="5" t="s">
        <v>23</v>
      </c>
      <c r="K143" s="30" t="s">
        <v>24</v>
      </c>
      <c r="L143" s="27">
        <v>40</v>
      </c>
      <c r="M143" s="5" t="s">
        <v>349</v>
      </c>
      <c r="N143" s="17" t="s">
        <v>445</v>
      </c>
      <c r="O143" s="16" t="s">
        <v>139</v>
      </c>
    </row>
    <row r="144" s="4" customFormat="1" ht="34" customHeight="1" spans="1:15">
      <c r="A144" s="5">
        <f t="shared" ref="A144:A153" si="14">ROW()-2</f>
        <v>142</v>
      </c>
      <c r="B144" s="16" t="s">
        <v>446</v>
      </c>
      <c r="C144" s="16" t="s">
        <v>17</v>
      </c>
      <c r="D144" s="5" t="s">
        <v>18</v>
      </c>
      <c r="E144" s="16" t="s">
        <v>447</v>
      </c>
      <c r="F144" s="17" t="s">
        <v>20</v>
      </c>
      <c r="G144" s="5" t="s">
        <v>416</v>
      </c>
      <c r="H144" s="16" t="s">
        <v>37</v>
      </c>
      <c r="I144" s="5" t="s">
        <v>341</v>
      </c>
      <c r="J144" s="5" t="s">
        <v>23</v>
      </c>
      <c r="K144" s="30" t="s">
        <v>24</v>
      </c>
      <c r="L144" s="27">
        <v>90</v>
      </c>
      <c r="M144" s="5" t="s">
        <v>349</v>
      </c>
      <c r="N144" s="17" t="s">
        <v>448</v>
      </c>
      <c r="O144" s="16" t="s">
        <v>449</v>
      </c>
    </row>
    <row r="145" s="4" customFormat="1" ht="71.25" spans="1:15">
      <c r="A145" s="5">
        <f t="shared" si="14"/>
        <v>143</v>
      </c>
      <c r="B145" s="16" t="s">
        <v>450</v>
      </c>
      <c r="C145" s="16" t="s">
        <v>33</v>
      </c>
      <c r="D145" s="5" t="s">
        <v>18</v>
      </c>
      <c r="E145" s="16" t="s">
        <v>451</v>
      </c>
      <c r="F145" s="17" t="s">
        <v>20</v>
      </c>
      <c r="G145" s="5" t="s">
        <v>452</v>
      </c>
      <c r="H145" s="16" t="s">
        <v>37</v>
      </c>
      <c r="I145" s="16" t="s">
        <v>453</v>
      </c>
      <c r="J145" s="5" t="s">
        <v>23</v>
      </c>
      <c r="K145" s="16" t="s">
        <v>38</v>
      </c>
      <c r="L145" s="5">
        <v>25</v>
      </c>
      <c r="M145" s="16" t="s">
        <v>37</v>
      </c>
      <c r="N145" s="16" t="s">
        <v>454</v>
      </c>
      <c r="O145" s="16" t="s">
        <v>139</v>
      </c>
    </row>
    <row r="146" s="4" customFormat="1" ht="57" spans="1:15">
      <c r="A146" s="5">
        <f t="shared" si="14"/>
        <v>144</v>
      </c>
      <c r="B146" s="16" t="s">
        <v>455</v>
      </c>
      <c r="C146" s="16" t="s">
        <v>33</v>
      </c>
      <c r="D146" s="5" t="s">
        <v>18</v>
      </c>
      <c r="E146" s="16" t="s">
        <v>456</v>
      </c>
      <c r="F146" s="17" t="s">
        <v>20</v>
      </c>
      <c r="G146" s="5" t="s">
        <v>457</v>
      </c>
      <c r="H146" s="16" t="s">
        <v>37</v>
      </c>
      <c r="I146" s="16" t="s">
        <v>453</v>
      </c>
      <c r="J146" s="5" t="s">
        <v>23</v>
      </c>
      <c r="K146" s="16" t="s">
        <v>38</v>
      </c>
      <c r="L146" s="5">
        <v>20</v>
      </c>
      <c r="M146" s="16" t="s">
        <v>37</v>
      </c>
      <c r="N146" s="16" t="s">
        <v>458</v>
      </c>
      <c r="O146" s="16" t="s">
        <v>139</v>
      </c>
    </row>
    <row r="147" s="4" customFormat="1" ht="57" spans="1:15">
      <c r="A147" s="5">
        <f t="shared" si="14"/>
        <v>145</v>
      </c>
      <c r="B147" s="16" t="s">
        <v>459</v>
      </c>
      <c r="C147" s="16" t="s">
        <v>33</v>
      </c>
      <c r="D147" s="5" t="s">
        <v>18</v>
      </c>
      <c r="E147" s="16" t="s">
        <v>460</v>
      </c>
      <c r="F147" s="17" t="s">
        <v>20</v>
      </c>
      <c r="G147" s="5" t="s">
        <v>461</v>
      </c>
      <c r="H147" s="16" t="s">
        <v>37</v>
      </c>
      <c r="I147" s="16" t="s">
        <v>453</v>
      </c>
      <c r="J147" s="5" t="s">
        <v>23</v>
      </c>
      <c r="K147" s="16" t="s">
        <v>38</v>
      </c>
      <c r="L147" s="5">
        <v>11</v>
      </c>
      <c r="M147" s="16" t="s">
        <v>37</v>
      </c>
      <c r="N147" s="16" t="s">
        <v>462</v>
      </c>
      <c r="O147" s="16" t="s">
        <v>139</v>
      </c>
    </row>
    <row r="148" s="4" customFormat="1" ht="57" spans="1:15">
      <c r="A148" s="5">
        <f t="shared" si="14"/>
        <v>146</v>
      </c>
      <c r="B148" s="16" t="s">
        <v>463</v>
      </c>
      <c r="C148" s="16" t="s">
        <v>33</v>
      </c>
      <c r="D148" s="5" t="s">
        <v>18</v>
      </c>
      <c r="E148" s="16" t="s">
        <v>464</v>
      </c>
      <c r="F148" s="17" t="s">
        <v>20</v>
      </c>
      <c r="G148" s="5" t="s">
        <v>465</v>
      </c>
      <c r="H148" s="16" t="s">
        <v>37</v>
      </c>
      <c r="I148" s="16" t="s">
        <v>453</v>
      </c>
      <c r="J148" s="5" t="s">
        <v>23</v>
      </c>
      <c r="K148" s="16" t="s">
        <v>38</v>
      </c>
      <c r="L148" s="5">
        <v>22</v>
      </c>
      <c r="M148" s="16" t="s">
        <v>37</v>
      </c>
      <c r="N148" s="16" t="s">
        <v>466</v>
      </c>
      <c r="O148" s="16" t="s">
        <v>139</v>
      </c>
    </row>
    <row r="149" s="4" customFormat="1" ht="57" spans="1:15">
      <c r="A149" s="5">
        <f t="shared" si="14"/>
        <v>147</v>
      </c>
      <c r="B149" s="16" t="s">
        <v>467</v>
      </c>
      <c r="C149" s="16" t="s">
        <v>33</v>
      </c>
      <c r="D149" s="5" t="s">
        <v>18</v>
      </c>
      <c r="E149" s="16" t="s">
        <v>468</v>
      </c>
      <c r="F149" s="17" t="s">
        <v>20</v>
      </c>
      <c r="G149" s="5" t="s">
        <v>469</v>
      </c>
      <c r="H149" s="16" t="s">
        <v>37</v>
      </c>
      <c r="I149" s="16" t="s">
        <v>453</v>
      </c>
      <c r="J149" s="5" t="s">
        <v>23</v>
      </c>
      <c r="K149" s="16" t="s">
        <v>38</v>
      </c>
      <c r="L149" s="5">
        <v>40</v>
      </c>
      <c r="M149" s="16" t="s">
        <v>37</v>
      </c>
      <c r="N149" s="16" t="s">
        <v>470</v>
      </c>
      <c r="O149" s="16" t="s">
        <v>139</v>
      </c>
    </row>
    <row r="150" s="4" customFormat="1" ht="57" spans="1:15">
      <c r="A150" s="5">
        <f t="shared" si="14"/>
        <v>148</v>
      </c>
      <c r="B150" s="16" t="s">
        <v>471</v>
      </c>
      <c r="C150" s="16" t="s">
        <v>33</v>
      </c>
      <c r="D150" s="5" t="s">
        <v>18</v>
      </c>
      <c r="E150" s="16" t="s">
        <v>472</v>
      </c>
      <c r="F150" s="17" t="s">
        <v>20</v>
      </c>
      <c r="G150" s="5" t="s">
        <v>473</v>
      </c>
      <c r="H150" s="16" t="s">
        <v>37</v>
      </c>
      <c r="I150" s="16" t="s">
        <v>453</v>
      </c>
      <c r="J150" s="5" t="s">
        <v>23</v>
      </c>
      <c r="K150" s="16" t="s">
        <v>38</v>
      </c>
      <c r="L150" s="5">
        <v>32</v>
      </c>
      <c r="M150" s="16" t="s">
        <v>37</v>
      </c>
      <c r="N150" s="16" t="s">
        <v>474</v>
      </c>
      <c r="O150" s="16" t="s">
        <v>139</v>
      </c>
    </row>
    <row r="151" s="4" customFormat="1" ht="57" spans="1:15">
      <c r="A151" s="5">
        <f t="shared" si="14"/>
        <v>149</v>
      </c>
      <c r="B151" s="16" t="s">
        <v>475</v>
      </c>
      <c r="C151" s="16" t="s">
        <v>33</v>
      </c>
      <c r="D151" s="5" t="s">
        <v>18</v>
      </c>
      <c r="E151" s="16" t="s">
        <v>476</v>
      </c>
      <c r="F151" s="17" t="s">
        <v>20</v>
      </c>
      <c r="G151" s="5" t="s">
        <v>452</v>
      </c>
      <c r="H151" s="16" t="s">
        <v>37</v>
      </c>
      <c r="I151" s="16" t="s">
        <v>453</v>
      </c>
      <c r="J151" s="5" t="s">
        <v>23</v>
      </c>
      <c r="K151" s="16" t="s">
        <v>38</v>
      </c>
      <c r="L151" s="5">
        <v>32</v>
      </c>
      <c r="M151" s="16" t="s">
        <v>37</v>
      </c>
      <c r="N151" s="16" t="s">
        <v>477</v>
      </c>
      <c r="O151" s="16" t="s">
        <v>139</v>
      </c>
    </row>
    <row r="152" s="4" customFormat="1" ht="57" spans="1:15">
      <c r="A152" s="5">
        <f t="shared" si="14"/>
        <v>150</v>
      </c>
      <c r="B152" s="16" t="s">
        <v>478</v>
      </c>
      <c r="C152" s="16" t="s">
        <v>33</v>
      </c>
      <c r="D152" s="5" t="s">
        <v>18</v>
      </c>
      <c r="E152" s="16" t="s">
        <v>479</v>
      </c>
      <c r="F152" s="17" t="s">
        <v>20</v>
      </c>
      <c r="G152" s="5" t="s">
        <v>480</v>
      </c>
      <c r="H152" s="16" t="s">
        <v>37</v>
      </c>
      <c r="I152" s="16" t="s">
        <v>453</v>
      </c>
      <c r="J152" s="5" t="s">
        <v>23</v>
      </c>
      <c r="K152" s="16" t="s">
        <v>38</v>
      </c>
      <c r="L152" s="5">
        <v>33</v>
      </c>
      <c r="M152" s="16" t="s">
        <v>37</v>
      </c>
      <c r="N152" s="16" t="s">
        <v>481</v>
      </c>
      <c r="O152" s="16" t="s">
        <v>139</v>
      </c>
    </row>
    <row r="153" s="4" customFormat="1" ht="72" customHeight="1" spans="1:15">
      <c r="A153" s="5">
        <f t="shared" si="14"/>
        <v>151</v>
      </c>
      <c r="B153" s="16" t="s">
        <v>482</v>
      </c>
      <c r="C153" s="16" t="s">
        <v>33</v>
      </c>
      <c r="D153" s="5" t="s">
        <v>18</v>
      </c>
      <c r="E153" s="16" t="s">
        <v>483</v>
      </c>
      <c r="F153" s="17" t="s">
        <v>35</v>
      </c>
      <c r="G153" s="5" t="s">
        <v>484</v>
      </c>
      <c r="H153" s="16" t="s">
        <v>37</v>
      </c>
      <c r="I153" s="16" t="s">
        <v>453</v>
      </c>
      <c r="J153" s="5" t="s">
        <v>23</v>
      </c>
      <c r="K153" s="16" t="s">
        <v>38</v>
      </c>
      <c r="L153" s="5">
        <v>33</v>
      </c>
      <c r="M153" s="16" t="s">
        <v>37</v>
      </c>
      <c r="N153" s="16" t="s">
        <v>485</v>
      </c>
      <c r="O153" s="16" t="s">
        <v>139</v>
      </c>
    </row>
    <row r="154" s="4" customFormat="1" ht="128.25" spans="1:15">
      <c r="A154" s="5">
        <f t="shared" ref="A154:A163" si="15">ROW()-2</f>
        <v>152</v>
      </c>
      <c r="B154" s="16" t="s">
        <v>486</v>
      </c>
      <c r="C154" s="16" t="s">
        <v>487</v>
      </c>
      <c r="D154" s="5" t="s">
        <v>18</v>
      </c>
      <c r="E154" s="16" t="s">
        <v>488</v>
      </c>
      <c r="F154" s="17" t="s">
        <v>157</v>
      </c>
      <c r="G154" s="5" t="s">
        <v>489</v>
      </c>
      <c r="H154" s="16" t="s">
        <v>22</v>
      </c>
      <c r="I154" s="16" t="s">
        <v>453</v>
      </c>
      <c r="J154" s="5" t="s">
        <v>23</v>
      </c>
      <c r="K154" s="16" t="s">
        <v>38</v>
      </c>
      <c r="L154" s="5">
        <v>30</v>
      </c>
      <c r="M154" s="16" t="s">
        <v>37</v>
      </c>
      <c r="N154" s="16" t="s">
        <v>490</v>
      </c>
      <c r="O154" s="16" t="s">
        <v>139</v>
      </c>
    </row>
    <row r="155" s="4" customFormat="1" ht="57" spans="1:15">
      <c r="A155" s="5">
        <f t="shared" si="15"/>
        <v>153</v>
      </c>
      <c r="B155" s="16" t="s">
        <v>491</v>
      </c>
      <c r="C155" s="16" t="s">
        <v>17</v>
      </c>
      <c r="D155" s="5" t="s">
        <v>18</v>
      </c>
      <c r="E155" s="16" t="s">
        <v>340</v>
      </c>
      <c r="F155" s="17" t="s">
        <v>20</v>
      </c>
      <c r="G155" s="5" t="s">
        <v>453</v>
      </c>
      <c r="H155" s="16" t="s">
        <v>37</v>
      </c>
      <c r="I155" s="16" t="s">
        <v>453</v>
      </c>
      <c r="J155" s="5" t="s">
        <v>23</v>
      </c>
      <c r="K155" s="16" t="s">
        <v>38</v>
      </c>
      <c r="L155" s="5">
        <v>19</v>
      </c>
      <c r="M155" s="16" t="s">
        <v>37</v>
      </c>
      <c r="N155" s="16" t="s">
        <v>492</v>
      </c>
      <c r="O155" s="16" t="s">
        <v>493</v>
      </c>
    </row>
    <row r="156" s="3" customFormat="1" ht="28.5" spans="1:15">
      <c r="A156" s="5">
        <f t="shared" si="15"/>
        <v>154</v>
      </c>
      <c r="B156" s="16" t="s">
        <v>494</v>
      </c>
      <c r="C156" s="16" t="s">
        <v>28</v>
      </c>
      <c r="D156" s="5" t="s">
        <v>18</v>
      </c>
      <c r="E156" s="16" t="s">
        <v>29</v>
      </c>
      <c r="F156" s="17" t="s">
        <v>20</v>
      </c>
      <c r="G156" s="5" t="s">
        <v>453</v>
      </c>
      <c r="H156" s="16" t="s">
        <v>22</v>
      </c>
      <c r="I156" s="16" t="s">
        <v>453</v>
      </c>
      <c r="J156" s="5" t="s">
        <v>23</v>
      </c>
      <c r="K156" s="16" t="s">
        <v>38</v>
      </c>
      <c r="L156" s="5">
        <v>3</v>
      </c>
      <c r="M156" s="16" t="s">
        <v>30</v>
      </c>
      <c r="N156" s="16" t="s">
        <v>495</v>
      </c>
      <c r="O156" s="16" t="s">
        <v>496</v>
      </c>
    </row>
    <row r="157" s="4" customFormat="1" ht="99.75" spans="1:15">
      <c r="A157" s="5">
        <f t="shared" si="15"/>
        <v>155</v>
      </c>
      <c r="B157" s="16" t="s">
        <v>497</v>
      </c>
      <c r="C157" s="16" t="s">
        <v>17</v>
      </c>
      <c r="D157" s="5" t="s">
        <v>18</v>
      </c>
      <c r="E157" s="16" t="s">
        <v>498</v>
      </c>
      <c r="F157" s="16" t="s">
        <v>20</v>
      </c>
      <c r="G157" s="16" t="s">
        <v>499</v>
      </c>
      <c r="H157" s="16" t="s">
        <v>22</v>
      </c>
      <c r="I157" s="16" t="s">
        <v>500</v>
      </c>
      <c r="J157" s="16" t="s">
        <v>23</v>
      </c>
      <c r="K157" s="16" t="s">
        <v>38</v>
      </c>
      <c r="L157" s="16">
        <v>400</v>
      </c>
      <c r="M157" s="16" t="s">
        <v>262</v>
      </c>
      <c r="N157" s="16" t="s">
        <v>105</v>
      </c>
      <c r="O157" s="16" t="s">
        <v>43</v>
      </c>
    </row>
    <row r="158" s="4" customFormat="1" ht="57" spans="1:15">
      <c r="A158" s="5">
        <f t="shared" si="15"/>
        <v>156</v>
      </c>
      <c r="B158" s="16" t="s">
        <v>501</v>
      </c>
      <c r="C158" s="16" t="s">
        <v>17</v>
      </c>
      <c r="D158" s="5" t="s">
        <v>18</v>
      </c>
      <c r="E158" s="16" t="s">
        <v>502</v>
      </c>
      <c r="F158" s="16" t="s">
        <v>20</v>
      </c>
      <c r="G158" s="16" t="s">
        <v>503</v>
      </c>
      <c r="H158" s="16" t="s">
        <v>22</v>
      </c>
      <c r="I158" s="16" t="s">
        <v>500</v>
      </c>
      <c r="J158" s="16" t="s">
        <v>23</v>
      </c>
      <c r="K158" s="16" t="s">
        <v>38</v>
      </c>
      <c r="L158" s="16">
        <v>200</v>
      </c>
      <c r="M158" s="16" t="s">
        <v>262</v>
      </c>
      <c r="N158" s="16" t="s">
        <v>504</v>
      </c>
      <c r="O158" s="16" t="s">
        <v>505</v>
      </c>
    </row>
    <row r="159" s="4" customFormat="1" ht="42.75" spans="1:15">
      <c r="A159" s="5">
        <f t="shared" si="15"/>
        <v>157</v>
      </c>
      <c r="B159" s="16" t="s">
        <v>506</v>
      </c>
      <c r="C159" s="16" t="s">
        <v>17</v>
      </c>
      <c r="D159" s="5" t="s">
        <v>18</v>
      </c>
      <c r="E159" s="16" t="s">
        <v>507</v>
      </c>
      <c r="F159" s="16" t="s">
        <v>20</v>
      </c>
      <c r="G159" s="16" t="s">
        <v>503</v>
      </c>
      <c r="H159" s="16" t="s">
        <v>22</v>
      </c>
      <c r="I159" s="16" t="s">
        <v>500</v>
      </c>
      <c r="J159" s="16" t="s">
        <v>23</v>
      </c>
      <c r="K159" s="16" t="s">
        <v>38</v>
      </c>
      <c r="L159" s="16">
        <v>250</v>
      </c>
      <c r="M159" s="16" t="s">
        <v>262</v>
      </c>
      <c r="N159" s="16" t="s">
        <v>504</v>
      </c>
      <c r="O159" s="16" t="s">
        <v>505</v>
      </c>
    </row>
    <row r="160" s="4" customFormat="1" ht="42.75" spans="1:15">
      <c r="A160" s="5">
        <f t="shared" si="15"/>
        <v>158</v>
      </c>
      <c r="B160" s="16" t="s">
        <v>508</v>
      </c>
      <c r="C160" s="16" t="s">
        <v>33</v>
      </c>
      <c r="D160" s="5" t="s">
        <v>18</v>
      </c>
      <c r="E160" s="16" t="s">
        <v>509</v>
      </c>
      <c r="F160" s="16" t="s">
        <v>35</v>
      </c>
      <c r="G160" s="16" t="s">
        <v>499</v>
      </c>
      <c r="H160" s="16" t="s">
        <v>22</v>
      </c>
      <c r="I160" s="16" t="s">
        <v>500</v>
      </c>
      <c r="J160" s="16" t="s">
        <v>23</v>
      </c>
      <c r="K160" s="16" t="s">
        <v>38</v>
      </c>
      <c r="L160" s="16">
        <v>200</v>
      </c>
      <c r="M160" s="16" t="s">
        <v>262</v>
      </c>
      <c r="N160" s="16" t="s">
        <v>155</v>
      </c>
      <c r="O160" s="16" t="s">
        <v>131</v>
      </c>
    </row>
    <row r="161" s="4" customFormat="1" ht="42.75" spans="1:15">
      <c r="A161" s="5">
        <f t="shared" si="15"/>
        <v>159</v>
      </c>
      <c r="B161" s="16" t="s">
        <v>510</v>
      </c>
      <c r="C161" s="16" t="s">
        <v>33</v>
      </c>
      <c r="D161" s="5" t="s">
        <v>18</v>
      </c>
      <c r="E161" s="16" t="s">
        <v>511</v>
      </c>
      <c r="F161" s="16" t="s">
        <v>35</v>
      </c>
      <c r="G161" s="16" t="s">
        <v>499</v>
      </c>
      <c r="H161" s="16" t="s">
        <v>22</v>
      </c>
      <c r="I161" s="16" t="s">
        <v>500</v>
      </c>
      <c r="J161" s="16" t="s">
        <v>23</v>
      </c>
      <c r="K161" s="16" t="s">
        <v>38</v>
      </c>
      <c r="L161" s="16">
        <v>300</v>
      </c>
      <c r="M161" s="16" t="s">
        <v>262</v>
      </c>
      <c r="N161" s="16" t="s">
        <v>512</v>
      </c>
      <c r="O161" s="16" t="s">
        <v>513</v>
      </c>
    </row>
    <row r="162" s="4" customFormat="1" ht="86" customHeight="1" spans="1:15">
      <c r="A162" s="5">
        <f t="shared" si="15"/>
        <v>160</v>
      </c>
      <c r="B162" s="16" t="s">
        <v>514</v>
      </c>
      <c r="C162" s="16" t="s">
        <v>33</v>
      </c>
      <c r="D162" s="5" t="s">
        <v>18</v>
      </c>
      <c r="E162" s="16" t="s">
        <v>515</v>
      </c>
      <c r="F162" s="16" t="s">
        <v>20</v>
      </c>
      <c r="G162" s="16" t="s">
        <v>499</v>
      </c>
      <c r="H162" s="16" t="s">
        <v>22</v>
      </c>
      <c r="I162" s="16" t="s">
        <v>500</v>
      </c>
      <c r="J162" s="16" t="s">
        <v>23</v>
      </c>
      <c r="K162" s="16" t="s">
        <v>38</v>
      </c>
      <c r="L162" s="16">
        <v>350</v>
      </c>
      <c r="M162" s="16" t="s">
        <v>262</v>
      </c>
      <c r="N162" s="16" t="s">
        <v>155</v>
      </c>
      <c r="O162" s="16" t="s">
        <v>131</v>
      </c>
    </row>
    <row r="163" s="4" customFormat="1" ht="28.5" spans="1:15">
      <c r="A163" s="5">
        <f t="shared" si="15"/>
        <v>161</v>
      </c>
      <c r="B163" s="16" t="s">
        <v>516</v>
      </c>
      <c r="C163" s="16" t="s">
        <v>17</v>
      </c>
      <c r="D163" s="5" t="s">
        <v>18</v>
      </c>
      <c r="E163" s="16" t="s">
        <v>254</v>
      </c>
      <c r="F163" s="16" t="s">
        <v>20</v>
      </c>
      <c r="G163" s="16" t="s">
        <v>500</v>
      </c>
      <c r="H163" s="16" t="s">
        <v>22</v>
      </c>
      <c r="I163" s="16" t="s">
        <v>500</v>
      </c>
      <c r="J163" s="16" t="s">
        <v>23</v>
      </c>
      <c r="K163" s="16" t="s">
        <v>24</v>
      </c>
      <c r="L163" s="16">
        <v>12</v>
      </c>
      <c r="M163" s="16" t="s">
        <v>30</v>
      </c>
      <c r="N163" s="16" t="s">
        <v>123</v>
      </c>
      <c r="O163" s="17" t="s">
        <v>517</v>
      </c>
    </row>
    <row r="164" s="3" customFormat="1" ht="28.5" spans="1:15">
      <c r="A164" s="5">
        <f t="shared" ref="A164:A173" si="16">ROW()-2</f>
        <v>162</v>
      </c>
      <c r="B164" s="16" t="s">
        <v>518</v>
      </c>
      <c r="C164" s="16" t="s">
        <v>28</v>
      </c>
      <c r="D164" s="5" t="s">
        <v>18</v>
      </c>
      <c r="E164" s="16" t="s">
        <v>29</v>
      </c>
      <c r="F164" s="16" t="s">
        <v>20</v>
      </c>
      <c r="G164" s="16" t="s">
        <v>500</v>
      </c>
      <c r="H164" s="16" t="s">
        <v>22</v>
      </c>
      <c r="I164" s="16" t="s">
        <v>500</v>
      </c>
      <c r="J164" s="16" t="s">
        <v>23</v>
      </c>
      <c r="K164" s="16" t="s">
        <v>24</v>
      </c>
      <c r="L164" s="16">
        <v>5</v>
      </c>
      <c r="M164" s="16" t="s">
        <v>30</v>
      </c>
      <c r="N164" s="16" t="s">
        <v>123</v>
      </c>
      <c r="O164" s="17" t="s">
        <v>517</v>
      </c>
    </row>
    <row r="165" s="4" customFormat="1" ht="28.5" spans="1:15">
      <c r="A165" s="5">
        <f t="shared" si="16"/>
        <v>163</v>
      </c>
      <c r="B165" s="16" t="s">
        <v>519</v>
      </c>
      <c r="C165" s="16" t="s">
        <v>33</v>
      </c>
      <c r="D165" s="5" t="s">
        <v>18</v>
      </c>
      <c r="E165" s="16" t="s">
        <v>520</v>
      </c>
      <c r="F165" s="16" t="s">
        <v>20</v>
      </c>
      <c r="G165" s="16" t="s">
        <v>521</v>
      </c>
      <c r="H165" s="16" t="s">
        <v>37</v>
      </c>
      <c r="I165" s="16" t="s">
        <v>500</v>
      </c>
      <c r="J165" s="16" t="s">
        <v>23</v>
      </c>
      <c r="K165" s="16" t="s">
        <v>38</v>
      </c>
      <c r="L165" s="16">
        <v>20</v>
      </c>
      <c r="M165" s="16" t="s">
        <v>262</v>
      </c>
      <c r="N165" s="16" t="s">
        <v>155</v>
      </c>
      <c r="O165" s="16" t="s">
        <v>131</v>
      </c>
    </row>
    <row r="166" s="4" customFormat="1" ht="28.5" spans="1:15">
      <c r="A166" s="5">
        <f t="shared" si="16"/>
        <v>164</v>
      </c>
      <c r="B166" s="16" t="s">
        <v>522</v>
      </c>
      <c r="C166" s="16" t="s">
        <v>33</v>
      </c>
      <c r="D166" s="5" t="s">
        <v>18</v>
      </c>
      <c r="E166" s="16" t="s">
        <v>523</v>
      </c>
      <c r="F166" s="16" t="s">
        <v>20</v>
      </c>
      <c r="G166" s="16" t="s">
        <v>524</v>
      </c>
      <c r="H166" s="16" t="s">
        <v>37</v>
      </c>
      <c r="I166" s="16" t="s">
        <v>500</v>
      </c>
      <c r="J166" s="16" t="s">
        <v>23</v>
      </c>
      <c r="K166" s="16" t="s">
        <v>38</v>
      </c>
      <c r="L166" s="16">
        <v>90</v>
      </c>
      <c r="M166" s="16" t="s">
        <v>262</v>
      </c>
      <c r="N166" s="16" t="s">
        <v>525</v>
      </c>
      <c r="O166" s="16" t="s">
        <v>131</v>
      </c>
    </row>
    <row r="167" s="4" customFormat="1" ht="28.5" spans="1:15">
      <c r="A167" s="5">
        <f t="shared" si="16"/>
        <v>165</v>
      </c>
      <c r="B167" s="16" t="s">
        <v>526</v>
      </c>
      <c r="C167" s="16" t="s">
        <v>33</v>
      </c>
      <c r="D167" s="5" t="s">
        <v>18</v>
      </c>
      <c r="E167" s="16" t="s">
        <v>527</v>
      </c>
      <c r="F167" s="16" t="s">
        <v>20</v>
      </c>
      <c r="G167" s="16" t="s">
        <v>528</v>
      </c>
      <c r="H167" s="16" t="s">
        <v>37</v>
      </c>
      <c r="I167" s="16" t="s">
        <v>500</v>
      </c>
      <c r="J167" s="16" t="s">
        <v>23</v>
      </c>
      <c r="K167" s="16" t="s">
        <v>38</v>
      </c>
      <c r="L167" s="16">
        <v>50</v>
      </c>
      <c r="M167" s="16" t="s">
        <v>262</v>
      </c>
      <c r="N167" s="16" t="s">
        <v>155</v>
      </c>
      <c r="O167" s="16" t="s">
        <v>131</v>
      </c>
    </row>
    <row r="168" s="4" customFormat="1" ht="71.25" spans="1:15">
      <c r="A168" s="5">
        <f t="shared" si="16"/>
        <v>166</v>
      </c>
      <c r="B168" s="16" t="s">
        <v>529</v>
      </c>
      <c r="C168" s="16" t="s">
        <v>33</v>
      </c>
      <c r="D168" s="5" t="s">
        <v>18</v>
      </c>
      <c r="E168" s="16" t="s">
        <v>530</v>
      </c>
      <c r="F168" s="16" t="s">
        <v>20</v>
      </c>
      <c r="G168" s="16" t="s">
        <v>531</v>
      </c>
      <c r="H168" s="16" t="s">
        <v>37</v>
      </c>
      <c r="I168" s="16" t="s">
        <v>500</v>
      </c>
      <c r="J168" s="16" t="s">
        <v>23</v>
      </c>
      <c r="K168" s="16" t="s">
        <v>38</v>
      </c>
      <c r="L168" s="16">
        <v>160</v>
      </c>
      <c r="M168" s="16" t="s">
        <v>262</v>
      </c>
      <c r="N168" s="16" t="s">
        <v>155</v>
      </c>
      <c r="O168" s="16" t="s">
        <v>131</v>
      </c>
    </row>
    <row r="169" s="4" customFormat="1" ht="42.75" spans="1:15">
      <c r="A169" s="5">
        <f t="shared" si="16"/>
        <v>167</v>
      </c>
      <c r="B169" s="16" t="s">
        <v>532</v>
      </c>
      <c r="C169" s="16" t="s">
        <v>33</v>
      </c>
      <c r="D169" s="5" t="s">
        <v>18</v>
      </c>
      <c r="E169" s="16" t="s">
        <v>533</v>
      </c>
      <c r="F169" s="17" t="s">
        <v>20</v>
      </c>
      <c r="G169" s="16" t="s">
        <v>531</v>
      </c>
      <c r="H169" s="16" t="s">
        <v>37</v>
      </c>
      <c r="I169" s="16" t="s">
        <v>500</v>
      </c>
      <c r="J169" s="16" t="s">
        <v>23</v>
      </c>
      <c r="K169" s="16" t="s">
        <v>38</v>
      </c>
      <c r="L169" s="16">
        <v>50</v>
      </c>
      <c r="M169" s="16" t="s">
        <v>262</v>
      </c>
      <c r="N169" s="16" t="s">
        <v>155</v>
      </c>
      <c r="O169" s="16" t="s">
        <v>131</v>
      </c>
    </row>
    <row r="170" s="4" customFormat="1" ht="42.75" spans="1:15">
      <c r="A170" s="5">
        <f t="shared" si="16"/>
        <v>168</v>
      </c>
      <c r="B170" s="16" t="s">
        <v>534</v>
      </c>
      <c r="C170" s="16" t="s">
        <v>33</v>
      </c>
      <c r="D170" s="5" t="s">
        <v>18</v>
      </c>
      <c r="E170" s="9" t="s">
        <v>535</v>
      </c>
      <c r="F170" s="17" t="s">
        <v>20</v>
      </c>
      <c r="G170" s="16" t="s">
        <v>531</v>
      </c>
      <c r="H170" s="16" t="s">
        <v>37</v>
      </c>
      <c r="I170" s="16" t="s">
        <v>500</v>
      </c>
      <c r="J170" s="16" t="s">
        <v>23</v>
      </c>
      <c r="K170" s="16" t="s">
        <v>38</v>
      </c>
      <c r="L170" s="16">
        <v>110</v>
      </c>
      <c r="M170" s="16" t="s">
        <v>262</v>
      </c>
      <c r="N170" s="16" t="s">
        <v>536</v>
      </c>
      <c r="O170" s="16" t="s">
        <v>139</v>
      </c>
    </row>
    <row r="171" s="4" customFormat="1" ht="42.75" spans="1:15">
      <c r="A171" s="5">
        <f t="shared" si="16"/>
        <v>169</v>
      </c>
      <c r="B171" s="16" t="s">
        <v>537</v>
      </c>
      <c r="C171" s="16" t="s">
        <v>33</v>
      </c>
      <c r="D171" s="5" t="s">
        <v>18</v>
      </c>
      <c r="E171" s="16" t="s">
        <v>538</v>
      </c>
      <c r="F171" s="17" t="s">
        <v>20</v>
      </c>
      <c r="G171" s="16" t="s">
        <v>531</v>
      </c>
      <c r="H171" s="16" t="s">
        <v>37</v>
      </c>
      <c r="I171" s="16" t="s">
        <v>500</v>
      </c>
      <c r="J171" s="16" t="s">
        <v>23</v>
      </c>
      <c r="K171" s="16" t="s">
        <v>38</v>
      </c>
      <c r="L171" s="16">
        <v>40</v>
      </c>
      <c r="M171" s="16" t="s">
        <v>262</v>
      </c>
      <c r="N171" s="16" t="s">
        <v>536</v>
      </c>
      <c r="O171" s="16" t="s">
        <v>139</v>
      </c>
    </row>
    <row r="172" s="4" customFormat="1" ht="42.75" spans="1:15">
      <c r="A172" s="5">
        <f t="shared" si="16"/>
        <v>170</v>
      </c>
      <c r="B172" s="16" t="s">
        <v>539</v>
      </c>
      <c r="C172" s="16" t="s">
        <v>33</v>
      </c>
      <c r="D172" s="5" t="s">
        <v>18</v>
      </c>
      <c r="E172" s="16" t="s">
        <v>540</v>
      </c>
      <c r="F172" s="17" t="s">
        <v>20</v>
      </c>
      <c r="G172" s="16" t="s">
        <v>531</v>
      </c>
      <c r="H172" s="16" t="s">
        <v>37</v>
      </c>
      <c r="I172" s="16" t="s">
        <v>500</v>
      </c>
      <c r="J172" s="16" t="s">
        <v>23</v>
      </c>
      <c r="K172" s="16" t="s">
        <v>38</v>
      </c>
      <c r="L172" s="16">
        <v>60</v>
      </c>
      <c r="M172" s="16" t="s">
        <v>262</v>
      </c>
      <c r="N172" s="16" t="s">
        <v>536</v>
      </c>
      <c r="O172" s="16" t="s">
        <v>139</v>
      </c>
    </row>
    <row r="173" s="4" customFormat="1" ht="28.5" spans="1:15">
      <c r="A173" s="5">
        <f t="shared" si="16"/>
        <v>171</v>
      </c>
      <c r="B173" s="16" t="s">
        <v>541</v>
      </c>
      <c r="C173" s="16" t="s">
        <v>33</v>
      </c>
      <c r="D173" s="5" t="s">
        <v>18</v>
      </c>
      <c r="E173" s="16" t="s">
        <v>542</v>
      </c>
      <c r="F173" s="17" t="s">
        <v>20</v>
      </c>
      <c r="G173" s="16" t="s">
        <v>543</v>
      </c>
      <c r="H173" s="16" t="s">
        <v>37</v>
      </c>
      <c r="I173" s="16" t="s">
        <v>500</v>
      </c>
      <c r="J173" s="16" t="s">
        <v>23</v>
      </c>
      <c r="K173" s="16" t="s">
        <v>38</v>
      </c>
      <c r="L173" s="16">
        <v>20</v>
      </c>
      <c r="M173" s="16" t="s">
        <v>262</v>
      </c>
      <c r="N173" s="16" t="s">
        <v>536</v>
      </c>
      <c r="O173" s="16" t="s">
        <v>139</v>
      </c>
    </row>
    <row r="174" s="4" customFormat="1" ht="28.5" spans="1:15">
      <c r="A174" s="5">
        <f t="shared" ref="A174:A183" si="17">ROW()-2</f>
        <v>172</v>
      </c>
      <c r="B174" s="16" t="s">
        <v>544</v>
      </c>
      <c r="C174" s="16" t="s">
        <v>33</v>
      </c>
      <c r="D174" s="5" t="s">
        <v>18</v>
      </c>
      <c r="E174" s="16" t="s">
        <v>545</v>
      </c>
      <c r="F174" s="17" t="s">
        <v>20</v>
      </c>
      <c r="G174" s="16" t="s">
        <v>543</v>
      </c>
      <c r="H174" s="16" t="s">
        <v>37</v>
      </c>
      <c r="I174" s="16" t="s">
        <v>500</v>
      </c>
      <c r="J174" s="16" t="s">
        <v>23</v>
      </c>
      <c r="K174" s="16" t="s">
        <v>38</v>
      </c>
      <c r="L174" s="16">
        <v>70</v>
      </c>
      <c r="M174" s="16" t="s">
        <v>262</v>
      </c>
      <c r="N174" s="16" t="s">
        <v>155</v>
      </c>
      <c r="O174" s="16" t="s">
        <v>131</v>
      </c>
    </row>
    <row r="175" s="4" customFormat="1" ht="28.5" spans="1:15">
      <c r="A175" s="5">
        <f t="shared" si="17"/>
        <v>173</v>
      </c>
      <c r="B175" s="16" t="s">
        <v>546</v>
      </c>
      <c r="C175" s="16" t="s">
        <v>33</v>
      </c>
      <c r="D175" s="5" t="s">
        <v>18</v>
      </c>
      <c r="E175" s="16" t="s">
        <v>547</v>
      </c>
      <c r="F175" s="17" t="s">
        <v>20</v>
      </c>
      <c r="G175" s="16" t="s">
        <v>543</v>
      </c>
      <c r="H175" s="16" t="s">
        <v>37</v>
      </c>
      <c r="I175" s="16" t="s">
        <v>500</v>
      </c>
      <c r="J175" s="16" t="s">
        <v>23</v>
      </c>
      <c r="K175" s="16" t="s">
        <v>38</v>
      </c>
      <c r="L175" s="16">
        <v>90</v>
      </c>
      <c r="M175" s="16" t="s">
        <v>262</v>
      </c>
      <c r="N175" s="16" t="s">
        <v>536</v>
      </c>
      <c r="O175" s="16" t="s">
        <v>139</v>
      </c>
    </row>
    <row r="176" s="4" customFormat="1" ht="28.5" spans="1:15">
      <c r="A176" s="5">
        <f t="shared" si="17"/>
        <v>174</v>
      </c>
      <c r="B176" s="16" t="s">
        <v>548</v>
      </c>
      <c r="C176" s="16" t="s">
        <v>33</v>
      </c>
      <c r="D176" s="5" t="s">
        <v>18</v>
      </c>
      <c r="E176" s="16" t="s">
        <v>549</v>
      </c>
      <c r="F176" s="17" t="s">
        <v>20</v>
      </c>
      <c r="G176" s="16" t="s">
        <v>543</v>
      </c>
      <c r="H176" s="16" t="s">
        <v>37</v>
      </c>
      <c r="I176" s="16" t="s">
        <v>500</v>
      </c>
      <c r="J176" s="16" t="s">
        <v>23</v>
      </c>
      <c r="K176" s="16" t="s">
        <v>38</v>
      </c>
      <c r="L176" s="16">
        <v>200</v>
      </c>
      <c r="M176" s="16" t="s">
        <v>262</v>
      </c>
      <c r="N176" s="16" t="s">
        <v>105</v>
      </c>
      <c r="O176" s="16" t="s">
        <v>43</v>
      </c>
    </row>
    <row r="177" s="4" customFormat="1" ht="28.5" spans="1:15">
      <c r="A177" s="5">
        <f t="shared" si="17"/>
        <v>175</v>
      </c>
      <c r="B177" s="16" t="s">
        <v>550</v>
      </c>
      <c r="C177" s="16" t="s">
        <v>33</v>
      </c>
      <c r="D177" s="5" t="s">
        <v>18</v>
      </c>
      <c r="E177" s="16" t="s">
        <v>551</v>
      </c>
      <c r="F177" s="17" t="s">
        <v>20</v>
      </c>
      <c r="G177" s="16" t="s">
        <v>543</v>
      </c>
      <c r="H177" s="16" t="s">
        <v>37</v>
      </c>
      <c r="I177" s="16" t="s">
        <v>500</v>
      </c>
      <c r="J177" s="16" t="s">
        <v>23</v>
      </c>
      <c r="K177" s="16" t="s">
        <v>38</v>
      </c>
      <c r="L177" s="16">
        <v>60</v>
      </c>
      <c r="M177" s="16" t="s">
        <v>262</v>
      </c>
      <c r="N177" s="16" t="s">
        <v>536</v>
      </c>
      <c r="O177" s="16" t="s">
        <v>139</v>
      </c>
    </row>
    <row r="178" s="4" customFormat="1" ht="28.5" spans="1:15">
      <c r="A178" s="5">
        <f t="shared" si="17"/>
        <v>176</v>
      </c>
      <c r="B178" s="16" t="s">
        <v>552</v>
      </c>
      <c r="C178" s="16" t="s">
        <v>33</v>
      </c>
      <c r="D178" s="5" t="s">
        <v>18</v>
      </c>
      <c r="E178" s="16" t="s">
        <v>553</v>
      </c>
      <c r="F178" s="17" t="s">
        <v>20</v>
      </c>
      <c r="G178" s="16" t="s">
        <v>543</v>
      </c>
      <c r="H178" s="16" t="s">
        <v>37</v>
      </c>
      <c r="I178" s="16" t="s">
        <v>500</v>
      </c>
      <c r="J178" s="16" t="s">
        <v>23</v>
      </c>
      <c r="K178" s="16" t="s">
        <v>38</v>
      </c>
      <c r="L178" s="16">
        <v>60</v>
      </c>
      <c r="M178" s="16" t="s">
        <v>262</v>
      </c>
      <c r="N178" s="16" t="s">
        <v>504</v>
      </c>
      <c r="O178" s="16" t="s">
        <v>505</v>
      </c>
    </row>
    <row r="179" s="4" customFormat="1" ht="42.75" spans="1:15">
      <c r="A179" s="5">
        <f t="shared" si="17"/>
        <v>177</v>
      </c>
      <c r="B179" s="16" t="s">
        <v>554</v>
      </c>
      <c r="C179" s="16" t="s">
        <v>33</v>
      </c>
      <c r="D179" s="5" t="s">
        <v>18</v>
      </c>
      <c r="E179" s="16" t="s">
        <v>555</v>
      </c>
      <c r="F179" s="17" t="s">
        <v>20</v>
      </c>
      <c r="G179" s="16" t="s">
        <v>556</v>
      </c>
      <c r="H179" s="16" t="s">
        <v>37</v>
      </c>
      <c r="I179" s="16" t="s">
        <v>500</v>
      </c>
      <c r="J179" s="16" t="s">
        <v>23</v>
      </c>
      <c r="K179" s="16" t="s">
        <v>38</v>
      </c>
      <c r="L179" s="16">
        <v>35</v>
      </c>
      <c r="M179" s="16" t="s">
        <v>262</v>
      </c>
      <c r="N179" s="16" t="s">
        <v>155</v>
      </c>
      <c r="O179" s="16" t="s">
        <v>131</v>
      </c>
    </row>
    <row r="180" s="4" customFormat="1" ht="57" spans="1:15">
      <c r="A180" s="5">
        <f t="shared" si="17"/>
        <v>178</v>
      </c>
      <c r="B180" s="16" t="s">
        <v>557</v>
      </c>
      <c r="C180" s="16" t="s">
        <v>33</v>
      </c>
      <c r="D180" s="5" t="s">
        <v>18</v>
      </c>
      <c r="E180" s="16" t="s">
        <v>558</v>
      </c>
      <c r="F180" s="17" t="s">
        <v>20</v>
      </c>
      <c r="G180" s="16" t="s">
        <v>559</v>
      </c>
      <c r="H180" s="16" t="s">
        <v>37</v>
      </c>
      <c r="I180" s="16" t="s">
        <v>500</v>
      </c>
      <c r="J180" s="16" t="s">
        <v>23</v>
      </c>
      <c r="K180" s="16" t="s">
        <v>38</v>
      </c>
      <c r="L180" s="16">
        <v>30</v>
      </c>
      <c r="M180" s="16" t="s">
        <v>262</v>
      </c>
      <c r="N180" s="16" t="s">
        <v>536</v>
      </c>
      <c r="O180" s="16" t="s">
        <v>139</v>
      </c>
    </row>
    <row r="181" s="4" customFormat="1" ht="28.5" spans="1:15">
      <c r="A181" s="5">
        <f t="shared" si="17"/>
        <v>179</v>
      </c>
      <c r="B181" s="16" t="s">
        <v>560</v>
      </c>
      <c r="C181" s="16" t="s">
        <v>17</v>
      </c>
      <c r="D181" s="5" t="s">
        <v>18</v>
      </c>
      <c r="E181" s="16" t="s">
        <v>561</v>
      </c>
      <c r="F181" s="17" t="s">
        <v>20</v>
      </c>
      <c r="G181" s="16" t="s">
        <v>562</v>
      </c>
      <c r="H181" s="16" t="s">
        <v>37</v>
      </c>
      <c r="I181" s="16" t="s">
        <v>500</v>
      </c>
      <c r="J181" s="16" t="s">
        <v>23</v>
      </c>
      <c r="K181" s="16" t="s">
        <v>38</v>
      </c>
      <c r="L181" s="16">
        <v>6</v>
      </c>
      <c r="M181" s="16" t="s">
        <v>262</v>
      </c>
      <c r="N181" s="16" t="s">
        <v>504</v>
      </c>
      <c r="O181" s="16" t="s">
        <v>505</v>
      </c>
    </row>
    <row r="182" s="4" customFormat="1" ht="28.5" spans="1:15">
      <c r="A182" s="5">
        <f t="shared" si="17"/>
        <v>180</v>
      </c>
      <c r="B182" s="16" t="s">
        <v>563</v>
      </c>
      <c r="C182" s="16" t="s">
        <v>33</v>
      </c>
      <c r="D182" s="5" t="s">
        <v>18</v>
      </c>
      <c r="E182" s="16" t="s">
        <v>564</v>
      </c>
      <c r="F182" s="17" t="s">
        <v>20</v>
      </c>
      <c r="G182" s="16" t="s">
        <v>562</v>
      </c>
      <c r="H182" s="16" t="s">
        <v>37</v>
      </c>
      <c r="I182" s="16" t="s">
        <v>500</v>
      </c>
      <c r="J182" s="16" t="s">
        <v>23</v>
      </c>
      <c r="K182" s="16" t="s">
        <v>38</v>
      </c>
      <c r="L182" s="16">
        <v>5</v>
      </c>
      <c r="M182" s="16" t="s">
        <v>262</v>
      </c>
      <c r="N182" s="16" t="s">
        <v>155</v>
      </c>
      <c r="O182" s="16" t="s">
        <v>131</v>
      </c>
    </row>
    <row r="183" s="4" customFormat="1" ht="28.5" spans="1:15">
      <c r="A183" s="5">
        <f t="shared" si="17"/>
        <v>181</v>
      </c>
      <c r="B183" s="16" t="s">
        <v>565</v>
      </c>
      <c r="C183" s="16" t="s">
        <v>33</v>
      </c>
      <c r="D183" s="5" t="s">
        <v>18</v>
      </c>
      <c r="E183" s="16" t="s">
        <v>566</v>
      </c>
      <c r="F183" s="17" t="s">
        <v>20</v>
      </c>
      <c r="G183" s="16" t="s">
        <v>562</v>
      </c>
      <c r="H183" s="16" t="s">
        <v>37</v>
      </c>
      <c r="I183" s="16" t="s">
        <v>500</v>
      </c>
      <c r="J183" s="16" t="s">
        <v>23</v>
      </c>
      <c r="K183" s="16" t="s">
        <v>38</v>
      </c>
      <c r="L183" s="16">
        <v>3</v>
      </c>
      <c r="M183" s="16" t="s">
        <v>262</v>
      </c>
      <c r="N183" s="16" t="s">
        <v>155</v>
      </c>
      <c r="O183" s="16" t="s">
        <v>131</v>
      </c>
    </row>
    <row r="184" s="4" customFormat="1" ht="28.5" spans="1:15">
      <c r="A184" s="5">
        <f t="shared" ref="A184:A193" si="18">ROW()-2</f>
        <v>182</v>
      </c>
      <c r="B184" s="16" t="s">
        <v>567</v>
      </c>
      <c r="C184" s="16" t="s">
        <v>33</v>
      </c>
      <c r="D184" s="5" t="s">
        <v>18</v>
      </c>
      <c r="E184" s="16" t="s">
        <v>568</v>
      </c>
      <c r="F184" s="17" t="s">
        <v>35</v>
      </c>
      <c r="G184" s="16" t="s">
        <v>569</v>
      </c>
      <c r="H184" s="16" t="s">
        <v>37</v>
      </c>
      <c r="I184" s="16" t="s">
        <v>500</v>
      </c>
      <c r="J184" s="16" t="s">
        <v>23</v>
      </c>
      <c r="K184" s="16" t="s">
        <v>38</v>
      </c>
      <c r="L184" s="16">
        <v>35</v>
      </c>
      <c r="M184" s="16" t="s">
        <v>262</v>
      </c>
      <c r="N184" s="16" t="s">
        <v>155</v>
      </c>
      <c r="O184" s="16" t="s">
        <v>131</v>
      </c>
    </row>
    <row r="185" s="4" customFormat="1" ht="28.5" spans="1:15">
      <c r="A185" s="5">
        <f t="shared" si="18"/>
        <v>183</v>
      </c>
      <c r="B185" s="16" t="s">
        <v>570</v>
      </c>
      <c r="C185" s="16" t="s">
        <v>33</v>
      </c>
      <c r="D185" s="5" t="s">
        <v>18</v>
      </c>
      <c r="E185" s="16" t="s">
        <v>571</v>
      </c>
      <c r="F185" s="17" t="s">
        <v>20</v>
      </c>
      <c r="G185" s="16" t="s">
        <v>569</v>
      </c>
      <c r="H185" s="16" t="s">
        <v>37</v>
      </c>
      <c r="I185" s="16" t="s">
        <v>500</v>
      </c>
      <c r="J185" s="16" t="s">
        <v>23</v>
      </c>
      <c r="K185" s="16" t="s">
        <v>38</v>
      </c>
      <c r="L185" s="16">
        <v>30</v>
      </c>
      <c r="M185" s="16" t="s">
        <v>262</v>
      </c>
      <c r="N185" s="16" t="s">
        <v>536</v>
      </c>
      <c r="O185" s="16" t="s">
        <v>139</v>
      </c>
    </row>
    <row r="186" s="4" customFormat="1" ht="28.5" spans="1:15">
      <c r="A186" s="5">
        <f t="shared" si="18"/>
        <v>184</v>
      </c>
      <c r="B186" s="16" t="s">
        <v>572</v>
      </c>
      <c r="C186" s="16" t="s">
        <v>33</v>
      </c>
      <c r="D186" s="5" t="s">
        <v>18</v>
      </c>
      <c r="E186" s="16" t="s">
        <v>573</v>
      </c>
      <c r="F186" s="17" t="s">
        <v>20</v>
      </c>
      <c r="G186" s="16" t="s">
        <v>503</v>
      </c>
      <c r="H186" s="16" t="s">
        <v>37</v>
      </c>
      <c r="I186" s="16" t="s">
        <v>500</v>
      </c>
      <c r="J186" s="16" t="s">
        <v>23</v>
      </c>
      <c r="K186" s="16" t="s">
        <v>38</v>
      </c>
      <c r="L186" s="16">
        <v>10</v>
      </c>
      <c r="M186" s="16" t="s">
        <v>262</v>
      </c>
      <c r="N186" s="16" t="s">
        <v>155</v>
      </c>
      <c r="O186" s="16" t="s">
        <v>131</v>
      </c>
    </row>
    <row r="187" s="4" customFormat="1" ht="28.5" spans="1:15">
      <c r="A187" s="5">
        <f t="shared" si="18"/>
        <v>185</v>
      </c>
      <c r="B187" s="16" t="s">
        <v>574</v>
      </c>
      <c r="C187" s="16" t="s">
        <v>33</v>
      </c>
      <c r="D187" s="5" t="s">
        <v>18</v>
      </c>
      <c r="E187" s="16" t="s">
        <v>575</v>
      </c>
      <c r="F187" s="17" t="s">
        <v>20</v>
      </c>
      <c r="G187" s="16" t="s">
        <v>503</v>
      </c>
      <c r="H187" s="16" t="s">
        <v>37</v>
      </c>
      <c r="I187" s="16" t="s">
        <v>500</v>
      </c>
      <c r="J187" s="16" t="s">
        <v>23</v>
      </c>
      <c r="K187" s="16" t="s">
        <v>38</v>
      </c>
      <c r="L187" s="16">
        <v>200</v>
      </c>
      <c r="M187" s="16" t="s">
        <v>262</v>
      </c>
      <c r="N187" s="16" t="s">
        <v>504</v>
      </c>
      <c r="O187" s="16" t="s">
        <v>505</v>
      </c>
    </row>
    <row r="188" s="4" customFormat="1" ht="28.5" spans="1:15">
      <c r="A188" s="5">
        <f t="shared" si="18"/>
        <v>186</v>
      </c>
      <c r="B188" s="16" t="s">
        <v>576</v>
      </c>
      <c r="C188" s="16" t="s">
        <v>33</v>
      </c>
      <c r="D188" s="5" t="s">
        <v>18</v>
      </c>
      <c r="E188" s="16" t="s">
        <v>577</v>
      </c>
      <c r="F188" s="17" t="s">
        <v>20</v>
      </c>
      <c r="G188" s="16" t="s">
        <v>503</v>
      </c>
      <c r="H188" s="16" t="s">
        <v>37</v>
      </c>
      <c r="I188" s="16" t="s">
        <v>500</v>
      </c>
      <c r="J188" s="16" t="s">
        <v>23</v>
      </c>
      <c r="K188" s="16" t="s">
        <v>38</v>
      </c>
      <c r="L188" s="16">
        <v>300</v>
      </c>
      <c r="M188" s="16" t="s">
        <v>262</v>
      </c>
      <c r="N188" s="16" t="s">
        <v>504</v>
      </c>
      <c r="O188" s="16" t="s">
        <v>505</v>
      </c>
    </row>
    <row r="189" s="4" customFormat="1" ht="85.5" spans="1:15">
      <c r="A189" s="5">
        <f t="shared" si="18"/>
        <v>187</v>
      </c>
      <c r="B189" s="16" t="s">
        <v>578</v>
      </c>
      <c r="C189" s="16" t="s">
        <v>33</v>
      </c>
      <c r="D189" s="5" t="s">
        <v>18</v>
      </c>
      <c r="E189" s="16" t="s">
        <v>579</v>
      </c>
      <c r="F189" s="17" t="s">
        <v>35</v>
      </c>
      <c r="G189" s="16" t="s">
        <v>580</v>
      </c>
      <c r="H189" s="16" t="s">
        <v>37</v>
      </c>
      <c r="I189" s="16" t="s">
        <v>500</v>
      </c>
      <c r="J189" s="16" t="s">
        <v>23</v>
      </c>
      <c r="K189" s="16" t="s">
        <v>38</v>
      </c>
      <c r="L189" s="16">
        <v>360</v>
      </c>
      <c r="M189" s="16" t="s">
        <v>262</v>
      </c>
      <c r="N189" s="16" t="s">
        <v>155</v>
      </c>
      <c r="O189" s="16" t="s">
        <v>131</v>
      </c>
    </row>
    <row r="190" s="4" customFormat="1" ht="28.5" spans="1:15">
      <c r="A190" s="5">
        <f t="shared" si="18"/>
        <v>188</v>
      </c>
      <c r="B190" s="16" t="s">
        <v>581</v>
      </c>
      <c r="C190" s="16" t="s">
        <v>33</v>
      </c>
      <c r="D190" s="5" t="s">
        <v>18</v>
      </c>
      <c r="E190" s="16" t="s">
        <v>582</v>
      </c>
      <c r="F190" s="17" t="s">
        <v>35</v>
      </c>
      <c r="G190" s="16" t="s">
        <v>583</v>
      </c>
      <c r="H190" s="16" t="s">
        <v>37</v>
      </c>
      <c r="I190" s="16" t="s">
        <v>500</v>
      </c>
      <c r="J190" s="16" t="s">
        <v>23</v>
      </c>
      <c r="K190" s="16" t="s">
        <v>38</v>
      </c>
      <c r="L190" s="16">
        <v>50</v>
      </c>
      <c r="M190" s="16" t="s">
        <v>262</v>
      </c>
      <c r="N190" s="16" t="s">
        <v>155</v>
      </c>
      <c r="O190" s="16" t="s">
        <v>131</v>
      </c>
    </row>
    <row r="191" s="4" customFormat="1" ht="28.5" spans="1:15">
      <c r="A191" s="5">
        <f t="shared" si="18"/>
        <v>189</v>
      </c>
      <c r="B191" s="16" t="s">
        <v>584</v>
      </c>
      <c r="C191" s="16" t="s">
        <v>33</v>
      </c>
      <c r="D191" s="5" t="s">
        <v>18</v>
      </c>
      <c r="E191" s="16" t="s">
        <v>585</v>
      </c>
      <c r="F191" s="17" t="s">
        <v>20</v>
      </c>
      <c r="G191" s="16" t="s">
        <v>583</v>
      </c>
      <c r="H191" s="16" t="s">
        <v>37</v>
      </c>
      <c r="I191" s="16" t="s">
        <v>500</v>
      </c>
      <c r="J191" s="16" t="s">
        <v>23</v>
      </c>
      <c r="K191" s="16" t="s">
        <v>38</v>
      </c>
      <c r="L191" s="16">
        <v>80</v>
      </c>
      <c r="M191" s="16" t="s">
        <v>262</v>
      </c>
      <c r="N191" s="16" t="s">
        <v>536</v>
      </c>
      <c r="O191" s="16" t="s">
        <v>139</v>
      </c>
    </row>
    <row r="192" s="4" customFormat="1" ht="28.5" spans="1:15">
      <c r="A192" s="5">
        <f t="shared" si="18"/>
        <v>190</v>
      </c>
      <c r="B192" s="16" t="s">
        <v>586</v>
      </c>
      <c r="C192" s="16" t="s">
        <v>33</v>
      </c>
      <c r="D192" s="5" t="s">
        <v>18</v>
      </c>
      <c r="E192" s="16" t="s">
        <v>587</v>
      </c>
      <c r="F192" s="17" t="s">
        <v>20</v>
      </c>
      <c r="G192" s="16" t="s">
        <v>583</v>
      </c>
      <c r="H192" s="16" t="s">
        <v>37</v>
      </c>
      <c r="I192" s="16" t="s">
        <v>500</v>
      </c>
      <c r="J192" s="16" t="s">
        <v>23</v>
      </c>
      <c r="K192" s="16" t="s">
        <v>38</v>
      </c>
      <c r="L192" s="16">
        <v>10</v>
      </c>
      <c r="M192" s="16" t="s">
        <v>262</v>
      </c>
      <c r="N192" s="16" t="s">
        <v>155</v>
      </c>
      <c r="O192" s="16" t="s">
        <v>131</v>
      </c>
    </row>
    <row r="193" s="4" customFormat="1" ht="57" spans="1:15">
      <c r="A193" s="5">
        <f t="shared" si="18"/>
        <v>191</v>
      </c>
      <c r="B193" s="16" t="s">
        <v>588</v>
      </c>
      <c r="C193" s="16" t="s">
        <v>33</v>
      </c>
      <c r="D193" s="5" t="s">
        <v>18</v>
      </c>
      <c r="E193" s="16" t="s">
        <v>589</v>
      </c>
      <c r="F193" s="17" t="s">
        <v>20</v>
      </c>
      <c r="G193" s="16" t="s">
        <v>590</v>
      </c>
      <c r="H193" s="16" t="s">
        <v>37</v>
      </c>
      <c r="I193" s="16" t="s">
        <v>500</v>
      </c>
      <c r="J193" s="16" t="s">
        <v>23</v>
      </c>
      <c r="K193" s="16" t="s">
        <v>38</v>
      </c>
      <c r="L193" s="16">
        <v>26.5</v>
      </c>
      <c r="M193" s="16" t="s">
        <v>262</v>
      </c>
      <c r="N193" s="16" t="s">
        <v>155</v>
      </c>
      <c r="O193" s="16" t="s">
        <v>131</v>
      </c>
    </row>
    <row r="194" s="4" customFormat="1" ht="42.75" spans="1:15">
      <c r="A194" s="5">
        <f t="shared" ref="A194:A203" si="19">ROW()-2</f>
        <v>192</v>
      </c>
      <c r="B194" s="16" t="s">
        <v>591</v>
      </c>
      <c r="C194" s="16" t="s">
        <v>33</v>
      </c>
      <c r="D194" s="5" t="s">
        <v>18</v>
      </c>
      <c r="E194" s="16" t="s">
        <v>592</v>
      </c>
      <c r="F194" s="17" t="s">
        <v>20</v>
      </c>
      <c r="G194" s="16" t="s">
        <v>593</v>
      </c>
      <c r="H194" s="16" t="s">
        <v>37</v>
      </c>
      <c r="I194" s="16" t="s">
        <v>500</v>
      </c>
      <c r="J194" s="16" t="s">
        <v>23</v>
      </c>
      <c r="K194" s="16" t="s">
        <v>38</v>
      </c>
      <c r="L194" s="16">
        <v>50</v>
      </c>
      <c r="M194" s="16" t="s">
        <v>262</v>
      </c>
      <c r="N194" s="16" t="s">
        <v>155</v>
      </c>
      <c r="O194" s="16" t="s">
        <v>131</v>
      </c>
    </row>
    <row r="195" s="4" customFormat="1" ht="28.5" spans="1:15">
      <c r="A195" s="5">
        <f t="shared" si="19"/>
        <v>193</v>
      </c>
      <c r="B195" s="16" t="s">
        <v>594</v>
      </c>
      <c r="C195" s="16" t="s">
        <v>33</v>
      </c>
      <c r="D195" s="5" t="s">
        <v>18</v>
      </c>
      <c r="E195" s="16" t="s">
        <v>595</v>
      </c>
      <c r="F195" s="17" t="s">
        <v>20</v>
      </c>
      <c r="G195" s="16" t="s">
        <v>593</v>
      </c>
      <c r="H195" s="16" t="s">
        <v>37</v>
      </c>
      <c r="I195" s="16" t="s">
        <v>500</v>
      </c>
      <c r="J195" s="16" t="s">
        <v>23</v>
      </c>
      <c r="K195" s="16" t="s">
        <v>38</v>
      </c>
      <c r="L195" s="16">
        <v>30</v>
      </c>
      <c r="M195" s="16" t="s">
        <v>262</v>
      </c>
      <c r="N195" s="16" t="s">
        <v>155</v>
      </c>
      <c r="O195" s="16" t="s">
        <v>131</v>
      </c>
    </row>
    <row r="196" s="4" customFormat="1" ht="28.5" spans="1:15">
      <c r="A196" s="5">
        <f t="shared" si="19"/>
        <v>194</v>
      </c>
      <c r="B196" s="16" t="s">
        <v>596</v>
      </c>
      <c r="C196" s="16" t="s">
        <v>33</v>
      </c>
      <c r="D196" s="5" t="s">
        <v>18</v>
      </c>
      <c r="E196" s="16" t="s">
        <v>597</v>
      </c>
      <c r="F196" s="17" t="s">
        <v>20</v>
      </c>
      <c r="G196" s="16" t="s">
        <v>499</v>
      </c>
      <c r="H196" s="16" t="s">
        <v>37</v>
      </c>
      <c r="I196" s="16" t="s">
        <v>500</v>
      </c>
      <c r="J196" s="16" t="s">
        <v>23</v>
      </c>
      <c r="K196" s="16" t="s">
        <v>38</v>
      </c>
      <c r="L196" s="16">
        <v>26</v>
      </c>
      <c r="M196" s="16" t="s">
        <v>262</v>
      </c>
      <c r="N196" s="16" t="s">
        <v>155</v>
      </c>
      <c r="O196" s="16" t="s">
        <v>131</v>
      </c>
    </row>
    <row r="197" s="4" customFormat="1" ht="28.5" spans="1:15">
      <c r="A197" s="5">
        <f t="shared" si="19"/>
        <v>195</v>
      </c>
      <c r="B197" s="16" t="s">
        <v>598</v>
      </c>
      <c r="C197" s="16" t="s">
        <v>33</v>
      </c>
      <c r="D197" s="5" t="s">
        <v>18</v>
      </c>
      <c r="E197" s="16" t="s">
        <v>599</v>
      </c>
      <c r="F197" s="17" t="s">
        <v>20</v>
      </c>
      <c r="G197" s="16" t="s">
        <v>499</v>
      </c>
      <c r="H197" s="16" t="s">
        <v>37</v>
      </c>
      <c r="I197" s="16" t="s">
        <v>500</v>
      </c>
      <c r="J197" s="16" t="s">
        <v>23</v>
      </c>
      <c r="K197" s="16" t="s">
        <v>38</v>
      </c>
      <c r="L197" s="16">
        <v>53</v>
      </c>
      <c r="M197" s="16" t="s">
        <v>262</v>
      </c>
      <c r="N197" s="16" t="s">
        <v>536</v>
      </c>
      <c r="O197" s="16" t="s">
        <v>139</v>
      </c>
    </row>
    <row r="198" s="4" customFormat="1" ht="28.5" spans="1:15">
      <c r="A198" s="5">
        <f t="shared" si="19"/>
        <v>196</v>
      </c>
      <c r="B198" s="16" t="s">
        <v>600</v>
      </c>
      <c r="C198" s="16" t="s">
        <v>33</v>
      </c>
      <c r="D198" s="5" t="s">
        <v>18</v>
      </c>
      <c r="E198" s="16" t="s">
        <v>601</v>
      </c>
      <c r="F198" s="17" t="s">
        <v>20</v>
      </c>
      <c r="G198" s="16" t="s">
        <v>499</v>
      </c>
      <c r="H198" s="16" t="s">
        <v>37</v>
      </c>
      <c r="I198" s="16" t="s">
        <v>500</v>
      </c>
      <c r="J198" s="16" t="s">
        <v>23</v>
      </c>
      <c r="K198" s="16" t="s">
        <v>38</v>
      </c>
      <c r="L198" s="16">
        <v>70</v>
      </c>
      <c r="M198" s="16" t="s">
        <v>262</v>
      </c>
      <c r="N198" s="16" t="s">
        <v>155</v>
      </c>
      <c r="O198" s="16" t="s">
        <v>131</v>
      </c>
    </row>
    <row r="199" s="6" customFormat="1" ht="42.75" spans="1:15">
      <c r="A199" s="5">
        <f t="shared" si="19"/>
        <v>197</v>
      </c>
      <c r="B199" s="16" t="s">
        <v>602</v>
      </c>
      <c r="C199" s="16" t="s">
        <v>33</v>
      </c>
      <c r="D199" s="5" t="s">
        <v>18</v>
      </c>
      <c r="E199" s="16" t="s">
        <v>603</v>
      </c>
      <c r="F199" s="17" t="s">
        <v>604</v>
      </c>
      <c r="G199" s="16" t="s">
        <v>605</v>
      </c>
      <c r="H199" s="16" t="s">
        <v>37</v>
      </c>
      <c r="I199" s="16" t="s">
        <v>606</v>
      </c>
      <c r="J199" s="16" t="s">
        <v>23</v>
      </c>
      <c r="K199" s="16" t="s">
        <v>38</v>
      </c>
      <c r="L199" s="22">
        <v>20</v>
      </c>
      <c r="M199" s="35" t="s">
        <v>262</v>
      </c>
      <c r="N199" s="16" t="s">
        <v>355</v>
      </c>
      <c r="O199" s="16" t="s">
        <v>139</v>
      </c>
    </row>
    <row r="200" s="6" customFormat="1" ht="42.75" spans="1:15">
      <c r="A200" s="5">
        <f t="shared" si="19"/>
        <v>198</v>
      </c>
      <c r="B200" s="31" t="s">
        <v>607</v>
      </c>
      <c r="C200" s="16" t="s">
        <v>33</v>
      </c>
      <c r="D200" s="5" t="s">
        <v>18</v>
      </c>
      <c r="E200" s="31" t="s">
        <v>608</v>
      </c>
      <c r="F200" s="17" t="s">
        <v>604</v>
      </c>
      <c r="G200" s="16" t="s">
        <v>609</v>
      </c>
      <c r="H200" s="16" t="s">
        <v>37</v>
      </c>
      <c r="I200" s="16" t="s">
        <v>606</v>
      </c>
      <c r="J200" s="5" t="s">
        <v>23</v>
      </c>
      <c r="K200" s="16" t="s">
        <v>38</v>
      </c>
      <c r="L200" s="5">
        <v>46</v>
      </c>
      <c r="M200" s="5" t="s">
        <v>262</v>
      </c>
      <c r="N200" s="16" t="s">
        <v>610</v>
      </c>
      <c r="O200" s="16" t="s">
        <v>139</v>
      </c>
    </row>
    <row r="201" s="7" customFormat="1" ht="28.5" spans="1:15">
      <c r="A201" s="5">
        <f t="shared" si="19"/>
        <v>199</v>
      </c>
      <c r="B201" s="16" t="s">
        <v>611</v>
      </c>
      <c r="C201" s="16" t="s">
        <v>33</v>
      </c>
      <c r="D201" s="5" t="s">
        <v>18</v>
      </c>
      <c r="E201" s="16" t="s">
        <v>612</v>
      </c>
      <c r="F201" s="17" t="s">
        <v>604</v>
      </c>
      <c r="G201" s="16" t="s">
        <v>613</v>
      </c>
      <c r="H201" s="16" t="s">
        <v>37</v>
      </c>
      <c r="I201" s="16" t="s">
        <v>606</v>
      </c>
      <c r="J201" s="16" t="s">
        <v>23</v>
      </c>
      <c r="K201" s="16" t="s">
        <v>38</v>
      </c>
      <c r="L201" s="16">
        <v>8</v>
      </c>
      <c r="M201" s="16" t="s">
        <v>349</v>
      </c>
      <c r="N201" s="16" t="s">
        <v>610</v>
      </c>
      <c r="O201" s="16" t="s">
        <v>139</v>
      </c>
    </row>
    <row r="202" s="7" customFormat="1" ht="57" spans="1:15">
      <c r="A202" s="5">
        <f t="shared" si="19"/>
        <v>200</v>
      </c>
      <c r="B202" s="16" t="s">
        <v>614</v>
      </c>
      <c r="C202" s="16" t="s">
        <v>33</v>
      </c>
      <c r="D202" s="5" t="s">
        <v>18</v>
      </c>
      <c r="E202" s="16" t="s">
        <v>615</v>
      </c>
      <c r="F202" s="17" t="s">
        <v>604</v>
      </c>
      <c r="G202" s="16" t="s">
        <v>616</v>
      </c>
      <c r="H202" s="16" t="s">
        <v>37</v>
      </c>
      <c r="I202" s="16" t="s">
        <v>606</v>
      </c>
      <c r="J202" s="16" t="s">
        <v>23</v>
      </c>
      <c r="K202" s="16" t="s">
        <v>38</v>
      </c>
      <c r="L202" s="16">
        <v>85</v>
      </c>
      <c r="M202" s="16" t="s">
        <v>349</v>
      </c>
      <c r="N202" s="16" t="s">
        <v>617</v>
      </c>
      <c r="O202" s="16" t="s">
        <v>139</v>
      </c>
    </row>
    <row r="203" s="7" customFormat="1" ht="28.5" spans="1:15">
      <c r="A203" s="5">
        <f t="shared" si="19"/>
        <v>201</v>
      </c>
      <c r="B203" s="16" t="s">
        <v>618</v>
      </c>
      <c r="C203" s="16" t="s">
        <v>33</v>
      </c>
      <c r="D203" s="5" t="s">
        <v>18</v>
      </c>
      <c r="E203" s="16" t="s">
        <v>619</v>
      </c>
      <c r="F203" s="17" t="s">
        <v>604</v>
      </c>
      <c r="G203" s="16" t="s">
        <v>620</v>
      </c>
      <c r="H203" s="16" t="s">
        <v>37</v>
      </c>
      <c r="I203" s="16" t="s">
        <v>606</v>
      </c>
      <c r="J203" s="16" t="s">
        <v>23</v>
      </c>
      <c r="K203" s="16" t="s">
        <v>38</v>
      </c>
      <c r="L203" s="16">
        <v>6</v>
      </c>
      <c r="M203" s="16" t="s">
        <v>262</v>
      </c>
      <c r="N203" s="16" t="s">
        <v>355</v>
      </c>
      <c r="O203" s="16" t="s">
        <v>139</v>
      </c>
    </row>
    <row r="204" s="7" customFormat="1" ht="42.75" spans="1:15">
      <c r="A204" s="5">
        <f t="shared" ref="A204:A213" si="20">ROW()-2</f>
        <v>202</v>
      </c>
      <c r="B204" s="16" t="s">
        <v>621</v>
      </c>
      <c r="C204" s="16" t="s">
        <v>33</v>
      </c>
      <c r="D204" s="5" t="s">
        <v>18</v>
      </c>
      <c r="E204" s="16" t="s">
        <v>622</v>
      </c>
      <c r="F204" s="17" t="s">
        <v>35</v>
      </c>
      <c r="G204" s="16" t="s">
        <v>623</v>
      </c>
      <c r="H204" s="16" t="s">
        <v>37</v>
      </c>
      <c r="I204" s="16" t="s">
        <v>606</v>
      </c>
      <c r="J204" s="16" t="s">
        <v>23</v>
      </c>
      <c r="K204" s="16" t="s">
        <v>24</v>
      </c>
      <c r="L204" s="16">
        <v>23</v>
      </c>
      <c r="M204" s="16" t="s">
        <v>624</v>
      </c>
      <c r="N204" s="16" t="s">
        <v>625</v>
      </c>
      <c r="O204" s="31" t="s">
        <v>139</v>
      </c>
    </row>
    <row r="205" s="7" customFormat="1" ht="28.5" spans="1:15">
      <c r="A205" s="5">
        <f t="shared" si="20"/>
        <v>203</v>
      </c>
      <c r="B205" s="16" t="s">
        <v>626</v>
      </c>
      <c r="C205" s="32" t="s">
        <v>17</v>
      </c>
      <c r="D205" s="5" t="s">
        <v>18</v>
      </c>
      <c r="E205" s="32" t="s">
        <v>627</v>
      </c>
      <c r="F205" s="17" t="s">
        <v>20</v>
      </c>
      <c r="G205" s="5" t="s">
        <v>606</v>
      </c>
      <c r="H205" s="16" t="s">
        <v>22</v>
      </c>
      <c r="I205" s="16" t="s">
        <v>606</v>
      </c>
      <c r="J205" s="5" t="s">
        <v>23</v>
      </c>
      <c r="K205" s="16" t="s">
        <v>38</v>
      </c>
      <c r="L205" s="16">
        <v>15.5</v>
      </c>
      <c r="M205" s="5" t="s">
        <v>122</v>
      </c>
      <c r="N205" s="16" t="s">
        <v>123</v>
      </c>
      <c r="O205" s="17" t="s">
        <v>517</v>
      </c>
    </row>
    <row r="206" s="6" customFormat="1" ht="28.5" spans="1:15">
      <c r="A206" s="5">
        <f t="shared" si="20"/>
        <v>204</v>
      </c>
      <c r="B206" s="16" t="s">
        <v>628</v>
      </c>
      <c r="C206" s="16" t="s">
        <v>28</v>
      </c>
      <c r="D206" s="5" t="s">
        <v>18</v>
      </c>
      <c r="E206" s="16" t="s">
        <v>29</v>
      </c>
      <c r="F206" s="17" t="s">
        <v>20</v>
      </c>
      <c r="G206" s="5" t="s">
        <v>606</v>
      </c>
      <c r="H206" s="16" t="s">
        <v>629</v>
      </c>
      <c r="I206" s="16" t="s">
        <v>606</v>
      </c>
      <c r="J206" s="5" t="s">
        <v>23</v>
      </c>
      <c r="K206" s="16" t="s">
        <v>24</v>
      </c>
      <c r="L206" s="16">
        <v>4</v>
      </c>
      <c r="M206" s="16" t="s">
        <v>30</v>
      </c>
      <c r="N206" s="16" t="s">
        <v>123</v>
      </c>
      <c r="O206" s="17" t="s">
        <v>517</v>
      </c>
    </row>
    <row r="207" s="4" customFormat="1" ht="28.5" spans="1:15">
      <c r="A207" s="5">
        <f t="shared" si="20"/>
        <v>205</v>
      </c>
      <c r="B207" s="16" t="s">
        <v>630</v>
      </c>
      <c r="C207" s="16" t="s">
        <v>33</v>
      </c>
      <c r="D207" s="5" t="s">
        <v>18</v>
      </c>
      <c r="E207" s="16" t="s">
        <v>631</v>
      </c>
      <c r="F207" s="17" t="s">
        <v>20</v>
      </c>
      <c r="G207" s="5" t="s">
        <v>632</v>
      </c>
      <c r="H207" s="16" t="s">
        <v>37</v>
      </c>
      <c r="I207" s="16" t="s">
        <v>633</v>
      </c>
      <c r="J207" s="5" t="s">
        <v>23</v>
      </c>
      <c r="K207" s="16" t="s">
        <v>24</v>
      </c>
      <c r="L207" s="5">
        <v>40</v>
      </c>
      <c r="M207" s="5" t="s">
        <v>37</v>
      </c>
      <c r="N207" s="16" t="s">
        <v>634</v>
      </c>
      <c r="O207" s="16" t="s">
        <v>139</v>
      </c>
    </row>
    <row r="208" s="4" customFormat="1" ht="28.5" spans="1:15">
      <c r="A208" s="5">
        <f t="shared" si="20"/>
        <v>206</v>
      </c>
      <c r="B208" s="16" t="s">
        <v>635</v>
      </c>
      <c r="C208" s="16" t="s">
        <v>33</v>
      </c>
      <c r="D208" s="5" t="s">
        <v>18</v>
      </c>
      <c r="E208" s="16" t="s">
        <v>636</v>
      </c>
      <c r="F208" s="17" t="s">
        <v>20</v>
      </c>
      <c r="G208" s="5" t="s">
        <v>637</v>
      </c>
      <c r="H208" s="16" t="s">
        <v>37</v>
      </c>
      <c r="I208" s="16" t="s">
        <v>633</v>
      </c>
      <c r="J208" s="5" t="s">
        <v>23</v>
      </c>
      <c r="K208" s="16" t="s">
        <v>24</v>
      </c>
      <c r="L208" s="5">
        <v>75</v>
      </c>
      <c r="M208" s="5" t="s">
        <v>37</v>
      </c>
      <c r="N208" s="16" t="s">
        <v>638</v>
      </c>
      <c r="O208" s="16" t="s">
        <v>139</v>
      </c>
    </row>
    <row r="209" s="4" customFormat="1" ht="42.75" spans="1:15">
      <c r="A209" s="5">
        <f t="shared" si="20"/>
        <v>207</v>
      </c>
      <c r="B209" s="16" t="s">
        <v>639</v>
      </c>
      <c r="C209" s="16" t="s">
        <v>33</v>
      </c>
      <c r="D209" s="5" t="s">
        <v>18</v>
      </c>
      <c r="E209" s="16" t="s">
        <v>640</v>
      </c>
      <c r="F209" s="17" t="s">
        <v>20</v>
      </c>
      <c r="G209" s="5" t="s">
        <v>641</v>
      </c>
      <c r="H209" s="16" t="s">
        <v>37</v>
      </c>
      <c r="I209" s="16" t="s">
        <v>633</v>
      </c>
      <c r="J209" s="5" t="s">
        <v>23</v>
      </c>
      <c r="K209" s="16" t="s">
        <v>24</v>
      </c>
      <c r="L209" s="5">
        <v>36</v>
      </c>
      <c r="M209" s="5" t="s">
        <v>37</v>
      </c>
      <c r="N209" s="16" t="s">
        <v>642</v>
      </c>
      <c r="O209" s="16" t="s">
        <v>139</v>
      </c>
    </row>
    <row r="210" s="4" customFormat="1" ht="28.5" spans="1:15">
      <c r="A210" s="5">
        <f t="shared" si="20"/>
        <v>208</v>
      </c>
      <c r="B210" s="16" t="s">
        <v>643</v>
      </c>
      <c r="C210" s="16" t="s">
        <v>33</v>
      </c>
      <c r="D210" s="5" t="s">
        <v>18</v>
      </c>
      <c r="E210" s="16" t="s">
        <v>644</v>
      </c>
      <c r="F210" s="17" t="s">
        <v>20</v>
      </c>
      <c r="G210" s="5" t="s">
        <v>645</v>
      </c>
      <c r="H210" s="16" t="s">
        <v>37</v>
      </c>
      <c r="I210" s="16" t="s">
        <v>633</v>
      </c>
      <c r="J210" s="5" t="s">
        <v>23</v>
      </c>
      <c r="K210" s="16" t="s">
        <v>24</v>
      </c>
      <c r="L210" s="5">
        <v>30</v>
      </c>
      <c r="M210" s="5" t="s">
        <v>37</v>
      </c>
      <c r="N210" s="16" t="s">
        <v>634</v>
      </c>
      <c r="O210" s="16" t="s">
        <v>139</v>
      </c>
    </row>
    <row r="211" s="4" customFormat="1" ht="28.5" spans="1:15">
      <c r="A211" s="5">
        <f t="shared" si="20"/>
        <v>209</v>
      </c>
      <c r="B211" s="16" t="s">
        <v>646</v>
      </c>
      <c r="C211" s="16" t="s">
        <v>17</v>
      </c>
      <c r="D211" s="5" t="s">
        <v>18</v>
      </c>
      <c r="E211" s="16" t="s">
        <v>647</v>
      </c>
      <c r="F211" s="17" t="s">
        <v>20</v>
      </c>
      <c r="G211" s="5" t="s">
        <v>648</v>
      </c>
      <c r="H211" s="16" t="s">
        <v>37</v>
      </c>
      <c r="I211" s="16" t="s">
        <v>633</v>
      </c>
      <c r="J211" s="5" t="s">
        <v>23</v>
      </c>
      <c r="K211" s="16" t="s">
        <v>24</v>
      </c>
      <c r="L211" s="5">
        <v>150</v>
      </c>
      <c r="M211" s="5" t="s">
        <v>37</v>
      </c>
      <c r="N211" s="16" t="s">
        <v>649</v>
      </c>
      <c r="O211" s="16" t="s">
        <v>650</v>
      </c>
    </row>
    <row r="212" s="4" customFormat="1" ht="28.5" spans="1:15">
      <c r="A212" s="5">
        <f t="shared" si="20"/>
        <v>210</v>
      </c>
      <c r="B212" s="16" t="s">
        <v>651</v>
      </c>
      <c r="C212" s="16" t="s">
        <v>33</v>
      </c>
      <c r="D212" s="5" t="s">
        <v>18</v>
      </c>
      <c r="E212" s="16" t="s">
        <v>652</v>
      </c>
      <c r="F212" s="5" t="s">
        <v>20</v>
      </c>
      <c r="G212" s="5" t="s">
        <v>653</v>
      </c>
      <c r="H212" s="16" t="s">
        <v>37</v>
      </c>
      <c r="I212" s="16" t="s">
        <v>633</v>
      </c>
      <c r="J212" s="5" t="s">
        <v>23</v>
      </c>
      <c r="K212" s="16" t="s">
        <v>24</v>
      </c>
      <c r="L212" s="3">
        <v>20</v>
      </c>
      <c r="M212" s="5" t="s">
        <v>37</v>
      </c>
      <c r="N212" s="16" t="s">
        <v>642</v>
      </c>
      <c r="O212" s="16" t="s">
        <v>139</v>
      </c>
    </row>
    <row r="213" s="4" customFormat="1" ht="28.5" spans="1:15">
      <c r="A213" s="5">
        <f t="shared" si="20"/>
        <v>211</v>
      </c>
      <c r="B213" s="16" t="s">
        <v>654</v>
      </c>
      <c r="C213" s="16" t="s">
        <v>33</v>
      </c>
      <c r="D213" s="5" t="s">
        <v>18</v>
      </c>
      <c r="E213" s="16" t="s">
        <v>655</v>
      </c>
      <c r="F213" s="17" t="s">
        <v>20</v>
      </c>
      <c r="G213" s="5" t="s">
        <v>656</v>
      </c>
      <c r="H213" s="16" t="s">
        <v>37</v>
      </c>
      <c r="I213" s="16" t="s">
        <v>633</v>
      </c>
      <c r="J213" s="5" t="s">
        <v>23</v>
      </c>
      <c r="K213" s="16" t="s">
        <v>24</v>
      </c>
      <c r="L213" s="5">
        <v>100</v>
      </c>
      <c r="M213" s="5" t="s">
        <v>37</v>
      </c>
      <c r="N213" s="16" t="s">
        <v>642</v>
      </c>
      <c r="O213" s="16" t="s">
        <v>139</v>
      </c>
    </row>
    <row r="214" s="4" customFormat="1" ht="28.5" spans="1:15">
      <c r="A214" s="5">
        <f t="shared" ref="A214:A223" si="21">ROW()-2</f>
        <v>212</v>
      </c>
      <c r="B214" s="16" t="s">
        <v>657</v>
      </c>
      <c r="C214" s="16" t="s">
        <v>33</v>
      </c>
      <c r="D214" s="5" t="s">
        <v>18</v>
      </c>
      <c r="E214" s="16" t="s">
        <v>658</v>
      </c>
      <c r="F214" s="17" t="s">
        <v>20</v>
      </c>
      <c r="G214" s="5" t="s">
        <v>659</v>
      </c>
      <c r="H214" s="16" t="s">
        <v>37</v>
      </c>
      <c r="I214" s="16" t="s">
        <v>633</v>
      </c>
      <c r="J214" s="5" t="s">
        <v>23</v>
      </c>
      <c r="K214" s="16" t="s">
        <v>24</v>
      </c>
      <c r="L214" s="5">
        <v>35</v>
      </c>
      <c r="M214" s="5" t="s">
        <v>37</v>
      </c>
      <c r="N214" s="16" t="s">
        <v>634</v>
      </c>
      <c r="O214" s="16" t="s">
        <v>139</v>
      </c>
    </row>
    <row r="215" s="8" customFormat="1" ht="42.75" spans="1:15">
      <c r="A215" s="5">
        <f t="shared" si="21"/>
        <v>213</v>
      </c>
      <c r="B215" s="22" t="s">
        <v>660</v>
      </c>
      <c r="C215" s="22" t="s">
        <v>17</v>
      </c>
      <c r="D215" s="5" t="s">
        <v>18</v>
      </c>
      <c r="E215" s="22" t="s">
        <v>661</v>
      </c>
      <c r="F215" s="33" t="s">
        <v>662</v>
      </c>
      <c r="G215" s="34" t="s">
        <v>633</v>
      </c>
      <c r="H215" s="22" t="s">
        <v>22</v>
      </c>
      <c r="I215" s="22" t="s">
        <v>633</v>
      </c>
      <c r="J215" s="22" t="s">
        <v>23</v>
      </c>
      <c r="K215" s="22" t="s">
        <v>24</v>
      </c>
      <c r="L215" s="34">
        <v>7</v>
      </c>
      <c r="M215" s="22" t="s">
        <v>633</v>
      </c>
      <c r="N215" s="22" t="s">
        <v>663</v>
      </c>
      <c r="O215" s="22" t="s">
        <v>664</v>
      </c>
    </row>
    <row r="216" s="3" customFormat="1" ht="42.75" spans="1:15">
      <c r="A216" s="5">
        <f t="shared" si="21"/>
        <v>214</v>
      </c>
      <c r="B216" s="22" t="s">
        <v>665</v>
      </c>
      <c r="C216" s="22" t="s">
        <v>28</v>
      </c>
      <c r="D216" s="5" t="s">
        <v>18</v>
      </c>
      <c r="E216" s="16" t="s">
        <v>29</v>
      </c>
      <c r="F216" s="33" t="s">
        <v>662</v>
      </c>
      <c r="G216" s="34" t="s">
        <v>633</v>
      </c>
      <c r="H216" s="22" t="s">
        <v>22</v>
      </c>
      <c r="I216" s="22" t="s">
        <v>633</v>
      </c>
      <c r="J216" s="22" t="s">
        <v>23</v>
      </c>
      <c r="K216" s="22" t="s">
        <v>24</v>
      </c>
      <c r="L216" s="34">
        <v>8</v>
      </c>
      <c r="M216" s="16" t="s">
        <v>30</v>
      </c>
      <c r="N216" s="22" t="s">
        <v>663</v>
      </c>
      <c r="O216" s="22" t="s">
        <v>666</v>
      </c>
    </row>
    <row r="217" s="4" customFormat="1" ht="42.75" spans="1:15">
      <c r="A217" s="5">
        <f t="shared" si="21"/>
        <v>215</v>
      </c>
      <c r="B217" s="16" t="s">
        <v>667</v>
      </c>
      <c r="C217" s="16" t="s">
        <v>17</v>
      </c>
      <c r="D217" s="5" t="s">
        <v>18</v>
      </c>
      <c r="E217" s="16" t="s">
        <v>668</v>
      </c>
      <c r="F217" s="17" t="s">
        <v>20</v>
      </c>
      <c r="G217" s="5" t="s">
        <v>669</v>
      </c>
      <c r="H217" s="16" t="s">
        <v>37</v>
      </c>
      <c r="I217" s="16" t="s">
        <v>670</v>
      </c>
      <c r="J217" s="16" t="s">
        <v>23</v>
      </c>
      <c r="K217" s="16" t="s">
        <v>24</v>
      </c>
      <c r="L217" s="5">
        <v>50</v>
      </c>
      <c r="M217" s="16" t="s">
        <v>671</v>
      </c>
      <c r="N217" s="16" t="s">
        <v>672</v>
      </c>
      <c r="O217" s="16" t="s">
        <v>673</v>
      </c>
    </row>
    <row r="218" s="4" customFormat="1" ht="42.75" spans="1:15">
      <c r="A218" s="5">
        <f t="shared" si="21"/>
        <v>216</v>
      </c>
      <c r="B218" s="16" t="s">
        <v>674</v>
      </c>
      <c r="C218" s="16" t="s">
        <v>33</v>
      </c>
      <c r="D218" s="5" t="s">
        <v>18</v>
      </c>
      <c r="E218" s="16" t="s">
        <v>675</v>
      </c>
      <c r="F218" s="17" t="s">
        <v>35</v>
      </c>
      <c r="G218" s="5" t="s">
        <v>676</v>
      </c>
      <c r="H218" s="16" t="s">
        <v>37</v>
      </c>
      <c r="I218" s="16" t="s">
        <v>670</v>
      </c>
      <c r="J218" s="16" t="s">
        <v>23</v>
      </c>
      <c r="K218" s="16" t="s">
        <v>24</v>
      </c>
      <c r="L218" s="5">
        <v>30</v>
      </c>
      <c r="M218" s="16" t="s">
        <v>671</v>
      </c>
      <c r="N218" s="16" t="s">
        <v>677</v>
      </c>
      <c r="O218" s="16" t="s">
        <v>139</v>
      </c>
    </row>
    <row r="219" s="4" customFormat="1" ht="42.75" spans="1:15">
      <c r="A219" s="5">
        <f t="shared" si="21"/>
        <v>217</v>
      </c>
      <c r="B219" s="16" t="s">
        <v>678</v>
      </c>
      <c r="C219" s="16" t="s">
        <v>33</v>
      </c>
      <c r="D219" s="5" t="s">
        <v>18</v>
      </c>
      <c r="E219" s="16" t="s">
        <v>679</v>
      </c>
      <c r="F219" s="17" t="s">
        <v>20</v>
      </c>
      <c r="G219" s="5" t="s">
        <v>680</v>
      </c>
      <c r="H219" s="16" t="s">
        <v>37</v>
      </c>
      <c r="I219" s="16" t="s">
        <v>670</v>
      </c>
      <c r="J219" s="16" t="s">
        <v>23</v>
      </c>
      <c r="K219" s="16" t="s">
        <v>24</v>
      </c>
      <c r="L219" s="5">
        <v>6</v>
      </c>
      <c r="M219" s="16" t="s">
        <v>671</v>
      </c>
      <c r="N219" s="16" t="s">
        <v>677</v>
      </c>
      <c r="O219" s="16" t="s">
        <v>139</v>
      </c>
    </row>
    <row r="220" s="4" customFormat="1" ht="42.75" spans="1:15">
      <c r="A220" s="5">
        <f t="shared" si="21"/>
        <v>218</v>
      </c>
      <c r="B220" s="16" t="s">
        <v>681</v>
      </c>
      <c r="C220" s="16" t="s">
        <v>33</v>
      </c>
      <c r="D220" s="5" t="s">
        <v>18</v>
      </c>
      <c r="E220" s="16" t="s">
        <v>682</v>
      </c>
      <c r="F220" s="17" t="s">
        <v>20</v>
      </c>
      <c r="G220" s="5" t="s">
        <v>683</v>
      </c>
      <c r="H220" s="16" t="s">
        <v>37</v>
      </c>
      <c r="I220" s="16" t="s">
        <v>670</v>
      </c>
      <c r="J220" s="16" t="s">
        <v>23</v>
      </c>
      <c r="K220" s="16" t="s">
        <v>24</v>
      </c>
      <c r="L220" s="5">
        <v>6</v>
      </c>
      <c r="M220" s="16" t="s">
        <v>671</v>
      </c>
      <c r="N220" s="16" t="s">
        <v>677</v>
      </c>
      <c r="O220" s="16" t="s">
        <v>139</v>
      </c>
    </row>
    <row r="221" s="4" customFormat="1" ht="42.75" spans="1:15">
      <c r="A221" s="5">
        <f t="shared" si="21"/>
        <v>219</v>
      </c>
      <c r="B221" s="16" t="s">
        <v>684</v>
      </c>
      <c r="C221" s="16" t="s">
        <v>33</v>
      </c>
      <c r="D221" s="5" t="s">
        <v>18</v>
      </c>
      <c r="E221" s="16" t="s">
        <v>685</v>
      </c>
      <c r="F221" s="17" t="s">
        <v>35</v>
      </c>
      <c r="G221" s="5" t="s">
        <v>686</v>
      </c>
      <c r="H221" s="16" t="s">
        <v>37</v>
      </c>
      <c r="I221" s="16" t="s">
        <v>670</v>
      </c>
      <c r="J221" s="16" t="s">
        <v>23</v>
      </c>
      <c r="K221" s="16" t="s">
        <v>24</v>
      </c>
      <c r="L221" s="5">
        <v>36</v>
      </c>
      <c r="M221" s="16" t="s">
        <v>671</v>
      </c>
      <c r="N221" s="16" t="s">
        <v>677</v>
      </c>
      <c r="O221" s="16" t="s">
        <v>139</v>
      </c>
    </row>
    <row r="222" s="4" customFormat="1" ht="42.75" spans="1:15">
      <c r="A222" s="5">
        <f t="shared" si="21"/>
        <v>220</v>
      </c>
      <c r="B222" s="16" t="s">
        <v>687</v>
      </c>
      <c r="C222" s="16" t="s">
        <v>33</v>
      </c>
      <c r="D222" s="5" t="s">
        <v>18</v>
      </c>
      <c r="E222" s="9" t="s">
        <v>688</v>
      </c>
      <c r="F222" s="17" t="s">
        <v>20</v>
      </c>
      <c r="G222" s="5" t="s">
        <v>689</v>
      </c>
      <c r="H222" s="16" t="s">
        <v>37</v>
      </c>
      <c r="I222" s="16" t="s">
        <v>670</v>
      </c>
      <c r="J222" s="16" t="s">
        <v>23</v>
      </c>
      <c r="K222" s="16" t="s">
        <v>24</v>
      </c>
      <c r="L222" s="5">
        <v>12</v>
      </c>
      <c r="M222" s="16" t="s">
        <v>671</v>
      </c>
      <c r="N222" s="16" t="s">
        <v>677</v>
      </c>
      <c r="O222" s="16" t="s">
        <v>139</v>
      </c>
    </row>
    <row r="223" s="4" customFormat="1" ht="42.75" spans="1:15">
      <c r="A223" s="5">
        <f t="shared" si="21"/>
        <v>221</v>
      </c>
      <c r="B223" s="16" t="s">
        <v>690</v>
      </c>
      <c r="C223" s="16" t="s">
        <v>33</v>
      </c>
      <c r="D223" s="5" t="s">
        <v>18</v>
      </c>
      <c r="E223" s="16" t="s">
        <v>691</v>
      </c>
      <c r="F223" s="17" t="s">
        <v>35</v>
      </c>
      <c r="G223" s="5" t="s">
        <v>692</v>
      </c>
      <c r="H223" s="16" t="s">
        <v>37</v>
      </c>
      <c r="I223" s="16" t="s">
        <v>670</v>
      </c>
      <c r="J223" s="16" t="s">
        <v>23</v>
      </c>
      <c r="K223" s="16" t="s">
        <v>24</v>
      </c>
      <c r="L223" s="5">
        <v>6</v>
      </c>
      <c r="M223" s="16" t="s">
        <v>671</v>
      </c>
      <c r="N223" s="16" t="s">
        <v>677</v>
      </c>
      <c r="O223" s="16" t="s">
        <v>139</v>
      </c>
    </row>
    <row r="224" s="4" customFormat="1" ht="42.75" spans="1:15">
      <c r="A224" s="5">
        <f t="shared" ref="A224:A233" si="22">ROW()-2</f>
        <v>222</v>
      </c>
      <c r="B224" s="16" t="s">
        <v>693</v>
      </c>
      <c r="C224" s="16" t="s">
        <v>33</v>
      </c>
      <c r="D224" s="5" t="s">
        <v>18</v>
      </c>
      <c r="E224" s="16" t="s">
        <v>694</v>
      </c>
      <c r="F224" s="17" t="s">
        <v>20</v>
      </c>
      <c r="G224" s="5" t="s">
        <v>695</v>
      </c>
      <c r="H224" s="16" t="s">
        <v>37</v>
      </c>
      <c r="I224" s="16" t="s">
        <v>670</v>
      </c>
      <c r="J224" s="16" t="s">
        <v>23</v>
      </c>
      <c r="K224" s="16" t="s">
        <v>24</v>
      </c>
      <c r="L224" s="5">
        <v>19</v>
      </c>
      <c r="M224" s="16" t="s">
        <v>671</v>
      </c>
      <c r="N224" s="16" t="s">
        <v>677</v>
      </c>
      <c r="O224" s="16" t="s">
        <v>139</v>
      </c>
    </row>
    <row r="225" s="4" customFormat="1" ht="42.75" spans="1:15">
      <c r="A225" s="5">
        <f t="shared" si="22"/>
        <v>223</v>
      </c>
      <c r="B225" s="16" t="s">
        <v>696</v>
      </c>
      <c r="C225" s="16" t="s">
        <v>33</v>
      </c>
      <c r="D225" s="5" t="s">
        <v>18</v>
      </c>
      <c r="E225" s="16" t="s">
        <v>697</v>
      </c>
      <c r="F225" s="17" t="s">
        <v>20</v>
      </c>
      <c r="G225" s="5" t="s">
        <v>698</v>
      </c>
      <c r="H225" s="16" t="s">
        <v>37</v>
      </c>
      <c r="I225" s="16" t="s">
        <v>670</v>
      </c>
      <c r="J225" s="16" t="s">
        <v>23</v>
      </c>
      <c r="K225" s="16" t="s">
        <v>24</v>
      </c>
      <c r="L225" s="5">
        <v>20</v>
      </c>
      <c r="M225" s="16" t="s">
        <v>671</v>
      </c>
      <c r="N225" s="16" t="s">
        <v>677</v>
      </c>
      <c r="O225" s="16" t="s">
        <v>139</v>
      </c>
    </row>
    <row r="226" s="4" customFormat="1" ht="42.75" spans="1:15">
      <c r="A226" s="5">
        <f t="shared" si="22"/>
        <v>224</v>
      </c>
      <c r="B226" s="16" t="s">
        <v>699</v>
      </c>
      <c r="C226" s="16" t="s">
        <v>33</v>
      </c>
      <c r="D226" s="5" t="s">
        <v>18</v>
      </c>
      <c r="E226" s="16" t="s">
        <v>700</v>
      </c>
      <c r="F226" s="17" t="s">
        <v>20</v>
      </c>
      <c r="G226" s="5" t="s">
        <v>698</v>
      </c>
      <c r="H226" s="16" t="s">
        <v>37</v>
      </c>
      <c r="I226" s="16" t="s">
        <v>670</v>
      </c>
      <c r="J226" s="16" t="s">
        <v>23</v>
      </c>
      <c r="K226" s="16" t="s">
        <v>24</v>
      </c>
      <c r="L226" s="5">
        <v>25</v>
      </c>
      <c r="M226" s="16" t="s">
        <v>671</v>
      </c>
      <c r="N226" s="16" t="s">
        <v>677</v>
      </c>
      <c r="O226" s="16" t="s">
        <v>139</v>
      </c>
    </row>
    <row r="227" s="4" customFormat="1" ht="42.75" spans="1:15">
      <c r="A227" s="5">
        <f t="shared" si="22"/>
        <v>225</v>
      </c>
      <c r="B227" s="16" t="s">
        <v>701</v>
      </c>
      <c r="C227" s="16" t="s">
        <v>33</v>
      </c>
      <c r="D227" s="5" t="s">
        <v>18</v>
      </c>
      <c r="E227" s="16" t="s">
        <v>702</v>
      </c>
      <c r="F227" s="17" t="s">
        <v>20</v>
      </c>
      <c r="G227" s="5" t="s">
        <v>698</v>
      </c>
      <c r="H227" s="16" t="s">
        <v>37</v>
      </c>
      <c r="I227" s="16" t="s">
        <v>670</v>
      </c>
      <c r="J227" s="16" t="s">
        <v>23</v>
      </c>
      <c r="K227" s="16" t="s">
        <v>24</v>
      </c>
      <c r="L227" s="5">
        <v>30</v>
      </c>
      <c r="M227" s="16" t="s">
        <v>671</v>
      </c>
      <c r="N227" s="16" t="s">
        <v>677</v>
      </c>
      <c r="O227" s="16" t="s">
        <v>139</v>
      </c>
    </row>
    <row r="228" s="4" customFormat="1" ht="42.75" spans="1:15">
      <c r="A228" s="5">
        <f t="shared" si="22"/>
        <v>226</v>
      </c>
      <c r="B228" s="16" t="s">
        <v>703</v>
      </c>
      <c r="C228" s="16" t="s">
        <v>33</v>
      </c>
      <c r="D228" s="5" t="s">
        <v>18</v>
      </c>
      <c r="E228" s="16" t="s">
        <v>704</v>
      </c>
      <c r="F228" s="17" t="s">
        <v>20</v>
      </c>
      <c r="G228" s="5" t="s">
        <v>686</v>
      </c>
      <c r="H228" s="16" t="s">
        <v>37</v>
      </c>
      <c r="I228" s="16" t="s">
        <v>670</v>
      </c>
      <c r="J228" s="16" t="s">
        <v>23</v>
      </c>
      <c r="K228" s="16" t="s">
        <v>24</v>
      </c>
      <c r="L228" s="5">
        <v>10</v>
      </c>
      <c r="M228" s="16" t="s">
        <v>671</v>
      </c>
      <c r="N228" s="16" t="s">
        <v>445</v>
      </c>
      <c r="O228" s="16" t="s">
        <v>139</v>
      </c>
    </row>
    <row r="229" s="4" customFormat="1" ht="28.5" spans="1:15">
      <c r="A229" s="5">
        <f t="shared" si="22"/>
        <v>227</v>
      </c>
      <c r="B229" s="16" t="s">
        <v>705</v>
      </c>
      <c r="C229" s="16" t="s">
        <v>17</v>
      </c>
      <c r="D229" s="5" t="s">
        <v>18</v>
      </c>
      <c r="E229" s="16" t="s">
        <v>706</v>
      </c>
      <c r="F229" s="17" t="s">
        <v>20</v>
      </c>
      <c r="G229" s="16" t="s">
        <v>670</v>
      </c>
      <c r="H229" s="16" t="s">
        <v>22</v>
      </c>
      <c r="I229" s="16" t="s">
        <v>670</v>
      </c>
      <c r="J229" s="16" t="s">
        <v>23</v>
      </c>
      <c r="K229" s="16" t="s">
        <v>24</v>
      </c>
      <c r="L229" s="16">
        <v>16.5</v>
      </c>
      <c r="M229" s="16" t="s">
        <v>707</v>
      </c>
      <c r="N229" s="16" t="s">
        <v>707</v>
      </c>
      <c r="O229" s="16" t="s">
        <v>708</v>
      </c>
    </row>
    <row r="230" s="3" customFormat="1" ht="28.5" spans="1:15">
      <c r="A230" s="5">
        <f t="shared" si="22"/>
        <v>228</v>
      </c>
      <c r="B230" s="16" t="s">
        <v>709</v>
      </c>
      <c r="C230" s="16" t="s">
        <v>28</v>
      </c>
      <c r="D230" s="5" t="s">
        <v>18</v>
      </c>
      <c r="E230" s="16" t="s">
        <v>29</v>
      </c>
      <c r="F230" s="17" t="s">
        <v>20</v>
      </c>
      <c r="G230" s="16" t="s">
        <v>670</v>
      </c>
      <c r="H230" s="16" t="s">
        <v>22</v>
      </c>
      <c r="I230" s="16" t="s">
        <v>670</v>
      </c>
      <c r="J230" s="16" t="s">
        <v>23</v>
      </c>
      <c r="K230" s="16" t="s">
        <v>24</v>
      </c>
      <c r="L230" s="5">
        <v>3</v>
      </c>
      <c r="M230" s="16" t="s">
        <v>30</v>
      </c>
      <c r="N230" s="16" t="s">
        <v>710</v>
      </c>
      <c r="O230" s="16" t="s">
        <v>711</v>
      </c>
    </row>
    <row r="231" s="4" customFormat="1" ht="42.75" spans="1:15">
      <c r="A231" s="5">
        <f t="shared" si="22"/>
        <v>229</v>
      </c>
      <c r="B231" s="16" t="s">
        <v>712</v>
      </c>
      <c r="C231" s="16" t="s">
        <v>17</v>
      </c>
      <c r="D231" s="5" t="s">
        <v>18</v>
      </c>
      <c r="E231" s="16" t="s">
        <v>713</v>
      </c>
      <c r="F231" s="17" t="s">
        <v>20</v>
      </c>
      <c r="G231" s="5" t="s">
        <v>714</v>
      </c>
      <c r="H231" s="16" t="s">
        <v>37</v>
      </c>
      <c r="I231" s="16" t="s">
        <v>714</v>
      </c>
      <c r="J231" s="5" t="s">
        <v>23</v>
      </c>
      <c r="K231" s="16" t="s">
        <v>24</v>
      </c>
      <c r="L231" s="5">
        <v>10</v>
      </c>
      <c r="M231" s="16" t="s">
        <v>671</v>
      </c>
      <c r="N231" s="17" t="s">
        <v>715</v>
      </c>
      <c r="O231" s="16" t="s">
        <v>716</v>
      </c>
    </row>
    <row r="232" s="3" customFormat="1" ht="28.5" spans="1:15">
      <c r="A232" s="5">
        <f t="shared" si="22"/>
        <v>230</v>
      </c>
      <c r="B232" s="16" t="s">
        <v>717</v>
      </c>
      <c r="C232" s="16" t="s">
        <v>28</v>
      </c>
      <c r="D232" s="5" t="s">
        <v>18</v>
      </c>
      <c r="E232" s="16" t="s">
        <v>29</v>
      </c>
      <c r="F232" s="17" t="s">
        <v>20</v>
      </c>
      <c r="G232" s="5" t="s">
        <v>714</v>
      </c>
      <c r="H232" s="16" t="s">
        <v>37</v>
      </c>
      <c r="I232" s="16" t="s">
        <v>714</v>
      </c>
      <c r="J232" s="5" t="s">
        <v>23</v>
      </c>
      <c r="K232" s="16" t="s">
        <v>24</v>
      </c>
      <c r="L232" s="5">
        <v>3.5</v>
      </c>
      <c r="M232" s="16" t="s">
        <v>30</v>
      </c>
      <c r="N232" s="17" t="s">
        <v>718</v>
      </c>
      <c r="O232" s="16" t="s">
        <v>719</v>
      </c>
    </row>
    <row r="233" s="4" customFormat="1" ht="42.75" spans="1:15">
      <c r="A233" s="5">
        <f t="shared" si="22"/>
        <v>231</v>
      </c>
      <c r="B233" s="16" t="s">
        <v>720</v>
      </c>
      <c r="C233" s="16" t="s">
        <v>17</v>
      </c>
      <c r="D233" s="5" t="s">
        <v>18</v>
      </c>
      <c r="E233" s="16" t="s">
        <v>721</v>
      </c>
      <c r="F233" s="17" t="s">
        <v>20</v>
      </c>
      <c r="G233" s="5" t="s">
        <v>722</v>
      </c>
      <c r="H233" s="16" t="s">
        <v>37</v>
      </c>
      <c r="I233" s="16" t="s">
        <v>714</v>
      </c>
      <c r="J233" s="5" t="s">
        <v>23</v>
      </c>
      <c r="K233" s="16" t="s">
        <v>38</v>
      </c>
      <c r="L233" s="5">
        <v>10</v>
      </c>
      <c r="M233" s="16" t="s">
        <v>671</v>
      </c>
      <c r="N233" s="16" t="s">
        <v>723</v>
      </c>
      <c r="O233" s="16" t="s">
        <v>724</v>
      </c>
    </row>
    <row r="234" s="4" customFormat="1" ht="42.75" spans="1:15">
      <c r="A234" s="5">
        <f t="shared" ref="A234:A243" si="23">ROW()-2</f>
        <v>232</v>
      </c>
      <c r="B234" s="16" t="s">
        <v>725</v>
      </c>
      <c r="C234" s="16" t="s">
        <v>33</v>
      </c>
      <c r="D234" s="5" t="s">
        <v>18</v>
      </c>
      <c r="E234" s="16" t="s">
        <v>726</v>
      </c>
      <c r="F234" s="17" t="s">
        <v>20</v>
      </c>
      <c r="G234" s="5" t="s">
        <v>722</v>
      </c>
      <c r="H234" s="16" t="s">
        <v>37</v>
      </c>
      <c r="I234" s="16" t="s">
        <v>714</v>
      </c>
      <c r="J234" s="5" t="s">
        <v>23</v>
      </c>
      <c r="K234" s="16" t="s">
        <v>38</v>
      </c>
      <c r="L234" s="5">
        <v>30</v>
      </c>
      <c r="M234" s="16" t="s">
        <v>671</v>
      </c>
      <c r="N234" s="16" t="s">
        <v>727</v>
      </c>
      <c r="O234" s="16" t="s">
        <v>727</v>
      </c>
    </row>
    <row r="235" s="4" customFormat="1" ht="99.75" spans="1:15">
      <c r="A235" s="5">
        <f t="shared" si="23"/>
        <v>233</v>
      </c>
      <c r="B235" s="16" t="s">
        <v>728</v>
      </c>
      <c r="C235" s="16" t="s">
        <v>33</v>
      </c>
      <c r="D235" s="5" t="s">
        <v>18</v>
      </c>
      <c r="E235" s="16" t="s">
        <v>729</v>
      </c>
      <c r="F235" s="17" t="s">
        <v>20</v>
      </c>
      <c r="G235" s="5" t="s">
        <v>714</v>
      </c>
      <c r="H235" s="16" t="s">
        <v>37</v>
      </c>
      <c r="I235" s="16" t="s">
        <v>714</v>
      </c>
      <c r="J235" s="5" t="s">
        <v>23</v>
      </c>
      <c r="K235" s="16" t="s">
        <v>38</v>
      </c>
      <c r="L235" s="5">
        <v>420</v>
      </c>
      <c r="M235" s="16" t="s">
        <v>671</v>
      </c>
      <c r="N235" s="16" t="s">
        <v>730</v>
      </c>
      <c r="O235" s="16" t="s">
        <v>730</v>
      </c>
    </row>
    <row r="236" s="3" customFormat="1" ht="28.5" spans="1:15">
      <c r="A236" s="5">
        <f t="shared" si="23"/>
        <v>234</v>
      </c>
      <c r="B236" s="16" t="s">
        <v>731</v>
      </c>
      <c r="C236" s="16" t="s">
        <v>33</v>
      </c>
      <c r="D236" s="5" t="s">
        <v>18</v>
      </c>
      <c r="E236" s="16" t="s">
        <v>732</v>
      </c>
      <c r="F236" s="16" t="s">
        <v>20</v>
      </c>
      <c r="G236" s="16" t="s">
        <v>733</v>
      </c>
      <c r="H236" s="16" t="s">
        <v>22</v>
      </c>
      <c r="I236" s="16" t="s">
        <v>734</v>
      </c>
      <c r="J236" s="5" t="s">
        <v>23</v>
      </c>
      <c r="K236" s="16" t="s">
        <v>24</v>
      </c>
      <c r="L236" s="22">
        <v>30</v>
      </c>
      <c r="M236" s="35" t="s">
        <v>735</v>
      </c>
      <c r="N236" s="16" t="s">
        <v>736</v>
      </c>
      <c r="O236" s="16" t="s">
        <v>737</v>
      </c>
    </row>
    <row r="237" s="4" customFormat="1" ht="28.5" spans="1:15">
      <c r="A237" s="5">
        <f t="shared" si="23"/>
        <v>235</v>
      </c>
      <c r="B237" s="16" t="s">
        <v>738</v>
      </c>
      <c r="C237" s="16" t="s">
        <v>33</v>
      </c>
      <c r="D237" s="5" t="s">
        <v>18</v>
      </c>
      <c r="E237" s="16" t="s">
        <v>739</v>
      </c>
      <c r="F237" s="16" t="s">
        <v>20</v>
      </c>
      <c r="G237" s="16" t="s">
        <v>740</v>
      </c>
      <c r="H237" s="16" t="s">
        <v>37</v>
      </c>
      <c r="I237" s="16" t="s">
        <v>734</v>
      </c>
      <c r="J237" s="5" t="s">
        <v>23</v>
      </c>
      <c r="K237" s="16" t="s">
        <v>24</v>
      </c>
      <c r="L237" s="16">
        <v>4</v>
      </c>
      <c r="M237" s="16" t="s">
        <v>741</v>
      </c>
      <c r="N237" s="16" t="s">
        <v>736</v>
      </c>
      <c r="O237" s="16" t="s">
        <v>742</v>
      </c>
    </row>
    <row r="238" s="4" customFormat="1" ht="42.75" spans="1:15">
      <c r="A238" s="5">
        <f t="shared" si="23"/>
        <v>236</v>
      </c>
      <c r="B238" s="16" t="s">
        <v>743</v>
      </c>
      <c r="C238" s="16" t="s">
        <v>33</v>
      </c>
      <c r="D238" s="5" t="s">
        <v>18</v>
      </c>
      <c r="E238" s="16" t="s">
        <v>744</v>
      </c>
      <c r="F238" s="16" t="s">
        <v>20</v>
      </c>
      <c r="G238" s="16" t="s">
        <v>740</v>
      </c>
      <c r="H238" s="16" t="s">
        <v>37</v>
      </c>
      <c r="I238" s="16" t="s">
        <v>734</v>
      </c>
      <c r="J238" s="5" t="s">
        <v>23</v>
      </c>
      <c r="K238" s="16" t="s">
        <v>24</v>
      </c>
      <c r="L238" s="16">
        <v>20</v>
      </c>
      <c r="M238" s="16" t="s">
        <v>741</v>
      </c>
      <c r="N238" s="16" t="s">
        <v>736</v>
      </c>
      <c r="O238" s="16" t="s">
        <v>737</v>
      </c>
    </row>
    <row r="239" s="4" customFormat="1" ht="57" spans="1:15">
      <c r="A239" s="5">
        <f t="shared" si="23"/>
        <v>237</v>
      </c>
      <c r="B239" s="16" t="s">
        <v>745</v>
      </c>
      <c r="C239" s="16" t="s">
        <v>33</v>
      </c>
      <c r="D239" s="5" t="s">
        <v>18</v>
      </c>
      <c r="E239" s="16" t="s">
        <v>746</v>
      </c>
      <c r="F239" s="16" t="s">
        <v>20</v>
      </c>
      <c r="G239" s="16" t="s">
        <v>733</v>
      </c>
      <c r="H239" s="16" t="s">
        <v>37</v>
      </c>
      <c r="I239" s="16" t="s">
        <v>734</v>
      </c>
      <c r="J239" s="5" t="s">
        <v>23</v>
      </c>
      <c r="K239" s="16" t="s">
        <v>24</v>
      </c>
      <c r="L239" s="16">
        <v>50</v>
      </c>
      <c r="M239" s="16" t="s">
        <v>747</v>
      </c>
      <c r="N239" s="16" t="s">
        <v>736</v>
      </c>
      <c r="O239" s="16" t="s">
        <v>737</v>
      </c>
    </row>
    <row r="240" s="4" customFormat="1" ht="71.25" spans="1:15">
      <c r="A240" s="5">
        <f t="shared" si="23"/>
        <v>238</v>
      </c>
      <c r="B240" s="16" t="s">
        <v>748</v>
      </c>
      <c r="C240" s="16" t="s">
        <v>33</v>
      </c>
      <c r="D240" s="5" t="s">
        <v>18</v>
      </c>
      <c r="E240" s="16" t="s">
        <v>749</v>
      </c>
      <c r="F240" s="16" t="s">
        <v>20</v>
      </c>
      <c r="G240" s="16" t="s">
        <v>750</v>
      </c>
      <c r="H240" s="16" t="s">
        <v>37</v>
      </c>
      <c r="I240" s="16" t="s">
        <v>734</v>
      </c>
      <c r="J240" s="5" t="s">
        <v>23</v>
      </c>
      <c r="K240" s="16" t="s">
        <v>24</v>
      </c>
      <c r="L240" s="16">
        <v>300</v>
      </c>
      <c r="M240" s="16" t="s">
        <v>751</v>
      </c>
      <c r="N240" s="16" t="s">
        <v>736</v>
      </c>
      <c r="O240" s="16" t="s">
        <v>737</v>
      </c>
    </row>
    <row r="241" s="4" customFormat="1" ht="28.5" spans="1:15">
      <c r="A241" s="5">
        <f t="shared" si="23"/>
        <v>239</v>
      </c>
      <c r="B241" s="16" t="s">
        <v>752</v>
      </c>
      <c r="C241" s="16" t="s">
        <v>17</v>
      </c>
      <c r="D241" s="5" t="s">
        <v>18</v>
      </c>
      <c r="E241" s="16" t="s">
        <v>753</v>
      </c>
      <c r="F241" s="17" t="s">
        <v>20</v>
      </c>
      <c r="G241" s="16" t="s">
        <v>750</v>
      </c>
      <c r="H241" s="16" t="s">
        <v>37</v>
      </c>
      <c r="I241" s="16" t="s">
        <v>734</v>
      </c>
      <c r="J241" s="5" t="s">
        <v>23</v>
      </c>
      <c r="K241" s="16" t="s">
        <v>24</v>
      </c>
      <c r="L241" s="16">
        <v>30</v>
      </c>
      <c r="M241" s="16" t="s">
        <v>751</v>
      </c>
      <c r="N241" s="16" t="s">
        <v>754</v>
      </c>
      <c r="O241" s="16" t="s">
        <v>449</v>
      </c>
    </row>
    <row r="242" s="9" customFormat="1" ht="28.5" spans="1:15">
      <c r="A242" s="5">
        <f t="shared" si="23"/>
        <v>240</v>
      </c>
      <c r="B242" s="16" t="s">
        <v>755</v>
      </c>
      <c r="C242" s="16" t="s">
        <v>17</v>
      </c>
      <c r="D242" s="5" t="s">
        <v>18</v>
      </c>
      <c r="E242" s="16" t="s">
        <v>756</v>
      </c>
      <c r="F242" s="17" t="s">
        <v>20</v>
      </c>
      <c r="G242" s="16" t="s">
        <v>750</v>
      </c>
      <c r="H242" s="16" t="s">
        <v>37</v>
      </c>
      <c r="I242" s="16" t="s">
        <v>734</v>
      </c>
      <c r="J242" s="5" t="s">
        <v>23</v>
      </c>
      <c r="K242" s="16" t="s">
        <v>24</v>
      </c>
      <c r="L242" s="16">
        <v>20</v>
      </c>
      <c r="M242" s="16" t="s">
        <v>751</v>
      </c>
      <c r="N242" s="16" t="s">
        <v>754</v>
      </c>
      <c r="O242" s="16" t="s">
        <v>757</v>
      </c>
    </row>
    <row r="243" s="4" customFormat="1" ht="42.75" spans="1:15">
      <c r="A243" s="5">
        <f t="shared" si="23"/>
        <v>241</v>
      </c>
      <c r="B243" s="16" t="s">
        <v>758</v>
      </c>
      <c r="C243" s="16" t="s">
        <v>33</v>
      </c>
      <c r="D243" s="5" t="s">
        <v>18</v>
      </c>
      <c r="E243" s="16" t="s">
        <v>759</v>
      </c>
      <c r="F243" s="17" t="s">
        <v>20</v>
      </c>
      <c r="G243" s="16" t="s">
        <v>760</v>
      </c>
      <c r="H243" s="16" t="s">
        <v>37</v>
      </c>
      <c r="I243" s="16" t="s">
        <v>734</v>
      </c>
      <c r="J243" s="5" t="s">
        <v>23</v>
      </c>
      <c r="K243" s="16" t="s">
        <v>24</v>
      </c>
      <c r="L243" s="16">
        <v>120</v>
      </c>
      <c r="M243" s="16" t="s">
        <v>761</v>
      </c>
      <c r="N243" s="16" t="s">
        <v>762</v>
      </c>
      <c r="O243" s="16" t="s">
        <v>737</v>
      </c>
    </row>
    <row r="244" s="4" customFormat="1" ht="28.5" spans="1:15">
      <c r="A244" s="5">
        <f t="shared" ref="A244:A253" si="24">ROW()-2</f>
        <v>242</v>
      </c>
      <c r="B244" s="16" t="s">
        <v>763</v>
      </c>
      <c r="C244" s="16" t="s">
        <v>17</v>
      </c>
      <c r="D244" s="5" t="s">
        <v>18</v>
      </c>
      <c r="E244" s="16" t="s">
        <v>764</v>
      </c>
      <c r="F244" s="17" t="s">
        <v>20</v>
      </c>
      <c r="G244" s="16" t="s">
        <v>760</v>
      </c>
      <c r="H244" s="16" t="s">
        <v>37</v>
      </c>
      <c r="I244" s="16" t="s">
        <v>734</v>
      </c>
      <c r="J244" s="5" t="s">
        <v>23</v>
      </c>
      <c r="K244" s="16" t="s">
        <v>24</v>
      </c>
      <c r="L244" s="16">
        <v>30</v>
      </c>
      <c r="M244" s="16" t="s">
        <v>761</v>
      </c>
      <c r="N244" s="16" t="s">
        <v>754</v>
      </c>
      <c r="O244" s="16" t="s">
        <v>449</v>
      </c>
    </row>
    <row r="245" s="4" customFormat="1" ht="28.5" spans="1:15">
      <c r="A245" s="5">
        <f t="shared" si="24"/>
        <v>243</v>
      </c>
      <c r="B245" s="16" t="s">
        <v>765</v>
      </c>
      <c r="C245" s="16" t="s">
        <v>33</v>
      </c>
      <c r="D245" s="5" t="s">
        <v>18</v>
      </c>
      <c r="E245" s="16" t="s">
        <v>766</v>
      </c>
      <c r="F245" s="17" t="s">
        <v>20</v>
      </c>
      <c r="G245" s="16" t="s">
        <v>767</v>
      </c>
      <c r="H245" s="16" t="s">
        <v>37</v>
      </c>
      <c r="I245" s="16" t="s">
        <v>734</v>
      </c>
      <c r="J245" s="5" t="s">
        <v>23</v>
      </c>
      <c r="K245" s="16" t="s">
        <v>24</v>
      </c>
      <c r="L245" s="16">
        <v>8</v>
      </c>
      <c r="M245" s="16" t="s">
        <v>768</v>
      </c>
      <c r="N245" s="16" t="s">
        <v>736</v>
      </c>
      <c r="O245" s="16" t="s">
        <v>742</v>
      </c>
    </row>
    <row r="246" s="4" customFormat="1" ht="28.5" spans="1:15">
      <c r="A246" s="5">
        <f t="shared" si="24"/>
        <v>244</v>
      </c>
      <c r="B246" s="16" t="s">
        <v>769</v>
      </c>
      <c r="C246" s="16" t="s">
        <v>17</v>
      </c>
      <c r="D246" s="5" t="s">
        <v>18</v>
      </c>
      <c r="E246" s="16" t="s">
        <v>770</v>
      </c>
      <c r="F246" s="17" t="s">
        <v>20</v>
      </c>
      <c r="G246" s="16" t="s">
        <v>767</v>
      </c>
      <c r="H246" s="16" t="s">
        <v>37</v>
      </c>
      <c r="I246" s="16" t="s">
        <v>734</v>
      </c>
      <c r="J246" s="5" t="s">
        <v>23</v>
      </c>
      <c r="K246" s="16" t="s">
        <v>24</v>
      </c>
      <c r="L246" s="16">
        <v>25</v>
      </c>
      <c r="M246" s="16" t="s">
        <v>768</v>
      </c>
      <c r="N246" s="16" t="s">
        <v>754</v>
      </c>
      <c r="O246" s="16" t="s">
        <v>449</v>
      </c>
    </row>
    <row r="247" s="3" customFormat="1" ht="32" customHeight="1" spans="1:15">
      <c r="A247" s="5">
        <f t="shared" si="24"/>
        <v>245</v>
      </c>
      <c r="B247" s="16" t="s">
        <v>771</v>
      </c>
      <c r="C247" s="16" t="s">
        <v>17</v>
      </c>
      <c r="D247" s="5" t="s">
        <v>18</v>
      </c>
      <c r="E247" s="16" t="s">
        <v>627</v>
      </c>
      <c r="F247" s="16" t="s">
        <v>20</v>
      </c>
      <c r="G247" s="16" t="s">
        <v>734</v>
      </c>
      <c r="H247" s="16" t="s">
        <v>22</v>
      </c>
      <c r="I247" s="16" t="s">
        <v>734</v>
      </c>
      <c r="J247" s="5" t="s">
        <v>23</v>
      </c>
      <c r="K247" s="16" t="s">
        <v>24</v>
      </c>
      <c r="L247" s="22">
        <v>5</v>
      </c>
      <c r="M247" s="16" t="s">
        <v>122</v>
      </c>
      <c r="N247" s="16" t="s">
        <v>772</v>
      </c>
      <c r="O247" s="16" t="s">
        <v>773</v>
      </c>
    </row>
    <row r="248" s="3" customFormat="1" ht="32" customHeight="1" spans="1:15">
      <c r="A248" s="5">
        <f t="shared" si="24"/>
        <v>246</v>
      </c>
      <c r="B248" s="16" t="s">
        <v>774</v>
      </c>
      <c r="C248" s="16" t="s">
        <v>28</v>
      </c>
      <c r="D248" s="5" t="s">
        <v>18</v>
      </c>
      <c r="E248" s="16" t="s">
        <v>29</v>
      </c>
      <c r="F248" s="16" t="s">
        <v>20</v>
      </c>
      <c r="G248" s="16" t="s">
        <v>734</v>
      </c>
      <c r="H248" s="16" t="s">
        <v>22</v>
      </c>
      <c r="I248" s="16" t="s">
        <v>734</v>
      </c>
      <c r="J248" s="5" t="s">
        <v>23</v>
      </c>
      <c r="K248" s="16" t="s">
        <v>24</v>
      </c>
      <c r="L248" s="16">
        <v>2.5</v>
      </c>
      <c r="M248" s="16" t="s">
        <v>30</v>
      </c>
      <c r="N248" s="16" t="s">
        <v>775</v>
      </c>
      <c r="O248" s="16" t="s">
        <v>776</v>
      </c>
    </row>
    <row r="249" s="4" customFormat="1" ht="71.25" spans="1:15">
      <c r="A249" s="5">
        <f t="shared" si="24"/>
        <v>247</v>
      </c>
      <c r="B249" s="16" t="s">
        <v>777</v>
      </c>
      <c r="C249" s="16" t="s">
        <v>28</v>
      </c>
      <c r="D249" s="5" t="s">
        <v>18</v>
      </c>
      <c r="E249" s="16" t="s">
        <v>778</v>
      </c>
      <c r="F249" s="17" t="s">
        <v>20</v>
      </c>
      <c r="G249" s="5" t="s">
        <v>779</v>
      </c>
      <c r="H249" s="16" t="s">
        <v>780</v>
      </c>
      <c r="I249" s="5" t="s">
        <v>781</v>
      </c>
      <c r="J249" s="5" t="s">
        <v>781</v>
      </c>
      <c r="K249" s="16" t="s">
        <v>24</v>
      </c>
      <c r="L249" s="16">
        <v>24</v>
      </c>
      <c r="M249" s="5" t="s">
        <v>782</v>
      </c>
      <c r="N249" s="16" t="s">
        <v>783</v>
      </c>
      <c r="O249" s="16" t="s">
        <v>783</v>
      </c>
    </row>
    <row r="250" s="4" customFormat="1" ht="40" customHeight="1" spans="1:15">
      <c r="A250" s="5">
        <f t="shared" si="24"/>
        <v>248</v>
      </c>
      <c r="B250" s="16" t="s">
        <v>784</v>
      </c>
      <c r="C250" s="16" t="s">
        <v>33</v>
      </c>
      <c r="D250" s="5" t="s">
        <v>18</v>
      </c>
      <c r="E250" s="16" t="s">
        <v>785</v>
      </c>
      <c r="F250" s="16" t="s">
        <v>20</v>
      </c>
      <c r="G250" s="16" t="s">
        <v>786</v>
      </c>
      <c r="H250" s="16" t="s">
        <v>37</v>
      </c>
      <c r="I250" s="16" t="s">
        <v>21</v>
      </c>
      <c r="J250" s="5" t="s">
        <v>787</v>
      </c>
      <c r="K250" s="16" t="s">
        <v>38</v>
      </c>
      <c r="L250" s="16">
        <v>54.02</v>
      </c>
      <c r="M250" s="16" t="s">
        <v>129</v>
      </c>
      <c r="N250" s="16" t="s">
        <v>788</v>
      </c>
      <c r="O250" s="16" t="s">
        <v>139</v>
      </c>
    </row>
    <row r="251" s="4" customFormat="1" ht="40" customHeight="1" spans="1:15">
      <c r="A251" s="5">
        <f t="shared" si="24"/>
        <v>249</v>
      </c>
      <c r="B251" s="16" t="s">
        <v>789</v>
      </c>
      <c r="C251" s="16" t="s">
        <v>33</v>
      </c>
      <c r="D251" s="5" t="s">
        <v>18</v>
      </c>
      <c r="E251" s="16" t="s">
        <v>790</v>
      </c>
      <c r="F251" s="16" t="s">
        <v>20</v>
      </c>
      <c r="G251" s="16" t="s">
        <v>791</v>
      </c>
      <c r="H251" s="16" t="s">
        <v>37</v>
      </c>
      <c r="I251" s="16" t="s">
        <v>121</v>
      </c>
      <c r="J251" s="5" t="s">
        <v>787</v>
      </c>
      <c r="K251" s="16" t="s">
        <v>38</v>
      </c>
      <c r="L251" s="16">
        <v>35</v>
      </c>
      <c r="M251" s="16" t="s">
        <v>129</v>
      </c>
      <c r="N251" s="16" t="s">
        <v>792</v>
      </c>
      <c r="O251" s="16" t="s">
        <v>139</v>
      </c>
    </row>
    <row r="252" s="4" customFormat="1" ht="71.25" spans="1:15">
      <c r="A252" s="5">
        <f t="shared" si="24"/>
        <v>250</v>
      </c>
      <c r="B252" s="16" t="s">
        <v>793</v>
      </c>
      <c r="C252" s="16" t="s">
        <v>33</v>
      </c>
      <c r="D252" s="5" t="s">
        <v>18</v>
      </c>
      <c r="E252" s="16" t="s">
        <v>794</v>
      </c>
      <c r="F252" s="16" t="s">
        <v>194</v>
      </c>
      <c r="G252" s="16" t="s">
        <v>190</v>
      </c>
      <c r="H252" s="16" t="s">
        <v>37</v>
      </c>
      <c r="I252" s="16" t="s">
        <v>158</v>
      </c>
      <c r="J252" s="5" t="s">
        <v>787</v>
      </c>
      <c r="K252" s="16" t="s">
        <v>24</v>
      </c>
      <c r="L252" s="16">
        <v>30</v>
      </c>
      <c r="M252" s="16" t="s">
        <v>795</v>
      </c>
      <c r="N252" s="16" t="s">
        <v>796</v>
      </c>
      <c r="O252" s="16" t="s">
        <v>139</v>
      </c>
    </row>
    <row r="253" s="4" customFormat="1" ht="42.75" spans="1:15">
      <c r="A253" s="5">
        <f t="shared" si="24"/>
        <v>251</v>
      </c>
      <c r="B253" s="16" t="s">
        <v>797</v>
      </c>
      <c r="C253" s="16" t="s">
        <v>33</v>
      </c>
      <c r="D253" s="5" t="s">
        <v>18</v>
      </c>
      <c r="E253" s="16" t="s">
        <v>798</v>
      </c>
      <c r="F253" s="16" t="s">
        <v>290</v>
      </c>
      <c r="G253" s="16" t="s">
        <v>291</v>
      </c>
      <c r="H253" s="16" t="s">
        <v>37</v>
      </c>
      <c r="I253" s="16" t="s">
        <v>255</v>
      </c>
      <c r="J253" s="5" t="s">
        <v>787</v>
      </c>
      <c r="K253" s="16" t="s">
        <v>24</v>
      </c>
      <c r="L253" s="16">
        <v>30</v>
      </c>
      <c r="M253" s="16" t="s">
        <v>799</v>
      </c>
      <c r="N253" s="16" t="s">
        <v>800</v>
      </c>
      <c r="O253" s="16" t="s">
        <v>801</v>
      </c>
    </row>
    <row r="254" s="4" customFormat="1" ht="48" customHeight="1" spans="1:15">
      <c r="A254" s="5">
        <f t="shared" ref="A254:A263" si="25">ROW()-2</f>
        <v>252</v>
      </c>
      <c r="B254" s="16" t="s">
        <v>802</v>
      </c>
      <c r="C254" s="16" t="s">
        <v>33</v>
      </c>
      <c r="D254" s="5" t="s">
        <v>18</v>
      </c>
      <c r="E254" s="16" t="s">
        <v>803</v>
      </c>
      <c r="F254" s="16" t="s">
        <v>20</v>
      </c>
      <c r="G254" s="16" t="s">
        <v>421</v>
      </c>
      <c r="H254" s="16" t="s">
        <v>37</v>
      </c>
      <c r="I254" s="16" t="s">
        <v>341</v>
      </c>
      <c r="J254" s="5" t="s">
        <v>787</v>
      </c>
      <c r="K254" s="16" t="s">
        <v>38</v>
      </c>
      <c r="L254" s="16">
        <v>31</v>
      </c>
      <c r="M254" s="16" t="s">
        <v>804</v>
      </c>
      <c r="N254" s="16" t="s">
        <v>805</v>
      </c>
      <c r="O254" s="16" t="s">
        <v>806</v>
      </c>
    </row>
    <row r="255" s="4" customFormat="1" ht="48" customHeight="1" spans="1:15">
      <c r="A255" s="5">
        <f t="shared" si="25"/>
        <v>253</v>
      </c>
      <c r="B255" s="16" t="s">
        <v>807</v>
      </c>
      <c r="C255" s="16" t="s">
        <v>33</v>
      </c>
      <c r="D255" s="5" t="s">
        <v>18</v>
      </c>
      <c r="E255" s="16" t="s">
        <v>808</v>
      </c>
      <c r="F255" s="16" t="s">
        <v>20</v>
      </c>
      <c r="G255" s="16" t="s">
        <v>480</v>
      </c>
      <c r="H255" s="16" t="s">
        <v>37</v>
      </c>
      <c r="I255" s="16" t="s">
        <v>453</v>
      </c>
      <c r="J255" s="5" t="s">
        <v>787</v>
      </c>
      <c r="K255" s="16" t="s">
        <v>38</v>
      </c>
      <c r="L255" s="16">
        <v>32</v>
      </c>
      <c r="M255" s="16" t="s">
        <v>129</v>
      </c>
      <c r="N255" s="16" t="s">
        <v>792</v>
      </c>
      <c r="O255" s="16" t="s">
        <v>139</v>
      </c>
    </row>
    <row r="256" s="4" customFormat="1" ht="71.25" spans="1:15">
      <c r="A256" s="5">
        <f t="shared" si="25"/>
        <v>254</v>
      </c>
      <c r="B256" s="16" t="s">
        <v>809</v>
      </c>
      <c r="C256" s="16" t="s">
        <v>33</v>
      </c>
      <c r="D256" s="5" t="s">
        <v>18</v>
      </c>
      <c r="E256" s="16" t="s">
        <v>810</v>
      </c>
      <c r="F256" s="17" t="s">
        <v>35</v>
      </c>
      <c r="G256" s="5" t="s">
        <v>499</v>
      </c>
      <c r="H256" s="5" t="s">
        <v>37</v>
      </c>
      <c r="I256" s="5" t="s">
        <v>500</v>
      </c>
      <c r="J256" s="5" t="s">
        <v>787</v>
      </c>
      <c r="K256" s="16" t="s">
        <v>38</v>
      </c>
      <c r="L256" s="5">
        <v>35</v>
      </c>
      <c r="M256" s="5" t="s">
        <v>499</v>
      </c>
      <c r="N256" s="36" t="s">
        <v>805</v>
      </c>
      <c r="O256" s="37" t="s">
        <v>139</v>
      </c>
    </row>
    <row r="257" s="4" customFormat="1" ht="49" customHeight="1" spans="1:15">
      <c r="A257" s="5">
        <f t="shared" si="25"/>
        <v>255</v>
      </c>
      <c r="B257" s="16" t="s">
        <v>811</v>
      </c>
      <c r="C257" s="16" t="s">
        <v>33</v>
      </c>
      <c r="D257" s="5" t="s">
        <v>18</v>
      </c>
      <c r="E257" s="16" t="s">
        <v>812</v>
      </c>
      <c r="F257" s="16" t="s">
        <v>20</v>
      </c>
      <c r="G257" s="16" t="s">
        <v>648</v>
      </c>
      <c r="H257" s="16" t="s">
        <v>37</v>
      </c>
      <c r="I257" s="16" t="s">
        <v>633</v>
      </c>
      <c r="J257" s="5" t="s">
        <v>787</v>
      </c>
      <c r="K257" s="16" t="s">
        <v>24</v>
      </c>
      <c r="L257" s="16">
        <v>35</v>
      </c>
      <c r="M257" s="16" t="s">
        <v>349</v>
      </c>
      <c r="N257" s="16" t="s">
        <v>813</v>
      </c>
      <c r="O257" s="16" t="s">
        <v>139</v>
      </c>
    </row>
    <row r="258" s="4" customFormat="1" ht="71.25" spans="1:15">
      <c r="A258" s="5">
        <f t="shared" si="25"/>
        <v>256</v>
      </c>
      <c r="B258" s="16" t="s">
        <v>814</v>
      </c>
      <c r="C258" s="16" t="s">
        <v>33</v>
      </c>
      <c r="D258" s="5" t="s">
        <v>18</v>
      </c>
      <c r="E258" s="16" t="s">
        <v>815</v>
      </c>
      <c r="F258" s="16" t="s">
        <v>194</v>
      </c>
      <c r="G258" s="16" t="s">
        <v>648</v>
      </c>
      <c r="H258" s="16" t="s">
        <v>37</v>
      </c>
      <c r="I258" s="16" t="s">
        <v>633</v>
      </c>
      <c r="J258" s="5" t="s">
        <v>787</v>
      </c>
      <c r="K258" s="16" t="s">
        <v>38</v>
      </c>
      <c r="L258" s="16">
        <v>45</v>
      </c>
      <c r="M258" s="16" t="s">
        <v>349</v>
      </c>
      <c r="N258" s="16" t="s">
        <v>816</v>
      </c>
      <c r="O258" s="16" t="s">
        <v>817</v>
      </c>
    </row>
    <row r="259" s="4" customFormat="1" ht="28.5" spans="1:15">
      <c r="A259" s="5">
        <f t="shared" si="25"/>
        <v>257</v>
      </c>
      <c r="B259" s="16" t="s">
        <v>725</v>
      </c>
      <c r="C259" s="16" t="s">
        <v>33</v>
      </c>
      <c r="D259" s="5" t="s">
        <v>18</v>
      </c>
      <c r="E259" s="16" t="s">
        <v>818</v>
      </c>
      <c r="F259" s="16" t="s">
        <v>20</v>
      </c>
      <c r="G259" s="16" t="s">
        <v>722</v>
      </c>
      <c r="H259" s="16" t="s">
        <v>37</v>
      </c>
      <c r="I259" s="16" t="s">
        <v>714</v>
      </c>
      <c r="J259" s="5" t="s">
        <v>787</v>
      </c>
      <c r="K259" s="16" t="s">
        <v>38</v>
      </c>
      <c r="L259" s="16">
        <v>30</v>
      </c>
      <c r="M259" s="16" t="s">
        <v>129</v>
      </c>
      <c r="N259" s="16" t="s">
        <v>792</v>
      </c>
      <c r="O259" s="16" t="s">
        <v>139</v>
      </c>
    </row>
    <row r="260" s="4" customFormat="1" ht="57" spans="1:15">
      <c r="A260" s="5">
        <f t="shared" si="25"/>
        <v>258</v>
      </c>
      <c r="B260" s="16" t="s">
        <v>819</v>
      </c>
      <c r="C260" s="16" t="s">
        <v>33</v>
      </c>
      <c r="D260" s="5" t="s">
        <v>18</v>
      </c>
      <c r="E260" s="16" t="s">
        <v>820</v>
      </c>
      <c r="F260" s="16" t="s">
        <v>20</v>
      </c>
      <c r="G260" s="16" t="s">
        <v>313</v>
      </c>
      <c r="H260" s="16" t="s">
        <v>37</v>
      </c>
      <c r="I260" s="16" t="s">
        <v>255</v>
      </c>
      <c r="J260" s="5" t="s">
        <v>787</v>
      </c>
      <c r="K260" s="16" t="s">
        <v>24</v>
      </c>
      <c r="L260" s="16">
        <v>33</v>
      </c>
      <c r="M260" s="16" t="s">
        <v>821</v>
      </c>
      <c r="N260" s="16" t="s">
        <v>822</v>
      </c>
      <c r="O260" s="16" t="s">
        <v>823</v>
      </c>
    </row>
    <row r="261" s="4" customFormat="1" ht="57" spans="1:15">
      <c r="A261" s="5">
        <f t="shared" si="25"/>
        <v>259</v>
      </c>
      <c r="B261" s="16" t="s">
        <v>824</v>
      </c>
      <c r="C261" s="16" t="s">
        <v>33</v>
      </c>
      <c r="D261" s="5" t="s">
        <v>18</v>
      </c>
      <c r="E261" s="16" t="s">
        <v>825</v>
      </c>
      <c r="F261" s="16" t="s">
        <v>20</v>
      </c>
      <c r="G261" s="16" t="s">
        <v>261</v>
      </c>
      <c r="H261" s="16" t="s">
        <v>37</v>
      </c>
      <c r="I261" s="16" t="s">
        <v>255</v>
      </c>
      <c r="J261" s="5" t="s">
        <v>787</v>
      </c>
      <c r="K261" s="16" t="s">
        <v>24</v>
      </c>
      <c r="L261" s="16">
        <v>32</v>
      </c>
      <c r="M261" s="16" t="s">
        <v>826</v>
      </c>
      <c r="N261" s="16" t="s">
        <v>827</v>
      </c>
      <c r="O261" s="16" t="s">
        <v>801</v>
      </c>
    </row>
    <row r="262" s="4" customFormat="1" ht="42.75" spans="1:15">
      <c r="A262" s="5">
        <f t="shared" si="25"/>
        <v>260</v>
      </c>
      <c r="B262" s="16" t="s">
        <v>828</v>
      </c>
      <c r="C262" s="16" t="s">
        <v>33</v>
      </c>
      <c r="D262" s="5" t="s">
        <v>18</v>
      </c>
      <c r="E262" s="16" t="s">
        <v>829</v>
      </c>
      <c r="F262" s="16" t="s">
        <v>194</v>
      </c>
      <c r="G262" s="16" t="s">
        <v>830</v>
      </c>
      <c r="H262" s="16" t="s">
        <v>37</v>
      </c>
      <c r="I262" s="16" t="s">
        <v>453</v>
      </c>
      <c r="J262" s="5" t="s">
        <v>787</v>
      </c>
      <c r="K262" s="16" t="s">
        <v>38</v>
      </c>
      <c r="L262" s="16">
        <v>34</v>
      </c>
      <c r="M262" s="16" t="s">
        <v>831</v>
      </c>
      <c r="N262" s="16" t="s">
        <v>536</v>
      </c>
      <c r="O262" s="16" t="s">
        <v>139</v>
      </c>
    </row>
    <row r="263" s="4" customFormat="1" ht="42.75" spans="1:15">
      <c r="A263" s="5">
        <f t="shared" si="25"/>
        <v>261</v>
      </c>
      <c r="B263" s="16" t="s">
        <v>832</v>
      </c>
      <c r="C263" s="16" t="s">
        <v>33</v>
      </c>
      <c r="D263" s="5" t="s">
        <v>18</v>
      </c>
      <c r="E263" s="16" t="s">
        <v>833</v>
      </c>
      <c r="F263" s="16" t="s">
        <v>20</v>
      </c>
      <c r="G263" s="16" t="s">
        <v>656</v>
      </c>
      <c r="H263" s="16" t="s">
        <v>37</v>
      </c>
      <c r="I263" s="16" t="s">
        <v>633</v>
      </c>
      <c r="J263" s="5" t="s">
        <v>787</v>
      </c>
      <c r="K263" s="16" t="s">
        <v>24</v>
      </c>
      <c r="L263" s="16">
        <v>38</v>
      </c>
      <c r="M263" s="16" t="s">
        <v>349</v>
      </c>
      <c r="N263" s="16" t="s">
        <v>834</v>
      </c>
      <c r="O263" s="16" t="s">
        <v>139</v>
      </c>
    </row>
    <row r="264" s="4" customFormat="1" ht="42.75" spans="1:15">
      <c r="A264" s="5">
        <f t="shared" ref="A264:A273" si="26">ROW()-2</f>
        <v>262</v>
      </c>
      <c r="B264" s="16" t="s">
        <v>835</v>
      </c>
      <c r="C264" s="16" t="s">
        <v>33</v>
      </c>
      <c r="D264" s="5" t="s">
        <v>18</v>
      </c>
      <c r="E264" s="16" t="s">
        <v>836</v>
      </c>
      <c r="F264" s="16" t="s">
        <v>20</v>
      </c>
      <c r="G264" s="16" t="s">
        <v>645</v>
      </c>
      <c r="H264" s="16" t="s">
        <v>37</v>
      </c>
      <c r="I264" s="16" t="s">
        <v>633</v>
      </c>
      <c r="J264" s="5" t="s">
        <v>787</v>
      </c>
      <c r="K264" s="16" t="s">
        <v>24</v>
      </c>
      <c r="L264" s="16">
        <v>33</v>
      </c>
      <c r="M264" s="16" t="s">
        <v>349</v>
      </c>
      <c r="N264" s="16" t="s">
        <v>837</v>
      </c>
      <c r="O264" s="16" t="s">
        <v>139</v>
      </c>
    </row>
    <row r="265" s="4" customFormat="1" ht="39" customHeight="1" spans="1:15">
      <c r="A265" s="5">
        <f t="shared" si="26"/>
        <v>263</v>
      </c>
      <c r="B265" s="16" t="s">
        <v>838</v>
      </c>
      <c r="C265" s="16" t="s">
        <v>33</v>
      </c>
      <c r="D265" s="5" t="s">
        <v>18</v>
      </c>
      <c r="E265" s="16" t="s">
        <v>839</v>
      </c>
      <c r="F265" s="16" t="s">
        <v>20</v>
      </c>
      <c r="G265" s="16" t="s">
        <v>637</v>
      </c>
      <c r="H265" s="16" t="s">
        <v>37</v>
      </c>
      <c r="I265" s="16" t="s">
        <v>633</v>
      </c>
      <c r="J265" s="5" t="s">
        <v>787</v>
      </c>
      <c r="K265" s="16" t="s">
        <v>24</v>
      </c>
      <c r="L265" s="16">
        <v>35</v>
      </c>
      <c r="M265" s="16" t="s">
        <v>349</v>
      </c>
      <c r="N265" s="16" t="s">
        <v>840</v>
      </c>
      <c r="O265" s="16" t="s">
        <v>139</v>
      </c>
    </row>
    <row r="266" s="4" customFormat="1" ht="53" customHeight="1" spans="1:15">
      <c r="A266" s="5">
        <f t="shared" si="26"/>
        <v>264</v>
      </c>
      <c r="B266" s="16" t="s">
        <v>841</v>
      </c>
      <c r="C266" s="16" t="s">
        <v>33</v>
      </c>
      <c r="D266" s="5" t="s">
        <v>18</v>
      </c>
      <c r="E266" s="16" t="s">
        <v>842</v>
      </c>
      <c r="F266" s="16" t="s">
        <v>157</v>
      </c>
      <c r="G266" s="16" t="s">
        <v>206</v>
      </c>
      <c r="H266" s="16" t="s">
        <v>37</v>
      </c>
      <c r="I266" s="16" t="s">
        <v>158</v>
      </c>
      <c r="J266" s="5" t="s">
        <v>787</v>
      </c>
      <c r="K266" s="16" t="s">
        <v>24</v>
      </c>
      <c r="L266" s="16">
        <v>30</v>
      </c>
      <c r="M266" s="16" t="s">
        <v>349</v>
      </c>
      <c r="N266" s="16" t="s">
        <v>176</v>
      </c>
      <c r="O266" s="16" t="s">
        <v>139</v>
      </c>
    </row>
    <row r="267" s="4" customFormat="1" ht="53" customHeight="1" spans="1:15">
      <c r="A267" s="5">
        <f t="shared" si="26"/>
        <v>265</v>
      </c>
      <c r="B267" s="16" t="s">
        <v>843</v>
      </c>
      <c r="C267" s="16" t="s">
        <v>17</v>
      </c>
      <c r="D267" s="5" t="s">
        <v>18</v>
      </c>
      <c r="E267" s="16" t="s">
        <v>844</v>
      </c>
      <c r="F267" s="16" t="s">
        <v>20</v>
      </c>
      <c r="G267" s="16" t="s">
        <v>779</v>
      </c>
      <c r="H267" s="16" t="s">
        <v>780</v>
      </c>
      <c r="I267" s="16" t="s">
        <v>23</v>
      </c>
      <c r="J267" s="5" t="s">
        <v>23</v>
      </c>
      <c r="K267" s="16" t="s">
        <v>24</v>
      </c>
      <c r="L267" s="16">
        <v>300</v>
      </c>
      <c r="M267" s="16" t="s">
        <v>37</v>
      </c>
      <c r="N267" s="16" t="s">
        <v>845</v>
      </c>
      <c r="O267" s="16" t="s">
        <v>845</v>
      </c>
    </row>
    <row r="268" s="4" customFormat="1" ht="53" customHeight="1" spans="1:15">
      <c r="A268" s="5">
        <f t="shared" si="26"/>
        <v>266</v>
      </c>
      <c r="B268" s="16" t="s">
        <v>846</v>
      </c>
      <c r="C268" s="16" t="s">
        <v>847</v>
      </c>
      <c r="D268" s="5" t="s">
        <v>18</v>
      </c>
      <c r="E268" s="16" t="s">
        <v>848</v>
      </c>
      <c r="F268" s="16" t="s">
        <v>20</v>
      </c>
      <c r="G268" s="16" t="s">
        <v>779</v>
      </c>
      <c r="H268" s="16" t="s">
        <v>780</v>
      </c>
      <c r="I268" s="16" t="s">
        <v>23</v>
      </c>
      <c r="J268" s="5" t="s">
        <v>23</v>
      </c>
      <c r="K268" s="16" t="s">
        <v>24</v>
      </c>
      <c r="L268" s="16">
        <v>22</v>
      </c>
      <c r="M268" s="16" t="s">
        <v>849</v>
      </c>
      <c r="N268" s="16" t="s">
        <v>850</v>
      </c>
      <c r="O268" s="16" t="s">
        <v>851</v>
      </c>
    </row>
    <row r="269" s="4" customFormat="1" ht="53" customHeight="1" spans="1:15">
      <c r="A269" s="5">
        <f t="shared" si="26"/>
        <v>267</v>
      </c>
      <c r="B269" s="16" t="s">
        <v>852</v>
      </c>
      <c r="C269" s="16" t="s">
        <v>853</v>
      </c>
      <c r="D269" s="5" t="s">
        <v>18</v>
      </c>
      <c r="E269" s="16" t="s">
        <v>854</v>
      </c>
      <c r="F269" s="16" t="s">
        <v>20</v>
      </c>
      <c r="G269" s="16" t="s">
        <v>779</v>
      </c>
      <c r="H269" s="16" t="s">
        <v>782</v>
      </c>
      <c r="I269" s="16" t="s">
        <v>23</v>
      </c>
      <c r="J269" s="5" t="s">
        <v>23</v>
      </c>
      <c r="K269" s="16" t="s">
        <v>24</v>
      </c>
      <c r="L269" s="16">
        <v>23</v>
      </c>
      <c r="M269" s="16" t="s">
        <v>849</v>
      </c>
      <c r="N269" s="16" t="s">
        <v>855</v>
      </c>
      <c r="O269" s="16" t="s">
        <v>856</v>
      </c>
    </row>
    <row r="270" s="4" customFormat="1" ht="53" customHeight="1" spans="1:15">
      <c r="A270" s="5">
        <f t="shared" si="26"/>
        <v>268</v>
      </c>
      <c r="B270" s="16" t="s">
        <v>857</v>
      </c>
      <c r="C270" s="16" t="s">
        <v>17</v>
      </c>
      <c r="D270" s="5" t="s">
        <v>18</v>
      </c>
      <c r="E270" s="16" t="s">
        <v>858</v>
      </c>
      <c r="F270" s="16" t="s">
        <v>20</v>
      </c>
      <c r="G270" s="16" t="s">
        <v>779</v>
      </c>
      <c r="H270" s="16" t="s">
        <v>780</v>
      </c>
      <c r="I270" s="16" t="s">
        <v>23</v>
      </c>
      <c r="J270" s="5" t="s">
        <v>23</v>
      </c>
      <c r="K270" s="16" t="s">
        <v>24</v>
      </c>
      <c r="L270" s="16">
        <v>20</v>
      </c>
      <c r="M270" s="16" t="s">
        <v>859</v>
      </c>
      <c r="N270" s="16" t="s">
        <v>860</v>
      </c>
      <c r="O270" s="16" t="s">
        <v>861</v>
      </c>
    </row>
    <row r="271" s="4" customFormat="1" ht="53" customHeight="1" spans="1:15">
      <c r="A271" s="5">
        <f t="shared" si="26"/>
        <v>269</v>
      </c>
      <c r="B271" s="16" t="s">
        <v>862</v>
      </c>
      <c r="C271" s="16" t="s">
        <v>863</v>
      </c>
      <c r="D271" s="5" t="s">
        <v>18</v>
      </c>
      <c r="E271" s="16" t="s">
        <v>864</v>
      </c>
      <c r="F271" s="16" t="s">
        <v>20</v>
      </c>
      <c r="G271" s="16" t="s">
        <v>779</v>
      </c>
      <c r="H271" s="16" t="s">
        <v>780</v>
      </c>
      <c r="I271" s="16" t="s">
        <v>23</v>
      </c>
      <c r="J271" s="5" t="s">
        <v>23</v>
      </c>
      <c r="K271" s="16" t="s">
        <v>24</v>
      </c>
      <c r="L271" s="16">
        <v>3.4</v>
      </c>
      <c r="M271" s="16" t="s">
        <v>30</v>
      </c>
      <c r="N271" s="16" t="s">
        <v>865</v>
      </c>
      <c r="O271" s="16" t="s">
        <v>862</v>
      </c>
    </row>
    <row r="272" s="4" customFormat="1" ht="53" customHeight="1" spans="1:15">
      <c r="A272" s="5">
        <f t="shared" si="26"/>
        <v>270</v>
      </c>
      <c r="B272" s="16" t="s">
        <v>866</v>
      </c>
      <c r="C272" s="16" t="s">
        <v>847</v>
      </c>
      <c r="D272" s="5" t="s">
        <v>18</v>
      </c>
      <c r="E272" s="16" t="s">
        <v>867</v>
      </c>
      <c r="F272" s="16" t="s">
        <v>20</v>
      </c>
      <c r="G272" s="16" t="s">
        <v>779</v>
      </c>
      <c r="H272" s="16" t="s">
        <v>782</v>
      </c>
      <c r="I272" s="16" t="s">
        <v>23</v>
      </c>
      <c r="J272" s="5" t="s">
        <v>23</v>
      </c>
      <c r="K272" s="16" t="s">
        <v>24</v>
      </c>
      <c r="L272" s="16">
        <v>30</v>
      </c>
      <c r="M272" s="16" t="s">
        <v>849</v>
      </c>
      <c r="N272" s="16" t="s">
        <v>868</v>
      </c>
      <c r="O272" s="16" t="s">
        <v>868</v>
      </c>
    </row>
    <row r="273" s="4" customFormat="1" ht="53" customHeight="1" spans="1:15">
      <c r="A273" s="5">
        <f t="shared" si="26"/>
        <v>271</v>
      </c>
      <c r="B273" s="16" t="s">
        <v>869</v>
      </c>
      <c r="C273" s="16" t="s">
        <v>17</v>
      </c>
      <c r="D273" s="5" t="s">
        <v>18</v>
      </c>
      <c r="E273" s="16" t="s">
        <v>870</v>
      </c>
      <c r="F273" s="16" t="s">
        <v>20</v>
      </c>
      <c r="G273" s="16" t="s">
        <v>779</v>
      </c>
      <c r="H273" s="16" t="s">
        <v>780</v>
      </c>
      <c r="I273" s="16" t="s">
        <v>23</v>
      </c>
      <c r="J273" s="5" t="s">
        <v>23</v>
      </c>
      <c r="K273" s="16" t="s">
        <v>24</v>
      </c>
      <c r="L273" s="16">
        <v>25</v>
      </c>
      <c r="M273" s="16" t="s">
        <v>849</v>
      </c>
      <c r="N273" s="16" t="s">
        <v>871</v>
      </c>
      <c r="O273" s="16" t="s">
        <v>872</v>
      </c>
    </row>
    <row r="274" s="4" customFormat="1" ht="53" customHeight="1" spans="1:15">
      <c r="A274" s="5">
        <f t="shared" ref="A274:A283" si="27">ROW()-2</f>
        <v>272</v>
      </c>
      <c r="B274" s="16" t="s">
        <v>873</v>
      </c>
      <c r="C274" s="16" t="s">
        <v>17</v>
      </c>
      <c r="D274" s="5" t="s">
        <v>18</v>
      </c>
      <c r="E274" s="16" t="s">
        <v>873</v>
      </c>
      <c r="F274" s="16" t="s">
        <v>20</v>
      </c>
      <c r="G274" s="16" t="s">
        <v>779</v>
      </c>
      <c r="H274" s="16" t="s">
        <v>782</v>
      </c>
      <c r="I274" s="16" t="s">
        <v>23</v>
      </c>
      <c r="J274" s="5" t="s">
        <v>23</v>
      </c>
      <c r="K274" s="16" t="s">
        <v>24</v>
      </c>
      <c r="L274" s="16">
        <v>1</v>
      </c>
      <c r="M274" s="16" t="s">
        <v>849</v>
      </c>
      <c r="N274" s="16" t="s">
        <v>874</v>
      </c>
      <c r="O274" s="16" t="s">
        <v>872</v>
      </c>
    </row>
    <row r="275" s="4" customFormat="1" ht="53" customHeight="1" spans="1:15">
      <c r="A275" s="5">
        <f t="shared" si="27"/>
        <v>273</v>
      </c>
      <c r="B275" s="16" t="s">
        <v>875</v>
      </c>
      <c r="C275" s="16" t="s">
        <v>863</v>
      </c>
      <c r="D275" s="5" t="s">
        <v>18</v>
      </c>
      <c r="E275" s="16" t="s">
        <v>876</v>
      </c>
      <c r="F275" s="16" t="s">
        <v>20</v>
      </c>
      <c r="G275" s="16" t="s">
        <v>779</v>
      </c>
      <c r="H275" s="16" t="s">
        <v>780</v>
      </c>
      <c r="I275" s="16" t="s">
        <v>23</v>
      </c>
      <c r="J275" s="5" t="s">
        <v>23</v>
      </c>
      <c r="K275" s="16" t="s">
        <v>24</v>
      </c>
      <c r="L275" s="16">
        <v>20</v>
      </c>
      <c r="M275" s="16" t="s">
        <v>877</v>
      </c>
      <c r="N275" s="16" t="s">
        <v>878</v>
      </c>
      <c r="O275" s="16" t="s">
        <v>879</v>
      </c>
    </row>
    <row r="276" s="4" customFormat="1" ht="53" customHeight="1" spans="1:15">
      <c r="A276" s="5">
        <f t="shared" si="27"/>
        <v>274</v>
      </c>
      <c r="B276" s="16" t="s">
        <v>880</v>
      </c>
      <c r="C276" s="16" t="s">
        <v>881</v>
      </c>
      <c r="D276" s="5" t="s">
        <v>18</v>
      </c>
      <c r="E276" s="16" t="s">
        <v>882</v>
      </c>
      <c r="F276" s="16" t="s">
        <v>20</v>
      </c>
      <c r="G276" s="16" t="s">
        <v>859</v>
      </c>
      <c r="H276" s="16" t="s">
        <v>780</v>
      </c>
      <c r="I276" s="16" t="s">
        <v>23</v>
      </c>
      <c r="J276" s="5" t="s">
        <v>23</v>
      </c>
      <c r="K276" s="16" t="s">
        <v>24</v>
      </c>
      <c r="L276" s="16">
        <v>300</v>
      </c>
      <c r="M276" s="16" t="s">
        <v>859</v>
      </c>
      <c r="N276" s="16" t="s">
        <v>883</v>
      </c>
      <c r="O276" s="16" t="s">
        <v>883</v>
      </c>
    </row>
    <row r="277" s="4" customFormat="1" ht="53" customHeight="1" spans="1:15">
      <c r="A277" s="5">
        <f t="shared" si="27"/>
        <v>275</v>
      </c>
      <c r="B277" s="16" t="s">
        <v>884</v>
      </c>
      <c r="C277" s="16" t="s">
        <v>881</v>
      </c>
      <c r="D277" s="5" t="s">
        <v>18</v>
      </c>
      <c r="E277" s="16" t="s">
        <v>885</v>
      </c>
      <c r="F277" s="16" t="s">
        <v>20</v>
      </c>
      <c r="G277" s="16" t="s">
        <v>886</v>
      </c>
      <c r="H277" s="16" t="s">
        <v>37</v>
      </c>
      <c r="I277" s="16" t="s">
        <v>23</v>
      </c>
      <c r="J277" s="5" t="s">
        <v>23</v>
      </c>
      <c r="K277" s="16" t="s">
        <v>24</v>
      </c>
      <c r="L277" s="16">
        <v>400</v>
      </c>
      <c r="M277" s="16" t="s">
        <v>887</v>
      </c>
      <c r="N277" s="16" t="s">
        <v>888</v>
      </c>
      <c r="O277" s="16" t="s">
        <v>888</v>
      </c>
    </row>
    <row r="278" s="4" customFormat="1" ht="53" customHeight="1" spans="1:15">
      <c r="A278" s="5">
        <f t="shared" si="27"/>
        <v>276</v>
      </c>
      <c r="B278" s="16" t="s">
        <v>889</v>
      </c>
      <c r="C278" s="16" t="s">
        <v>17</v>
      </c>
      <c r="D278" s="5" t="s">
        <v>18</v>
      </c>
      <c r="E278" s="16" t="s">
        <v>890</v>
      </c>
      <c r="F278" s="16" t="s">
        <v>20</v>
      </c>
      <c r="G278" s="16" t="s">
        <v>859</v>
      </c>
      <c r="H278" s="16" t="s">
        <v>780</v>
      </c>
      <c r="I278" s="16" t="s">
        <v>23</v>
      </c>
      <c r="J278" s="5" t="s">
        <v>23</v>
      </c>
      <c r="K278" s="16" t="s">
        <v>24</v>
      </c>
      <c r="L278" s="16">
        <v>150</v>
      </c>
      <c r="M278" s="16" t="s">
        <v>891</v>
      </c>
      <c r="N278" s="16" t="s">
        <v>892</v>
      </c>
      <c r="O278" s="16" t="s">
        <v>892</v>
      </c>
    </row>
    <row r="279" s="4" customFormat="1" ht="53" customHeight="1" spans="1:15">
      <c r="A279" s="5">
        <f t="shared" si="27"/>
        <v>277</v>
      </c>
      <c r="B279" s="16" t="s">
        <v>893</v>
      </c>
      <c r="C279" s="16" t="s">
        <v>863</v>
      </c>
      <c r="D279" s="5" t="s">
        <v>18</v>
      </c>
      <c r="E279" s="16" t="s">
        <v>894</v>
      </c>
      <c r="F279" s="16" t="s">
        <v>20</v>
      </c>
      <c r="G279" s="16" t="s">
        <v>779</v>
      </c>
      <c r="H279" s="16" t="s">
        <v>780</v>
      </c>
      <c r="I279" s="16" t="s">
        <v>895</v>
      </c>
      <c r="J279" s="5" t="s">
        <v>23</v>
      </c>
      <c r="K279" s="16" t="s">
        <v>24</v>
      </c>
      <c r="L279" s="16">
        <v>5</v>
      </c>
      <c r="M279" s="16" t="s">
        <v>896</v>
      </c>
      <c r="N279" s="16" t="s">
        <v>897</v>
      </c>
      <c r="O279" s="16" t="s">
        <v>898</v>
      </c>
    </row>
    <row r="280" s="4" customFormat="1" ht="53" customHeight="1" spans="1:15">
      <c r="A280" s="5">
        <f t="shared" si="27"/>
        <v>278</v>
      </c>
      <c r="B280" s="16" t="s">
        <v>899</v>
      </c>
      <c r="C280" s="16" t="s">
        <v>863</v>
      </c>
      <c r="D280" s="5" t="s">
        <v>18</v>
      </c>
      <c r="E280" s="16" t="s">
        <v>900</v>
      </c>
      <c r="F280" s="16" t="s">
        <v>20</v>
      </c>
      <c r="G280" s="16" t="s">
        <v>779</v>
      </c>
      <c r="H280" s="16" t="s">
        <v>780</v>
      </c>
      <c r="I280" s="16" t="s">
        <v>895</v>
      </c>
      <c r="J280" s="5" t="s">
        <v>23</v>
      </c>
      <c r="K280" s="16" t="s">
        <v>24</v>
      </c>
      <c r="L280" s="16">
        <v>10</v>
      </c>
      <c r="M280" s="16" t="s">
        <v>896</v>
      </c>
      <c r="N280" s="16" t="s">
        <v>897</v>
      </c>
      <c r="O280" s="16" t="s">
        <v>898</v>
      </c>
    </row>
    <row r="281" s="4" customFormat="1" ht="119" customHeight="1" spans="1:15">
      <c r="A281" s="5">
        <f t="shared" si="27"/>
        <v>279</v>
      </c>
      <c r="B281" s="16" t="s">
        <v>901</v>
      </c>
      <c r="C281" s="16" t="s">
        <v>17</v>
      </c>
      <c r="D281" s="5" t="s">
        <v>18</v>
      </c>
      <c r="E281" s="16" t="s">
        <v>902</v>
      </c>
      <c r="F281" s="16" t="s">
        <v>20</v>
      </c>
      <c r="G281" s="16" t="s">
        <v>779</v>
      </c>
      <c r="H281" s="16" t="s">
        <v>22</v>
      </c>
      <c r="I281" s="16" t="s">
        <v>633</v>
      </c>
      <c r="J281" s="5" t="s">
        <v>895</v>
      </c>
      <c r="K281" s="16" t="s">
        <v>24</v>
      </c>
      <c r="L281" s="16">
        <v>480</v>
      </c>
      <c r="M281" s="16" t="s">
        <v>37</v>
      </c>
      <c r="N281" s="16" t="s">
        <v>903</v>
      </c>
      <c r="O281" s="16" t="s">
        <v>904</v>
      </c>
    </row>
    <row r="282" s="4" customFormat="1" ht="53" customHeight="1" spans="1:15">
      <c r="A282" s="5">
        <f t="shared" si="27"/>
        <v>280</v>
      </c>
      <c r="B282" s="16" t="s">
        <v>905</v>
      </c>
      <c r="C282" s="16" t="s">
        <v>33</v>
      </c>
      <c r="D282" s="5" t="s">
        <v>18</v>
      </c>
      <c r="E282" s="16" t="s">
        <v>906</v>
      </c>
      <c r="F282" s="16" t="s">
        <v>20</v>
      </c>
      <c r="G282" s="16" t="s">
        <v>886</v>
      </c>
      <c r="H282" s="16" t="s">
        <v>37</v>
      </c>
      <c r="I282" s="16" t="s">
        <v>907</v>
      </c>
      <c r="J282" s="5" t="s">
        <v>907</v>
      </c>
      <c r="K282" s="16" t="s">
        <v>24</v>
      </c>
      <c r="L282" s="16">
        <v>360</v>
      </c>
      <c r="M282" s="16" t="s">
        <v>37</v>
      </c>
      <c r="N282" s="16" t="s">
        <v>908</v>
      </c>
      <c r="O282" s="16" t="s">
        <v>909</v>
      </c>
    </row>
    <row r="283" s="4" customFormat="1" ht="53" customHeight="1" spans="1:15">
      <c r="A283" s="5">
        <f t="shared" si="27"/>
        <v>281</v>
      </c>
      <c r="B283" s="16" t="s">
        <v>910</v>
      </c>
      <c r="C283" s="16" t="s">
        <v>33</v>
      </c>
      <c r="D283" s="5" t="s">
        <v>18</v>
      </c>
      <c r="E283" s="16" t="s">
        <v>911</v>
      </c>
      <c r="F283" s="16" t="s">
        <v>20</v>
      </c>
      <c r="G283" s="16" t="s">
        <v>779</v>
      </c>
      <c r="H283" s="16" t="s">
        <v>780</v>
      </c>
      <c r="I283" s="16" t="s">
        <v>907</v>
      </c>
      <c r="J283" s="5" t="s">
        <v>907</v>
      </c>
      <c r="K283" s="16" t="s">
        <v>24</v>
      </c>
      <c r="L283" s="16">
        <v>45</v>
      </c>
      <c r="M283" s="16" t="s">
        <v>887</v>
      </c>
      <c r="N283" s="16" t="s">
        <v>912</v>
      </c>
      <c r="O283" s="16" t="s">
        <v>913</v>
      </c>
    </row>
    <row r="284" s="4" customFormat="1" ht="53" customHeight="1" spans="1:15">
      <c r="A284" s="5">
        <f t="shared" ref="A284:A292" si="28">ROW()-2</f>
        <v>282</v>
      </c>
      <c r="B284" s="16" t="s">
        <v>914</v>
      </c>
      <c r="C284" s="16" t="s">
        <v>33</v>
      </c>
      <c r="D284" s="5" t="s">
        <v>18</v>
      </c>
      <c r="E284" s="16" t="s">
        <v>915</v>
      </c>
      <c r="F284" s="16" t="s">
        <v>20</v>
      </c>
      <c r="G284" s="16" t="s">
        <v>779</v>
      </c>
      <c r="H284" s="16" t="s">
        <v>780</v>
      </c>
      <c r="I284" s="16" t="s">
        <v>916</v>
      </c>
      <c r="J284" s="5" t="s">
        <v>916</v>
      </c>
      <c r="K284" s="16" t="s">
        <v>24</v>
      </c>
      <c r="L284" s="16">
        <v>200</v>
      </c>
      <c r="M284" s="16" t="s">
        <v>887</v>
      </c>
      <c r="N284" s="16" t="s">
        <v>917</v>
      </c>
      <c r="O284" s="16" t="s">
        <v>917</v>
      </c>
    </row>
    <row r="285" s="4" customFormat="1" ht="53" customHeight="1" spans="1:15">
      <c r="A285" s="5">
        <f t="shared" si="28"/>
        <v>283</v>
      </c>
      <c r="B285" s="16" t="s">
        <v>918</v>
      </c>
      <c r="C285" s="16" t="s">
        <v>17</v>
      </c>
      <c r="D285" s="5" t="s">
        <v>18</v>
      </c>
      <c r="E285" s="16" t="s">
        <v>919</v>
      </c>
      <c r="F285" s="16" t="s">
        <v>20</v>
      </c>
      <c r="G285" s="16" t="s">
        <v>779</v>
      </c>
      <c r="H285" s="16" t="s">
        <v>780</v>
      </c>
      <c r="I285" s="16" t="s">
        <v>23</v>
      </c>
      <c r="J285" s="5" t="s">
        <v>23</v>
      </c>
      <c r="K285" s="16" t="s">
        <v>24</v>
      </c>
      <c r="L285" s="16">
        <v>20</v>
      </c>
      <c r="M285" s="16" t="s">
        <v>920</v>
      </c>
      <c r="N285" s="16" t="s">
        <v>921</v>
      </c>
      <c r="O285" s="16" t="s">
        <v>922</v>
      </c>
    </row>
    <row r="286" s="4" customFormat="1" ht="53" customHeight="1" spans="1:15">
      <c r="A286" s="5">
        <f t="shared" si="28"/>
        <v>284</v>
      </c>
      <c r="B286" s="16" t="s">
        <v>923</v>
      </c>
      <c r="C286" s="16" t="s">
        <v>17</v>
      </c>
      <c r="D286" s="5" t="s">
        <v>18</v>
      </c>
      <c r="E286" s="16" t="s">
        <v>924</v>
      </c>
      <c r="F286" s="16" t="s">
        <v>20</v>
      </c>
      <c r="G286" s="16" t="s">
        <v>779</v>
      </c>
      <c r="H286" s="16" t="s">
        <v>780</v>
      </c>
      <c r="I286" s="16" t="s">
        <v>23</v>
      </c>
      <c r="J286" s="5" t="s">
        <v>23</v>
      </c>
      <c r="K286" s="16" t="s">
        <v>24</v>
      </c>
      <c r="L286" s="16">
        <v>20</v>
      </c>
      <c r="M286" s="16" t="s">
        <v>925</v>
      </c>
      <c r="N286" s="16" t="s">
        <v>926</v>
      </c>
      <c r="O286" s="16" t="s">
        <v>927</v>
      </c>
    </row>
    <row r="287" s="4" customFormat="1" ht="53" customHeight="1" spans="1:15">
      <c r="A287" s="5">
        <f t="shared" si="28"/>
        <v>285</v>
      </c>
      <c r="B287" s="16" t="s">
        <v>928</v>
      </c>
      <c r="C287" s="16" t="s">
        <v>17</v>
      </c>
      <c r="D287" s="5" t="s">
        <v>18</v>
      </c>
      <c r="E287" s="16" t="s">
        <v>929</v>
      </c>
      <c r="F287" s="16" t="s">
        <v>20</v>
      </c>
      <c r="G287" s="16" t="s">
        <v>779</v>
      </c>
      <c r="H287" s="16" t="s">
        <v>780</v>
      </c>
      <c r="I287" s="16" t="s">
        <v>23</v>
      </c>
      <c r="J287" s="5" t="s">
        <v>23</v>
      </c>
      <c r="K287" s="16" t="s">
        <v>24</v>
      </c>
      <c r="L287" s="16">
        <v>5</v>
      </c>
      <c r="M287" s="16" t="s">
        <v>877</v>
      </c>
      <c r="N287" s="16" t="s">
        <v>921</v>
      </c>
      <c r="O287" s="16" t="s">
        <v>921</v>
      </c>
    </row>
    <row r="288" s="4" customFormat="1" ht="53" customHeight="1" spans="1:15">
      <c r="A288" s="5">
        <f t="shared" si="28"/>
        <v>286</v>
      </c>
      <c r="B288" s="16" t="s">
        <v>930</v>
      </c>
      <c r="C288" s="16" t="s">
        <v>33</v>
      </c>
      <c r="D288" s="5" t="s">
        <v>18</v>
      </c>
      <c r="E288" s="16" t="s">
        <v>931</v>
      </c>
      <c r="F288" s="16" t="s">
        <v>20</v>
      </c>
      <c r="G288" s="16" t="s">
        <v>779</v>
      </c>
      <c r="H288" s="16" t="s">
        <v>780</v>
      </c>
      <c r="I288" s="16" t="s">
        <v>354</v>
      </c>
      <c r="J288" s="5" t="s">
        <v>354</v>
      </c>
      <c r="K288" s="16" t="s">
        <v>24</v>
      </c>
      <c r="L288" s="16">
        <v>200</v>
      </c>
      <c r="M288" s="16" t="s">
        <v>671</v>
      </c>
      <c r="N288" s="16" t="s">
        <v>932</v>
      </c>
      <c r="O288" s="16" t="s">
        <v>932</v>
      </c>
    </row>
    <row r="289" s="4" customFormat="1" ht="53" customHeight="1" spans="1:15">
      <c r="A289" s="5">
        <f t="shared" si="28"/>
        <v>287</v>
      </c>
      <c r="B289" s="16" t="s">
        <v>933</v>
      </c>
      <c r="C289" s="16" t="s">
        <v>863</v>
      </c>
      <c r="D289" s="5" t="s">
        <v>18</v>
      </c>
      <c r="E289" s="16" t="s">
        <v>934</v>
      </c>
      <c r="F289" s="16" t="s">
        <v>20</v>
      </c>
      <c r="G289" s="16" t="s">
        <v>779</v>
      </c>
      <c r="H289" s="16" t="s">
        <v>780</v>
      </c>
      <c r="I289" s="16" t="s">
        <v>935</v>
      </c>
      <c r="J289" s="5" t="s">
        <v>935</v>
      </c>
      <c r="K289" s="16" t="s">
        <v>24</v>
      </c>
      <c r="L289" s="16">
        <v>150</v>
      </c>
      <c r="M289" s="16" t="s">
        <v>936</v>
      </c>
      <c r="N289" s="16" t="s">
        <v>937</v>
      </c>
      <c r="O289" s="16" t="s">
        <v>938</v>
      </c>
    </row>
    <row r="290" customFormat="1" ht="45" customHeight="1" spans="1:15">
      <c r="A290" s="5">
        <f t="shared" si="28"/>
        <v>288</v>
      </c>
      <c r="B290" s="38" t="s">
        <v>939</v>
      </c>
      <c r="C290" s="16" t="s">
        <v>881</v>
      </c>
      <c r="D290" s="39" t="s">
        <v>18</v>
      </c>
      <c r="E290" s="39" t="s">
        <v>940</v>
      </c>
      <c r="F290" s="17" t="s">
        <v>20</v>
      </c>
      <c r="G290" s="39" t="s">
        <v>941</v>
      </c>
      <c r="H290" s="16" t="s">
        <v>37</v>
      </c>
      <c r="I290" s="39" t="s">
        <v>942</v>
      </c>
      <c r="J290" s="39" t="s">
        <v>942</v>
      </c>
      <c r="K290" s="38" t="s">
        <v>38</v>
      </c>
      <c r="L290" s="39">
        <v>6</v>
      </c>
      <c r="M290" s="39" t="s">
        <v>943</v>
      </c>
      <c r="N290" s="40" t="s">
        <v>944</v>
      </c>
      <c r="O290" s="40" t="s">
        <v>945</v>
      </c>
    </row>
    <row r="291" customFormat="1" ht="60" customHeight="1" spans="1:15">
      <c r="A291" s="5">
        <f t="shared" si="28"/>
        <v>289</v>
      </c>
      <c r="B291" s="39" t="s">
        <v>946</v>
      </c>
      <c r="C291" s="16" t="s">
        <v>853</v>
      </c>
      <c r="D291" s="39" t="s">
        <v>18</v>
      </c>
      <c r="E291" s="39" t="s">
        <v>947</v>
      </c>
      <c r="F291" s="17" t="s">
        <v>157</v>
      </c>
      <c r="G291" s="39" t="s">
        <v>948</v>
      </c>
      <c r="H291" s="16" t="s">
        <v>780</v>
      </c>
      <c r="I291" s="39" t="s">
        <v>942</v>
      </c>
      <c r="J291" s="39" t="s">
        <v>942</v>
      </c>
      <c r="K291" s="38" t="s">
        <v>38</v>
      </c>
      <c r="L291" s="39">
        <v>8</v>
      </c>
      <c r="M291" s="39" t="s">
        <v>262</v>
      </c>
      <c r="N291" s="40" t="s">
        <v>949</v>
      </c>
      <c r="O291" s="40" t="s">
        <v>949</v>
      </c>
    </row>
    <row r="292" customFormat="1" ht="75" customHeight="1" spans="1:15">
      <c r="A292" s="5">
        <f t="shared" si="28"/>
        <v>290</v>
      </c>
      <c r="B292" s="39" t="s">
        <v>950</v>
      </c>
      <c r="C292" s="16" t="s">
        <v>17</v>
      </c>
      <c r="D292" s="39" t="s">
        <v>18</v>
      </c>
      <c r="E292" s="39" t="s">
        <v>951</v>
      </c>
      <c r="F292" s="17" t="s">
        <v>20</v>
      </c>
      <c r="G292" s="38" t="s">
        <v>952</v>
      </c>
      <c r="H292" s="16" t="s">
        <v>780</v>
      </c>
      <c r="I292" s="39" t="s">
        <v>942</v>
      </c>
      <c r="J292" s="39" t="s">
        <v>942</v>
      </c>
      <c r="K292" s="38" t="s">
        <v>38</v>
      </c>
      <c r="L292" s="39">
        <v>12</v>
      </c>
      <c r="M292" s="39" t="s">
        <v>953</v>
      </c>
      <c r="N292" s="40" t="s">
        <v>954</v>
      </c>
      <c r="O292" s="40" t="s">
        <v>954</v>
      </c>
    </row>
  </sheetData>
  <autoFilter ref="A2:XFD292">
    <extLst/>
  </autoFilter>
  <mergeCells count="1">
    <mergeCell ref="A1:J1"/>
  </mergeCells>
  <dataValidations count="5">
    <dataValidation type="list" allowBlank="1" showInputMessage="1" showErrorMessage="1" sqref="C3 C4 C5 C6 C7 C8 C9 C10 C11 C12 C13 C14 C15 C16 C17 C18 C19 C20 C21 C22 C23 C24 C25 C26 C27 C28 C29 C46 C47 C52 C53 C66 C67 C68 C69 C104 C118 C121 C199 C200 C201 C202 C203 C204 C209 C213 C214 C249 C285 C286 C287 C288 C289 C30:C31 C32:C41 C42:C43 C44:C45 C48:C51 C54:C56 C57:C58 C64:C65 C70:C101 C105:C117 C119:C120 C122:C124 C125:C130 C131:C133 C134:C138 C139:C141 C142:C144 C145:C156 C157:C162 C163:C164 C165:C198 C207:C208 C210:C211 C231:C235 C267:C268 C269:C281 C282:C284">
      <formula1>"产业发展,就业项目,乡村建设行动,易地搬迁后扶,巩固三保障成果,乡村治理和精神文明建设,项目管理费,其他"</formula1>
    </dataValidation>
    <dataValidation type="list" allowBlank="1" showInputMessage="1" showErrorMessage="1" sqref="F3 F4 F5 F6 F7 F8 F9 F10 F11 F12 F13 F14 F15 F16 F17 F18 F19 F20 F21 F22 F23 F24 F25 F26 F27 F28 F29 F46 F47 F52 F53 F66 F68 F69 F104 F118 F121 F199 F200 F201 F202 F203 F204 F207 F208 F209 F213 F214 F249 F283 F284 F289 F30:F31 F32:F41 F42:F43 F44:F45 F48:F51 F54:F56 F57:F58 F60:F61 F62:F65 F70:F101 F105:F117 F119:F120 F122:F124 F125:F130 F131:F133 F134:F138 F139:F141 F142:F144 F145:F155 F157:F162 F163:F164 F165:F198 F210:F211 F231:F235 F285:F288">
      <formula1>"01新建,02改建,03扩建,04迁建,05恢复,06维护"</formula1>
    </dataValidation>
    <dataValidation type="list" allowBlank="1" showInputMessage="1" showErrorMessage="1" sqref="H3 H4 H5 H6 H7 H8 H9 H10 H11 H27 H28 H29 H32 H33 H34 H35 H36 H37 H38 H39 H40 H41 H52 H53 H66 H104 H118 H121 H163 H164 H199 H200 H201 H202 H203 H204 H205 H209 H210 H211 H214 H249 H283 H284 H285 H286 H287 H288 H289 H12:H26 H30:H31 H42:H43 H44:H45 H48:H51 H54:H56 H57:H58 H70:H101 H105:H117 H119:H120 H122:H124 H125:H130 H131:H133 H134:H138 H139:H141 H142:H144 H145:H156 H157:H162 H165:H198 H207:H208 H212:H213 H231:H235">
      <formula1>"村集体,企业,乡镇政府,区直机关部门,经营主体"</formula1>
    </dataValidation>
    <dataValidation allowBlank="1" showInputMessage="1" showErrorMessage="1" sqref="I4 I5 I6 I10 I11 I27 I28 I29 I32 I33 I34 I35 I36 I37 I38 I39 I40 I41 I52 I53 I66 I69 I72 O109 O118 O122 I145 I157 I199 I209 I210 I211 I214 I284 L284 I8:I9 I12:I26 I42:I43 I44:I45 I48:I51 I54:I56 I57:I58 I67:I68 I73:I74 I77:I101 I146:I156 I158:I198 I200:I206 I207:I208 I212:I213 I231:I235 O105:O106 O140:O142"/>
    <dataValidation type="list" allowBlank="1" showInputMessage="1" showErrorMessage="1" sqref="K3 K4 K5 K6 K27 K28 K29 K32 K33 K34 K35 K36 K37 K38 K39 K40 K41 K66 K69 K163 K164 K201 K202 K203 K204 K209 K210 K211 K214 K249 K288 K289 K7:K9 K10:K26 K30:K31 K42:K43 K44:K45 K67:K68 K70:K101 K143:K144 K145:K156 K157:K162 K165:K198 K207:K208 K212:K213 K231:K235 K283:K284">
      <formula1>"财政衔接资金及自筹资金,财政衔接资金"</formula1>
    </dataValidation>
  </dataValidations>
  <pageMargins left="0.236111111111111" right="0.236111111111111" top="0.314583333333333" bottom="0.629861111111111" header="0.275" footer="0.5"/>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2025-12-22T02:25:00Z</dcterms:created>
  <dcterms:modified xsi:type="dcterms:W3CDTF">2025-12-30T08:47:35Z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881890631527436B991B4D4678767504</vt:lpwstr>
  </property>
  <property fmtid="{D5CDD505-2E9C-101B-9397-08002B2CF9AE}" pid="3" name="KSOProductBuildVer">
    <vt:lpwstr>2052-11.8.2.11718</vt:lpwstr>
  </property>
</Properties>
</file>