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90"/>
  </bookViews>
  <sheets>
    <sheet name="Sheet1" sheetId="1" r:id="rId1"/>
  </sheets>
  <definedNames>
    <definedName name="_xlnm._FilterDatabase" localSheetId="0" hidden="1">Sheet1!$A$2:$N$149</definedName>
    <definedName name="_xlnm.Print_Titles" localSheetId="0">Sheet1!$2:$2</definedName>
  </definedNames>
  <calcPr calcId="144525"/>
</workbook>
</file>

<file path=xl/sharedStrings.xml><?xml version="1.0" encoding="utf-8"?>
<sst xmlns="http://schemas.openxmlformats.org/spreadsheetml/2006/main" count="1623" uniqueCount="568">
  <si>
    <t>三明市沙县区2024年衔接资金项目库项目计划</t>
  </si>
  <si>
    <t>序号</t>
  </si>
  <si>
    <t>项目名称</t>
  </si>
  <si>
    <r>
      <rPr>
        <b/>
        <sz val="12"/>
        <rFont val="宋体"/>
        <charset val="134"/>
      </rPr>
      <t xml:space="preserve">项目类型
</t>
    </r>
    <r>
      <rPr>
        <b/>
        <sz val="10"/>
        <color rgb="FFFF0000"/>
        <rFont val="宋体"/>
        <charset val="134"/>
      </rPr>
      <t>(通过下拉选择)</t>
    </r>
  </si>
  <si>
    <t>规划年度</t>
  </si>
  <si>
    <t>建设规模及建设内容</t>
  </si>
  <si>
    <r>
      <rPr>
        <b/>
        <sz val="12"/>
        <rFont val="宋体"/>
        <charset val="134"/>
      </rPr>
      <t>建设性质</t>
    </r>
    <r>
      <rPr>
        <b/>
        <sz val="10"/>
        <color rgb="FFFF0000"/>
        <rFont val="宋体"/>
        <charset val="134"/>
      </rPr>
      <t xml:space="preserve">
(通过下拉选择)</t>
    </r>
  </si>
  <si>
    <t>建设地点（村）</t>
  </si>
  <si>
    <r>
      <rPr>
        <b/>
        <sz val="12"/>
        <rFont val="宋体"/>
        <charset val="134"/>
      </rPr>
      <t xml:space="preserve">实施单位
</t>
    </r>
    <r>
      <rPr>
        <b/>
        <sz val="10"/>
        <color rgb="FFFF0000"/>
        <rFont val="宋体"/>
        <charset val="134"/>
      </rPr>
      <t>(通过下拉选择)</t>
    </r>
  </si>
  <si>
    <t>项目主管单位</t>
  </si>
  <si>
    <r>
      <rPr>
        <b/>
        <sz val="12"/>
        <rFont val="宋体"/>
        <charset val="134"/>
      </rPr>
      <t xml:space="preserve">资金来源
</t>
    </r>
    <r>
      <rPr>
        <b/>
        <sz val="10"/>
        <color rgb="FFFF0000"/>
        <rFont val="宋体"/>
        <charset val="134"/>
      </rPr>
      <t>(通过下拉选择)</t>
    </r>
  </si>
  <si>
    <t>预算总投资（万元）</t>
  </si>
  <si>
    <t>受益对象</t>
  </si>
  <si>
    <t>绩效目标</t>
  </si>
  <si>
    <t>群众参与和利益联结机制
（产业项目联农带农机制）</t>
  </si>
  <si>
    <t>脱贫户发展产业项目</t>
  </si>
  <si>
    <t>产业发展</t>
  </si>
  <si>
    <t>2024</t>
  </si>
  <si>
    <t>贫困户发展种植、养殖业、农产品加工等</t>
  </si>
  <si>
    <t>01新建</t>
  </si>
  <si>
    <t>凤岗街道</t>
  </si>
  <si>
    <t>乡镇政府</t>
  </si>
  <si>
    <t>财政衔接资金</t>
  </si>
  <si>
    <t>凤岗街道脱贫户</t>
  </si>
  <si>
    <t>支持脱贫户发展产业，增加收入</t>
  </si>
  <si>
    <t>井后民宿改造二期</t>
  </si>
  <si>
    <t>利用闲置农房提升改造为民宿，改造面积约420平方米，内设餐厅、厨房以及客房</t>
  </si>
  <si>
    <t>02改建</t>
  </si>
  <si>
    <t>井后村</t>
  </si>
  <si>
    <t>村集体</t>
  </si>
  <si>
    <t>井后村村民</t>
  </si>
  <si>
    <t>发展乡村休闲旅游，增加村财收入。</t>
  </si>
  <si>
    <t>水美村店子附属房建设项目</t>
  </si>
  <si>
    <t>店子原茶业加工坊、仓库改建</t>
  </si>
  <si>
    <t>水美村</t>
  </si>
  <si>
    <t>水美村村民</t>
  </si>
  <si>
    <t>改善生活条件</t>
  </si>
  <si>
    <t>公益性岗位</t>
  </si>
  <si>
    <t>就业项目</t>
  </si>
  <si>
    <t>开发公益性岗位</t>
  </si>
  <si>
    <t>根坑村下弓坑公路挡墙建设项目</t>
  </si>
  <si>
    <t>乡村建设行动</t>
  </si>
  <si>
    <t>挡墙长度约30米高6米底2.5米面0.8米，约300立方米</t>
  </si>
  <si>
    <t>根坑村</t>
  </si>
  <si>
    <t>根坑村村民</t>
  </si>
  <si>
    <t>改善村民生产生活条件，方便出行</t>
  </si>
  <si>
    <t>际岩至三姑灵元路灯建设项目</t>
  </si>
  <si>
    <t>建设太阳能路灯60盏</t>
  </si>
  <si>
    <t>际岩村</t>
  </si>
  <si>
    <t>际岩村村民</t>
  </si>
  <si>
    <t>龙坑村村内路灯建设</t>
  </si>
  <si>
    <t>村内公路边建设路灯45盏</t>
  </si>
  <si>
    <t>龙坑村</t>
  </si>
  <si>
    <t>龙坑村村民</t>
  </si>
  <si>
    <t>三姑村主村路灯提升项目</t>
  </si>
  <si>
    <t>改造路灯大约40盏</t>
  </si>
  <si>
    <t>三姑村</t>
  </si>
  <si>
    <t>三姑村村民</t>
  </si>
  <si>
    <t>三姑村太监父母公墓到古树林道路修缮项目</t>
  </si>
  <si>
    <t>三姑太监父母公墓到古树林道路拓宽使用面积，宽度2.5米，长约1公里</t>
  </si>
  <si>
    <t>提升村容村貌，改善人居环境</t>
  </si>
  <si>
    <t>西霞村人居环境整治项目</t>
  </si>
  <si>
    <t>南丰路边路边立面粉刷500平方米、路肩硬化长度300米、水沟整理硬化150米。</t>
  </si>
  <si>
    <t>西霞村</t>
  </si>
  <si>
    <t>西霞村村民</t>
  </si>
  <si>
    <t>西霞村道路修缮项目</t>
  </si>
  <si>
    <t>奄头烤烟房路肩加宽长度100米、宽1米、挡墙100米、高1.5米。</t>
  </si>
  <si>
    <t>水美村双兴堡道路硬化项目</t>
  </si>
  <si>
    <t>双兴堡前路面铺设及道路配套设施</t>
  </si>
  <si>
    <t>灵元村环境整治项目</t>
  </si>
  <si>
    <t>灵元村房前屋后整治、沟渠整治及柴火垛建设项目</t>
  </si>
  <si>
    <t>灵元村</t>
  </si>
  <si>
    <t>灵元村全村村民</t>
  </si>
  <si>
    <t>有利于提供给村民更宜居的生活环境</t>
  </si>
  <si>
    <t>水美村人居环境整治项目</t>
  </si>
  <si>
    <t>村庄道路沿线环境整治、护坡等</t>
  </si>
  <si>
    <t>06维护</t>
  </si>
  <si>
    <t>水美村景区配套提升项目</t>
  </si>
  <si>
    <t>景区改造提升、古渡口道路硬化</t>
  </si>
  <si>
    <t>三姑村老年活动中心二期</t>
  </si>
  <si>
    <t>乡村治理和精神文明建设</t>
  </si>
  <si>
    <t>在老年活动中心旁增设户外健身器材，在老年活动中心室内添置乒乓球台，投影仪等适合老年人娱乐健身所使用的娱乐健身器材</t>
  </si>
  <si>
    <t>脱贫户发展产业补助项目</t>
  </si>
  <si>
    <t>支持脱贫户发展特色优势农业、农产品加工业、休闲农业等项目</t>
  </si>
  <si>
    <t>虬江街道</t>
  </si>
  <si>
    <t>脱贫户</t>
  </si>
  <si>
    <t>促进脱贫户增收</t>
  </si>
  <si>
    <t>保障脱贫户收入稳定</t>
  </si>
  <si>
    <t>茶丰峡村陈氏大厝周边环境提升整治工程（二期）</t>
  </si>
  <si>
    <t>修建园路200米，铺设排水管道150米，水泥硬化600平方米，
新建围墙60米。</t>
  </si>
  <si>
    <t>茶丰峡村</t>
  </si>
  <si>
    <t>全体村民</t>
  </si>
  <si>
    <t>完善基础设施、改善村容村貌</t>
  </si>
  <si>
    <t>通过加强村庄基础设施建设，提高村民整体居住环境质量</t>
  </si>
  <si>
    <t>培育精品茶叶种植基地项目</t>
  </si>
  <si>
    <t>与天宝锋茶叶有限公司合作，在大布彭邦自然村粉岭头山精心培育一批岩茶新品种25亩，提升大布村乃至夏茂镇茶文化。</t>
  </si>
  <si>
    <t>大布村</t>
  </si>
  <si>
    <t>夏茂镇人民政府</t>
  </si>
  <si>
    <t>财政衔接资金及自筹资金</t>
  </si>
  <si>
    <t>脱贫人口（监测对象）及其他农户</t>
  </si>
  <si>
    <t>探索村企合作新模式，促进村财增收，为村民提供更多就业岗位</t>
  </si>
  <si>
    <t>项目建成后，通过就业务工方式带动农户就业。</t>
  </si>
  <si>
    <t>新建辣椒厂项目</t>
  </si>
  <si>
    <t>打造一村一品，回购并改造闲置厂房“明茂味加工厂”，接力乡贤非遗及省知名商标“辣到神”，新建冻库及购买机器设备。</t>
  </si>
  <si>
    <t>东街村</t>
  </si>
  <si>
    <t>发展乡村特色农产品加工产业，采用租赁的形式，引进科技含量高的产品--明椒等，鼓励农民种植，增加村财及村民收入。</t>
  </si>
  <si>
    <t>项目建成后，将有助于周边农户发展辣椒种植加工产业，帮助村民增收。</t>
  </si>
  <si>
    <t>俞邦村寻味俞邦冬酒醋产业项目</t>
  </si>
  <si>
    <t>购置生产设施设备、产品包装、品牌文化推广、品牌营销</t>
  </si>
  <si>
    <t>俞邦村</t>
  </si>
  <si>
    <t>发展乡村特色产业，提高村财收入，促进村民增收。</t>
  </si>
  <si>
    <t>项目建成后，将有助于周边农户发展冬酒醋加工产业，帮助村民增收。</t>
  </si>
  <si>
    <t>脱贫户产业补助</t>
  </si>
  <si>
    <t>为建档立卡脱贫户提供产业补助</t>
  </si>
  <si>
    <t>夏茂镇所有村</t>
  </si>
  <si>
    <t>建档立卡脱贫户</t>
  </si>
  <si>
    <t>监测农村建档立卡户脱贫人口收入，防止返贫监测</t>
  </si>
  <si>
    <t>监测农村脱贫人口收入，防止返贫监测</t>
  </si>
  <si>
    <t>长阜村赤马顶果园开发项目</t>
  </si>
  <si>
    <t>计划于长阜村赤马顶开荒新建农家果园，用于种植杨梅、橘子等经济作物，果园占地约40亩</t>
  </si>
  <si>
    <t>长阜村</t>
  </si>
  <si>
    <t>发展乡村特色农产品加工产业，采用租赁的形式增加村财及村民收入</t>
  </si>
  <si>
    <t>项目建成后，通过就业务工方式带动农户发展</t>
  </si>
  <si>
    <t>长阜村面干厂区扩建项目</t>
  </si>
  <si>
    <t>计划于长阜村面干厂老学校厂区扩建厂区，内容包括水泥地硬化、厂房内部装修、公厕修缮以及周边环境整治</t>
  </si>
  <si>
    <t>完善面干产业基础设施，促进村财增收，为村民提供更多就业岗位</t>
  </si>
  <si>
    <t>俞邦村烤烟房光伏项目</t>
  </si>
  <si>
    <t>在烤烟房安装光伏建设，40千瓦光伏发电量</t>
  </si>
  <si>
    <t>发展光伏产业，提高村财收入，促进村民增收。</t>
  </si>
  <si>
    <t>项目投产后，将部分项目收益用于乡村公益性岗位</t>
  </si>
  <si>
    <t>开发建档立卡脱贫户公益性岗位</t>
  </si>
  <si>
    <t>长阜村人居环境提升项目</t>
  </si>
  <si>
    <t>计划完成长阜民俗长廊顶棚修缮、村口至篮球场新建水泥仿竹篱笆栏、荷花池护栏换新</t>
  </si>
  <si>
    <t>完善农村生产生活设施建设，改善村民生活环境</t>
  </si>
  <si>
    <t>改善乡村人居环境，完善生产生活设施建设,促进经济发展</t>
  </si>
  <si>
    <t>集镇综合性运动场馆项目</t>
  </si>
  <si>
    <t>在溪南小区新建一个占地350平方米的简易综合性运动场馆</t>
  </si>
  <si>
    <t>西街村</t>
  </si>
  <si>
    <t>改善乡村人居环境，完善生产生活设施建设，促进经济发展</t>
  </si>
  <si>
    <t>俞邦村枧头人居环境整治提升项目</t>
  </si>
  <si>
    <t>危房改造约8户、总共约1600平方米、周边环境整治</t>
  </si>
  <si>
    <t>洋元村篮球场改造及周边环境整治项目</t>
  </si>
  <si>
    <t>在洋元主村改造篮球场约600平方米，进行地面刷漆、周边环境卫生整治等工程</t>
  </si>
  <si>
    <t>洋元村</t>
  </si>
  <si>
    <t>完善农村生活设施建设，提供幸福院、七色花留守儿童学校的老人、小孩活动场所。改善生活环境</t>
  </si>
  <si>
    <t>乐厝主村及自然村道路路灯安装工程</t>
  </si>
  <si>
    <t>共约5公里道路，共计安装约220盏路灯。</t>
  </si>
  <si>
    <t>乐厝村</t>
  </si>
  <si>
    <t>改善乡村人居环境，完善生产生活设施建设，方便村民出行</t>
  </si>
  <si>
    <t>支持脱贫户产业发展</t>
  </si>
  <si>
    <t>青州镇</t>
  </si>
  <si>
    <t>青州镇人民政府</t>
  </si>
  <si>
    <t>脱贫人口（监测对象）</t>
  </si>
  <si>
    <t>澄江楼村电站技改项目</t>
  </si>
  <si>
    <t>水渠明改管1.5公里，发电设备技改及自动化</t>
  </si>
  <si>
    <t>澄江楼村</t>
  </si>
  <si>
    <t>完善村庄基础设施，提高村民生活满意度。</t>
  </si>
  <si>
    <t>项目建成后，将提高村财收入，增加村民就业岗位。</t>
  </si>
  <si>
    <t>澄江楼村分布式光伏发电建设项目</t>
  </si>
  <si>
    <t>建设分布式光伏发电设施约1500平方米，装机容量约300KW。</t>
  </si>
  <si>
    <t>管前村沙县糯山药粗加工项目</t>
  </si>
  <si>
    <t>建设沙县糯山药粗加工基础设施设备</t>
  </si>
  <si>
    <t>管前村</t>
  </si>
  <si>
    <t>发展种植业，提高村财收入，促进村民增收。</t>
  </si>
  <si>
    <t>青州镇全域农村视频监控建设项目</t>
  </si>
  <si>
    <t>建设青州镇集镇、行政村、自然村重要路口路段等视频监控30路，配套相应电源建设，纳管接入电信智能视频云平台、公安社会资源接入平台或公安视频网。修复涌溪村、管前村等原有120路村级监控并统一纳管连接。对原136路监控视角区域布点点位优化如抬高、延伸、避免遮挡等，分类分级纳管。</t>
  </si>
  <si>
    <t>完善公共服务基础设施，提升乡村治理。</t>
  </si>
  <si>
    <t>通过加强村庄基础设施建设，提升乡村治理</t>
  </si>
  <si>
    <t>青州村农贸市场改造提升项目（三期）</t>
  </si>
  <si>
    <t>建设室外围墙100米，改造周边巷道200米</t>
  </si>
  <si>
    <t>青州村</t>
  </si>
  <si>
    <t>盘活村庄闲置资源，增加村集体收入。</t>
  </si>
  <si>
    <t>青州村段江滨步道建设项目</t>
  </si>
  <si>
    <t>铺设步道1500米，建设护栏1000米</t>
  </si>
  <si>
    <t>洽湖村基础设施建设及人居环境整治提升项目</t>
  </si>
  <si>
    <t>完善村庄基础设施，改造提升微乐园地面水泥硬化约150平方米，整治村庄环境</t>
  </si>
  <si>
    <t>洽湖村</t>
  </si>
  <si>
    <t>完善公共基础设施，改善村容村貌，提升人居环境</t>
  </si>
  <si>
    <t>异州村基础设施建设及人居环境整治提升项目</t>
  </si>
  <si>
    <t>完善村庄基础设施，整治村庄环境、建设微景观节点等</t>
  </si>
  <si>
    <t>异州村</t>
  </si>
  <si>
    <t>坂山村公墓道路水泥硬化项目</t>
  </si>
  <si>
    <t>建设公墓道路水泥硬化1公里</t>
  </si>
  <si>
    <t>坂山村</t>
  </si>
  <si>
    <t>完善村庄基础设施，方便村民生产生活出行。</t>
  </si>
  <si>
    <t>胜地村沉坑公路水泥硬化项目</t>
  </si>
  <si>
    <t>涵洞、护坡、道路硬化约500米</t>
  </si>
  <si>
    <t>胜地村</t>
  </si>
  <si>
    <t>澄江楼村室内休闲活动场所改造提升项目</t>
  </si>
  <si>
    <t>建设礼堂屋顶钢架结构约750平方米，墙体修复约1300平方米，窗户更换约110平方米，地面整平硬化约780平方米等</t>
  </si>
  <si>
    <t>澄江楼村数字乡村服务平台项目</t>
  </si>
  <si>
    <t>建设视频监控、智慧党建、村务政务、智慧云广播等功能于一体的网络系统，提供“数字化”乡村综合服务</t>
  </si>
  <si>
    <t>完善公共服务基础设施，提升乡村治理</t>
  </si>
  <si>
    <t>澄江楼村基础设施建设及人居环境整治提升项目</t>
  </si>
  <si>
    <t>建设村口道路白改黑约4877平方米，儿童微乐园一处，整治村庄环境1800平方米，学校粉刷约700平方米，打造微景观节点等</t>
  </si>
  <si>
    <t>澄江楼村红色教育实践基地建设项目</t>
  </si>
  <si>
    <t>建设战壕、红军战斗行军路线、射击场地、瞭望塔（观景台）、吊桥等红色教育设施</t>
  </si>
  <si>
    <t>提升乡村旅游产业，提高村财收入，促进村民增收。</t>
  </si>
  <si>
    <t>涌溪村基础设施建设及人居环境整治提升项目</t>
  </si>
  <si>
    <t>村内管线下地、管网雨污分离、生活污水治理、农房整治、街道白改黑、村容维护修缮提升等。</t>
  </si>
  <si>
    <t>涌溪村</t>
  </si>
  <si>
    <t>后洋村基础设施建设及人居环境整治提升项目</t>
  </si>
  <si>
    <t>建设村内步道、村口至末排防滑步道共约4公里，整治村庄环境1500平方米，打造微景观节点等</t>
  </si>
  <si>
    <t>后洋村</t>
  </si>
  <si>
    <t>溪坪村污水处理站及管网建设项目</t>
  </si>
  <si>
    <t>建设污水处理站1座及铺设管网约500米。</t>
  </si>
  <si>
    <t>溪坪村</t>
  </si>
  <si>
    <t>溪坪村环村道路项目</t>
  </si>
  <si>
    <t>建设环村路200米</t>
  </si>
  <si>
    <t>补助脱贫户发展种植业、养殖业等</t>
  </si>
  <si>
    <t>高砂镇</t>
  </si>
  <si>
    <t>高砂镇人民政府</t>
  </si>
  <si>
    <t>补助脱贫户发展生产经营</t>
  </si>
  <si>
    <t>促进脱贫户发展生产</t>
  </si>
  <si>
    <t>高砂村特色农产品仓库建设项目</t>
  </si>
  <si>
    <t>建设成品仓库1幢1500平方米、场地及道路硬化2000平方米、给排水工程150平方米等配套附属设施。</t>
  </si>
  <si>
    <t>高砂村</t>
  </si>
  <si>
    <t>发展特色农产品，促进村财增收。</t>
  </si>
  <si>
    <t>发展特色农产品，完善农业配套设施</t>
  </si>
  <si>
    <t>高砂村微电网光伏雨棚建设项目</t>
  </si>
  <si>
    <t>建设1座智慧能源微网光伏雨棚发电系统，覆盖24个车位。</t>
  </si>
  <si>
    <t>补足基础设施短板，促进村财增收。</t>
  </si>
  <si>
    <t>补足基础设施短板</t>
  </si>
  <si>
    <t>脱贫户公益性岗位</t>
  </si>
  <si>
    <t>开发公益性岗位4个</t>
  </si>
  <si>
    <t>吸纳脱贫劳动力就地就近就业 </t>
  </si>
  <si>
    <t>促进脱贫劳动力就业，增加脱贫户收入</t>
  </si>
  <si>
    <t>高砂村集镇老旧小区改造项目（一期）</t>
  </si>
  <si>
    <t>提升改造集镇老旧小区，拆除违章建筑300平方米，提升改造路面800平方米，建设停车场、步道等设施，打造微景观节点，改造地下管线，美化绿化500平方米</t>
  </si>
  <si>
    <t>完善基础设施，提升人居环境</t>
  </si>
  <si>
    <t>完善基础设施，提升居民幸福感</t>
  </si>
  <si>
    <t>高砂村集镇老旧小区改造项目（二期）</t>
  </si>
  <si>
    <t>提升改造集镇老旧小区，拆除违章建筑500平方米，提升改造路面1000平方米，建设停车场、步道等设施，打造微景观节点若干处，改造地下管线，美化绿化400平方米</t>
  </si>
  <si>
    <t>高桥镇脱贫户产业发展项目</t>
  </si>
  <si>
    <t>鼓励镇脱贫户发展种植、养殖、经营小吃等产业</t>
  </si>
  <si>
    <t>高桥镇</t>
  </si>
  <si>
    <t>高桥镇人民政府</t>
  </si>
  <si>
    <t>完善农业基础设施，助力农村农业生产，推进农村生态文明建设</t>
  </si>
  <si>
    <t>促进农业现代化，提高农产品质量和产量，增加农民收入</t>
  </si>
  <si>
    <t>高桥镇现代农业产业高质量发展示范区建设项目</t>
  </si>
  <si>
    <t>依托沪明合作平台，建设现代农业高质量产业园。硬化新坡村至示范区道路500米，新建标准化仓库1000平方米，配套建设冷藏库、冷冻库和分拣中心等设施，产区道路硬化500平方米</t>
  </si>
  <si>
    <t>新坡村</t>
  </si>
  <si>
    <t>使农民在农业中更好地利用资源、提高效益，打造现代化农业生产链，提高农业的生产效益</t>
  </si>
  <si>
    <t>高桥镇高桥村标准化生态养殖项目</t>
  </si>
  <si>
    <t>流转养殖场1000平方米，引进专业技术团队开展肉羊合作养殖等</t>
  </si>
  <si>
    <t>高桥村</t>
  </si>
  <si>
    <t>村民</t>
  </si>
  <si>
    <t>使农民在养殖业中更好地利用资源、提高效益，打造现代化养殖业生产链，提高养殖业的生产效益</t>
  </si>
  <si>
    <t>高桥镇绿色种植示范基地建设项目（二期）</t>
  </si>
  <si>
    <t>招引台湾客商，打造标准化数字化智能化种植基地300亩，配套建设水肥一体化智能控制系统等</t>
  </si>
  <si>
    <t>高桥镇黄溪坑村旅游产业配套设施建设项目</t>
  </si>
  <si>
    <t>新建乡村民宿、森林餐厅、研学实训基地、田园综合体、高端果蔬采摘园、农产品展示销售中心以及停车场、光伏等配套设施，打造高品质乡村“微度假”旅游目的地的</t>
  </si>
  <si>
    <t>黄溪坑村</t>
  </si>
  <si>
    <t>高桥镇笋制品加工建设项目</t>
  </si>
  <si>
    <t>建设厂房200平方米，配套电烤房等</t>
  </si>
  <si>
    <t>泉水峡村</t>
  </si>
  <si>
    <t>加强基础设施建设，推进农村产业发展</t>
  </si>
  <si>
    <t>高桥镇设施大棚提升改造项目</t>
  </si>
  <si>
    <t>修复新坡大棚30亩，发展沙县小吃物料种植基地</t>
  </si>
  <si>
    <t>高桥镇集镇人居环境提升项目（二期）</t>
  </si>
  <si>
    <t>实施下龚井至幼儿园沿线人居环境提升改造，学校路口至幼儿园道路扩宽硬化并提升改造人居环境，宅间道硬化、增设路灯等</t>
  </si>
  <si>
    <t>高桥镇高桥村朱厝片人居环境整治项目</t>
  </si>
  <si>
    <t>结合朱厝片新村建设，实施新村道路硬化、新建挡墙及周边环境提升等</t>
  </si>
  <si>
    <t>高桥镇杉口村林墩立面改造工程</t>
  </si>
  <si>
    <t>林志群红色文化纪念馆周边农户立面改造16户</t>
  </si>
  <si>
    <t>杉口村</t>
  </si>
  <si>
    <t>加强基础设施建设，促进农业现代化，提高农村地区生产和生活条件</t>
  </si>
  <si>
    <t>高桥镇杉口村林志群纪念馆周边环境整治工程</t>
  </si>
  <si>
    <t>实施破损路面硬化，提升周边环境</t>
  </si>
  <si>
    <t>高桥镇杉口村村口人居环境提升工程</t>
  </si>
  <si>
    <t>铺设植草砖，提升零星节点</t>
  </si>
  <si>
    <t>高桥镇黄溪坑村主村人居环境整治项目</t>
  </si>
  <si>
    <t>实施主村破损路面提升改造，宅间道拓宽硬化，村口至曲洋森林公园提升等</t>
  </si>
  <si>
    <t>高桥镇新坡村人居环境整治项目</t>
  </si>
  <si>
    <t>新坡小学至新村宅间道硬化，附属房拆除后进行周边环境提升等</t>
  </si>
  <si>
    <t>高桥镇官庄村人居环境整治项目</t>
  </si>
  <si>
    <t>后洋新村宅间道拓宽及硬化，周边水沟修缮及清理等</t>
  </si>
  <si>
    <t>官庄村</t>
  </si>
  <si>
    <t>高桥镇官林窠村人居环境整治项目</t>
  </si>
  <si>
    <t>新建村民休憩点1处，实施进村主干道亮化提升，新建“一老一小”微乐园等</t>
  </si>
  <si>
    <t>官林窠村</t>
  </si>
  <si>
    <t>高桥镇安田村人居环境整治项目</t>
  </si>
  <si>
    <t>实施村口至村部沿线环境提升，新建挡墙，硬化宅间道，绿化提升等</t>
  </si>
  <si>
    <t>安田村</t>
  </si>
  <si>
    <t>高桥镇新桥村人居环境整治项目</t>
  </si>
  <si>
    <t>新桥小学至村部环境提升，新建步道300米等</t>
  </si>
  <si>
    <t>新桥村</t>
  </si>
  <si>
    <t>高桥镇桂岩村张厝至天台山道路硬化项目（二期）</t>
  </si>
  <si>
    <t>硬化道路500米</t>
  </si>
  <si>
    <t>桂岩村</t>
  </si>
  <si>
    <t>高桥镇上里村人居环境整治项目</t>
  </si>
  <si>
    <t>实施村庄环境提升，新建“一老一小”微乐园等</t>
  </si>
  <si>
    <t>上里村</t>
  </si>
  <si>
    <t>高桥镇正地村人居环境整治项目</t>
  </si>
  <si>
    <t>实施村口周边环境提升，新建村民休憩点1处，新建步道200米，绿化提升200平方米等</t>
  </si>
  <si>
    <t>正地村</t>
  </si>
  <si>
    <t>高桥镇池窠村人居环境整治项目</t>
  </si>
  <si>
    <t>进村道路提升改造，实施亮化工程等</t>
  </si>
  <si>
    <t>池窠村</t>
  </si>
  <si>
    <t>高桥镇明洋山易地搬迁集中安置区后扶项目</t>
  </si>
  <si>
    <t>易地搬迁后扶</t>
  </si>
  <si>
    <t>开发公共服务岗及明洋社区周边环境提升</t>
  </si>
  <si>
    <t>支持脱贫户发展种植业、养殖业、第三产业等</t>
  </si>
  <si>
    <t>富口镇</t>
  </si>
  <si>
    <t>富口镇人民政府</t>
  </si>
  <si>
    <t>增加脱贫户收入，巩固脱贫成果</t>
  </si>
  <si>
    <t>通过支持脱贫户发展产业，提高脱贫户收入，持续巩固脱贫成果</t>
  </si>
  <si>
    <t>盖竹村民宿建设项目</t>
  </si>
  <si>
    <t>装修民宿客房6间，完善厨房厨具等餐饮配套设施，建设休闲小广场1处、提升周边环境1000平方，增加娱乐配套设施</t>
  </si>
  <si>
    <t>盖竹村</t>
  </si>
  <si>
    <t>发展文旅产业，带动村民就业，增加村财收入</t>
  </si>
  <si>
    <t>通过发展文旅产业，带动周边农户就业，提高村民收入</t>
  </si>
  <si>
    <t>罗溪村光伏发电项目</t>
  </si>
  <si>
    <t>建设光伏发电设施约500平方米，装机容量约110KW</t>
  </si>
  <si>
    <t>罗溪村</t>
  </si>
  <si>
    <t>完善基础设施，增加村财收入</t>
  </si>
  <si>
    <t>吸纳农村劳动力就业，增加村民收入</t>
  </si>
  <si>
    <t>脱贫户公益性岗位项目</t>
  </si>
  <si>
    <t>开发10个公益性岗位</t>
  </si>
  <si>
    <t>通过开发公益性岗位，提供就业机会，提高脱贫户收入，持续巩固脱贫成果</t>
  </si>
  <si>
    <t>富口镇集镇环境整治项目</t>
  </si>
  <si>
    <t>改善提升集镇周边路灯亮化设施，增设+提升各类路灯80盏，整治学生上学通道3公里，对集镇市场进行提升改造，整治集镇周边环境3000平方</t>
  </si>
  <si>
    <t>富口镇集镇</t>
  </si>
  <si>
    <t>完善基础设施，改善村容村貌，提升人居环境</t>
  </si>
  <si>
    <t>荷山至白溪道路拼宽（五期）</t>
  </si>
  <si>
    <t>Y065白溪至荷山道路拓宽3.5公里</t>
  </si>
  <si>
    <t>荷山村</t>
  </si>
  <si>
    <t>完善基础设施，改善村容村貌</t>
  </si>
  <si>
    <t>郭墩村宅间道硬化项目</t>
  </si>
  <si>
    <t>后洋自然村和高地自然村硬化宅间道2000平方米</t>
  </si>
  <si>
    <t>郭墩村</t>
  </si>
  <si>
    <t>池村村坑口至罗溪段新建太阳能路灯项目</t>
  </si>
  <si>
    <t>新建太阳能路灯48盏</t>
  </si>
  <si>
    <t>池村村</t>
  </si>
  <si>
    <t>柳坑至罗溪公路太阳能路灯建设项目</t>
  </si>
  <si>
    <t>罗溪至柳坑公路安装太阳能路灯60盏</t>
  </si>
  <si>
    <t>柳坑村</t>
  </si>
  <si>
    <t>罗溪村村庄基础设施提升及人居环境整治项目</t>
  </si>
  <si>
    <t>1.罗溪至延溪路段人居环境整治2.8公里、道路挡墙修复40米。
2.村庄主街沿线基础设施提升600米，制作雨披900平方，村部周边环境提升改造120平方。</t>
  </si>
  <si>
    <t>延溪村村庄路面提升改造项目</t>
  </si>
  <si>
    <t>主村道路路面拓宽1500平方</t>
  </si>
  <si>
    <t>延溪村</t>
  </si>
  <si>
    <t>车头社区亮化照明及停车棚项目</t>
  </si>
  <si>
    <t>车头宝龙小区内照明灯40盏、草坪灯35盏线路改造约2500米，车头宝龙小区内停车棚建设300平方</t>
  </si>
  <si>
    <t>车头社区</t>
  </si>
  <si>
    <t>大洛村笋干烤房建设项目</t>
  </si>
  <si>
    <t>新建笋干烤房一座，购置两台烤笋设备，配套搭棚、地面硬化、水电等附属设施建设</t>
  </si>
  <si>
    <t>大洛村</t>
  </si>
  <si>
    <t>大洛镇人民政府</t>
  </si>
  <si>
    <t>提高村财收入，促进村民增收</t>
  </si>
  <si>
    <t>项目建成后，将有助于周边农户发展毛竹产业，帮助村民增收</t>
  </si>
  <si>
    <t>大洛村农副产品加工仓储基地项目</t>
  </si>
  <si>
    <t>改造5000平方米纸厂旧厂房，建设农副产品加工仓储基地一座</t>
  </si>
  <si>
    <t>发展农产品加工产业，提高村财收入，促进村民增收</t>
  </si>
  <si>
    <t>项目建成后，将有助于农户发展农产品加工，帮助村民增收</t>
  </si>
  <si>
    <t>大洛村花卉种植基地项目</t>
  </si>
  <si>
    <t>盘活闲置地块，在大洛村建设花卉养殖基地5亩，完善周边基础配套设施</t>
  </si>
  <si>
    <t>项目建成后，将有助于周边农户发展花卉种植，帮助村民增收</t>
  </si>
  <si>
    <t>大洛镇脱贫户发展产业补助项目</t>
  </si>
  <si>
    <t>脱贫户发展种植业、养殖业等。</t>
  </si>
  <si>
    <t>大洛镇</t>
  </si>
  <si>
    <t>增加脱贫户收入</t>
  </si>
  <si>
    <t>巩固脱贫攻坚成果，</t>
  </si>
  <si>
    <t>大洛村康养中心项目</t>
  </si>
  <si>
    <t>在大洛村建设一座康养中心，配套建设综合办公楼、室外活动场地、周边绿化、水电等基础设施建设及医疗辅助、护理、健身休闲等设备购置</t>
  </si>
  <si>
    <t>发展乡村旅游产业，完善配套设施，促进村民增收</t>
  </si>
  <si>
    <t>通过加强村庄旅游设施建设，发展旅游产业，帮助村民增收</t>
  </si>
  <si>
    <t>大洛镇脱贫户公益性岗位项目</t>
  </si>
  <si>
    <r>
      <rPr>
        <sz val="12"/>
        <color theme="1"/>
        <rFont val="宋体"/>
        <charset val="134"/>
        <scheme val="minor"/>
      </rPr>
      <t>开发公益性岗位1</t>
    </r>
    <r>
      <rPr>
        <sz val="12"/>
        <color theme="1"/>
        <rFont val="宋体"/>
        <charset val="134"/>
        <scheme val="minor"/>
      </rPr>
      <t>2个。</t>
    </r>
  </si>
  <si>
    <t>其他</t>
  </si>
  <si>
    <t>大洛村前山毛竹山道路水泥硬化项目</t>
  </si>
  <si>
    <t>道路硬化长约3000米，宽度约3.5米，配套建设排水沟</t>
  </si>
  <si>
    <t>完善道路基础设施，方便村民生产生活</t>
  </si>
  <si>
    <t>大洛村宅间道路硬化项目</t>
  </si>
  <si>
    <t>道路硬化长约300米</t>
  </si>
  <si>
    <t>完善公共基础设施，方便村民生产生活</t>
  </si>
  <si>
    <t>大洛村休闲小广场建设项目</t>
  </si>
  <si>
    <t>建设一座休闲小广场，配套步道、景观绿化、健身器械、照明设施等</t>
  </si>
  <si>
    <t>大洛村电杆线整治项目</t>
  </si>
  <si>
    <t>整治村庄沿线电线杆，含安装路灯约20盏，杆线下地等</t>
  </si>
  <si>
    <t>下洋村村部小学屋顶光伏发电项目</t>
  </si>
  <si>
    <t>在小学屋顶建设600平方米光伏发电项目</t>
  </si>
  <si>
    <t>下洋村</t>
  </si>
  <si>
    <t>南霞乡人民政府</t>
  </si>
  <si>
    <t>增加村财增收，年收益3万元</t>
  </si>
  <si>
    <t>项目建成后，将有助于下洋村村财增收。</t>
  </si>
  <si>
    <t>补助脱贫户发展产业生产</t>
  </si>
  <si>
    <t>南霞乡</t>
  </si>
  <si>
    <t>增加脱贫户收益</t>
  </si>
  <si>
    <t>通过产业补助，使脱贫人口发展产业生产稳定增收</t>
  </si>
  <si>
    <t>对脱贫人口安置公益性岗位，对每吸纳一个脱贫劳动力（稳定就业半年以上）进行补助</t>
  </si>
  <si>
    <t>通过开发公益性岗位吸纳脱贫劳动力就地就近就业</t>
  </si>
  <si>
    <t>南霞乡农村人居环境综合整治提升项目</t>
  </si>
  <si>
    <t>集镇新建高6米长20米挡墙一座，休闲公园一座，宣传栏及等建设内容。</t>
  </si>
  <si>
    <t>南坑仔村</t>
  </si>
  <si>
    <t>辖区村民、全乡干部</t>
  </si>
  <si>
    <t>完善集镇基础设施建设，丰富村民休闲娱乐生活</t>
  </si>
  <si>
    <t>通过完善集镇基础设施建设，提高村民整体居住环境质量</t>
  </si>
  <si>
    <t>南霞乡溪源村观音山森林康养步道项目</t>
  </si>
  <si>
    <t>溪源村观音山森林康养步道长约2千米，宽约1.2米的道路，提升农村基础设施</t>
  </si>
  <si>
    <t>溪源村</t>
  </si>
  <si>
    <t>完善溪源村文旅设施建设，带动村财增收</t>
  </si>
  <si>
    <t>通过完善溪源村文旅设施建设，提高游客流量带动村财增收。</t>
  </si>
  <si>
    <t>茶坪村松柏岩半山公厕项目</t>
  </si>
  <si>
    <t>位于松柏岩景区半山腰处，新建一座公厕</t>
  </si>
  <si>
    <t>茶坪村</t>
  </si>
  <si>
    <t>完善松柏岩基础设施建设，推动文旅环境提升</t>
  </si>
  <si>
    <t>通过完善村庄基础设施建设，提高文旅环境质量</t>
  </si>
  <si>
    <t>南坑仔村乡村振兴成果展示馆项目</t>
  </si>
  <si>
    <t>建设100平方米展示馆项目，用于展示南坑仔村作为试点示范村的成果</t>
  </si>
  <si>
    <t>南坑仔村村民</t>
  </si>
  <si>
    <t>整合南坑仔乡村振兴成果资源，带动村财增收</t>
  </si>
  <si>
    <t>项目建成后，将整合南坑仔村乡村振兴成果资源，带动游客流量。</t>
  </si>
  <si>
    <t>沙县南阳乡福文化教育基地建设项目</t>
  </si>
  <si>
    <t>新建福文化教育基地1个，其中福文化成果转化体验中心1座368平方米，福文化现场教学点4处共540平方米，配套建设入口标识、景观小品、停车场1处，修缮登山步道1.8公里等配套设施。</t>
  </si>
  <si>
    <t>华村</t>
  </si>
  <si>
    <t>南阳乡人民政府</t>
  </si>
  <si>
    <t>改善村民生活条件，推动福文化产业发展</t>
  </si>
  <si>
    <t>发展当地旅游产业，促进村财增收</t>
  </si>
  <si>
    <t>沙县南阳乡华村福文化产业教育基地数字提升项目</t>
  </si>
  <si>
    <t>采购福文化推广影音设备、福文化成果展示设备、福文化现场教学设备产业基地基础设施提升等</t>
  </si>
  <si>
    <t>沙县南阳乡罗岩福道微景观节点打造项目</t>
  </si>
  <si>
    <t>提升示范线福文化重要品质，打造乡村精品旅游线路，建设入口标识3处、景观小品若干处，修缮登山步道1.8公里等配套设备</t>
  </si>
  <si>
    <t>南阳乡各村</t>
  </si>
  <si>
    <t>对脱贫户产业予以补助，推动脱贫户发展产业</t>
  </si>
  <si>
    <t>沙县区南阳乡南阳村市场与村部屋顶光伏发电项目</t>
  </si>
  <si>
    <t>新建南阳村市场屋顶与村部屋顶光伏发电面积约600²米</t>
  </si>
  <si>
    <t>南阳村</t>
  </si>
  <si>
    <t>发展光伏产业，促进村财增收</t>
  </si>
  <si>
    <t>通过发展光伏产业，部分收益分红脱贫户，促进村民村财双增收</t>
  </si>
  <si>
    <t>开发公益性岗位10个</t>
  </si>
  <si>
    <t>巩固脱贫攻坚成果，吸纳脱贫劳动力就地就近就业</t>
  </si>
  <si>
    <t>沙县南阳乡沙厦高速南阳互通连接线沿线周边人居环境整治项目</t>
  </si>
  <si>
    <t>沙厦高速南阳互通连接线沿线裸房整治5处、打造微景观节点3处、微公园2处</t>
  </si>
  <si>
    <t>大基村、南阳村、华村等</t>
  </si>
  <si>
    <t>整治人居环境，改善生产生活设施条件</t>
  </si>
  <si>
    <t>沙县南阳乡老旧街区立面改造提升项目</t>
  </si>
  <si>
    <t>改造南阳乡老旧街区立面800米，改造雨水分流系统，提升照明系统等基础设施</t>
  </si>
  <si>
    <t>沙县南阳乡大基村产业振兴沿线环境整治提升</t>
  </si>
  <si>
    <t>沿大基村肉兔、慕野小镇、黄花菜基地等产业路线及文旅沿线，进行路边的环境提升改造，河道步道建设约1500米，道路拓宽和整治提升约3000米，景观指示牌等建设。</t>
  </si>
  <si>
    <t>大基村</t>
  </si>
  <si>
    <t>改善村民生活条件，美化环境</t>
  </si>
  <si>
    <t>竹山村长池峡村内路灯改造路灯项目</t>
  </si>
  <si>
    <t>长池峡新增设村内路灯改造60盏</t>
  </si>
  <si>
    <t>竹山村</t>
  </si>
  <si>
    <t>凤坡洋村人居环境整治项目</t>
  </si>
  <si>
    <t>凤坡洋主村道路新增路灯约60盏；道路扩宽长约1000米，宽约1米，扩宽至4.5米左右</t>
  </si>
  <si>
    <t>凤坡洋村</t>
  </si>
  <si>
    <t>木科村长者食堂</t>
  </si>
  <si>
    <t>租用农户民房修缮，建筑面积约200平方米，橱柜、饭桌等添置</t>
  </si>
  <si>
    <t>木科村</t>
  </si>
  <si>
    <t>推进养老服务体系建设，提高老年人的生活品质。</t>
  </si>
  <si>
    <t>大基村长者食堂</t>
  </si>
  <si>
    <t>大基村幸福院提升改造，面积约500平方米，空调、冰柜等添置</t>
  </si>
  <si>
    <t>2024年郑湖乡产业补助</t>
  </si>
  <si>
    <t>郑湖乡</t>
  </si>
  <si>
    <t>郑湖乡人民政府</t>
  </si>
  <si>
    <t>带动脱贫户脱贫致富</t>
  </si>
  <si>
    <t>通过发展乡村特色产业，带动脱贫户增收</t>
  </si>
  <si>
    <t>2024年郑湖乡公益性岗位</t>
  </si>
  <si>
    <t xml:space="preserve">吸纳脱贫劳动力就地就近就业 </t>
  </si>
  <si>
    <t>岭头村人居环境提升项目</t>
  </si>
  <si>
    <t>添置村内主干道路灯20盏，硬化及修缮村庄周边生产道路约2000平方米，裸房立面改造约8栋，添置垃圾分类桶30个。</t>
  </si>
  <si>
    <t>岭头村</t>
  </si>
  <si>
    <t>改善村容村貌，提升人居环境</t>
  </si>
  <si>
    <t>2024年脱贫户产业补助</t>
  </si>
  <si>
    <t>脱贫户发展种植业养殖业小吃业农产品加工等</t>
  </si>
  <si>
    <t>湖源乡</t>
  </si>
  <si>
    <t>湖源乡人民政府</t>
  </si>
  <si>
    <t>锦湖村光伏发电项目</t>
  </si>
  <si>
    <t>于锦湖村部屋顶新建光伏发电设备约70kw</t>
  </si>
  <si>
    <t>锦湖村</t>
  </si>
  <si>
    <t>锦湖村村民</t>
  </si>
  <si>
    <t>增加村集体收入</t>
  </si>
  <si>
    <t>城前村光伏发电项目</t>
  </si>
  <si>
    <t>于城前村村部屋顶新建光伏发电设备约70kw</t>
  </si>
  <si>
    <t>城前村</t>
  </si>
  <si>
    <t>城前村村民</t>
  </si>
  <si>
    <t>2024年公益性岗位</t>
  </si>
  <si>
    <t>开发公益性岗位6个</t>
  </si>
  <si>
    <t>西洋村主干道提升改造</t>
  </si>
  <si>
    <t>新建沟渠、路灯等</t>
  </si>
  <si>
    <t>西洋村</t>
  </si>
  <si>
    <t>西洋村村民</t>
  </si>
  <si>
    <t>通过完善村庄基础设施建设，提高村民农作生活质量</t>
  </si>
  <si>
    <t>夏茂镇大布村原村小学门前及坑头自然村进村道路水泥硬化及周边附属沟渠修复工程</t>
  </si>
  <si>
    <t>水泥硬化长300米、宽3.5米道路，沟渠修复长400米、宽1米、高0.6米。</t>
  </si>
  <si>
    <t>民政局
（老区办）</t>
  </si>
  <si>
    <t>大布村村民</t>
  </si>
  <si>
    <t>提升农村道路基础配套设施，极大地方便村民出行、生活，可以提升农村道路基础配套设施，极大地方便村民出行、生活。</t>
  </si>
  <si>
    <t>改善生产生活条件</t>
  </si>
  <si>
    <t>高砂镇渔珠村路面提升改造项目</t>
  </si>
  <si>
    <t>　渔珠村往冲厚村方向路面提升改造约2000平方米。</t>
  </si>
  <si>
    <t>渔珠村</t>
  </si>
  <si>
    <t>渔珠村民</t>
  </si>
  <si>
    <t>有效提高车辆通行能力，缓解会车难度，更有利于保障近600名常住村民出行安全。</t>
  </si>
  <si>
    <t>竹制品厂房场地</t>
  </si>
  <si>
    <t>新建竹制品厂房填土，预计填土2.6万方。</t>
  </si>
  <si>
    <t>大洛镇
昌荣村</t>
  </si>
  <si>
    <t>民宗局</t>
  </si>
  <si>
    <t>当地村民</t>
  </si>
  <si>
    <t>促进乡村产业发展，增加村财收入，促进农户就业。</t>
  </si>
  <si>
    <t>建设支柱产业，带动地方经济发展，预计新增30个就业岗位，提高村财经济收入3万元。</t>
  </si>
  <si>
    <t>蛋鸡养殖场道路硬化工程</t>
  </si>
  <si>
    <t>硬化蛋鸡养殖场对外运输道路，路长450米，宽3.5，硬化面积1575平方米，路面单价120元/平米.</t>
  </si>
  <si>
    <t>升交通运输条件，提高蛋鸡养殖场对外销售量，促进乡村产业发展。</t>
  </si>
  <si>
    <t>木科村村口少数民族自然村饮用水项目工程</t>
  </si>
  <si>
    <t>计划新建30m³沉淀池、蓄水池、过滤池各一个3个，铺设饮用水管2900米，用于提升村民饮水质量。</t>
  </si>
  <si>
    <t>南阳乡
木科村</t>
  </si>
  <si>
    <t>少数民族群众</t>
  </si>
  <si>
    <t>改善生产生活设施条件，提高村民整体居住环境质量。</t>
  </si>
  <si>
    <t>该工程有利于保障全村1800名（含325名少数民族村民）村民饮水质量。</t>
  </si>
  <si>
    <t>高砂镇椒畔村后宅宅间道路硬化工程</t>
  </si>
  <si>
    <t>硬化宅间道路，路长240米，宽3.5米，硬化面积838平方米，路面单价125元/平方米，以及排水等相关设施。</t>
  </si>
  <si>
    <t>高砂镇
椒畔村</t>
  </si>
  <si>
    <t>解决松坑畲族自然村村民出行问题。</t>
  </si>
  <si>
    <t>完善农村道路基础设施，改善村民出行安全条件，提升村容村貌</t>
  </si>
  <si>
    <t>开展民族团结
进步创建活动</t>
  </si>
  <si>
    <t>在沙县区开展民族团结进步创建活动、晚会、凤岗小学校园内建设少数民族主题公园、主题文化墙，其中LED显示屏17万。主题公10万，主题文化墙16万，</t>
  </si>
  <si>
    <t>区直机关部门</t>
  </si>
  <si>
    <t>全区居民及村民</t>
  </si>
  <si>
    <t>提高全区民族团结宣传氛围，铸牢中华民族共同体意识。</t>
  </si>
  <si>
    <t>进一步贯彻落实“双减”政策，引领全体师生传承民族精神，进一步铸牢中华民族共同体意识</t>
  </si>
  <si>
    <t>国有农场智能化水产育苗生产线项目（四期）</t>
  </si>
  <si>
    <t>改造池塘10亩，建设养殖污水处理池2400平方米，建设饲料、药品、工具用房等生产配套用房160平方米；提升改造厂区周边环境设施。对原孵化设施500平方米进行改造，增加育苗池10个，屋面及四周增加隔热保温板900平方米，配套热泵、增氧控制系统各1套。</t>
  </si>
  <si>
    <t>03扩建</t>
  </si>
  <si>
    <t>沙县区</t>
  </si>
  <si>
    <t>企业</t>
  </si>
  <si>
    <t>农业农村局</t>
  </si>
  <si>
    <t>沙县区国营综合农场有限公司</t>
  </si>
  <si>
    <t>促进欠发达国有农场巩固提升，建设特色产业生产设施</t>
  </si>
  <si>
    <t>提升国有农场基础设施水平，促进国有农场增收</t>
  </si>
  <si>
    <t>脱贫户小额贴息补助项目</t>
  </si>
  <si>
    <t>脱贫户发展生产、经营小额信贷贴息补助</t>
  </si>
  <si>
    <t>为脱贫户产业发展提供资金保障</t>
  </si>
  <si>
    <t>为脱贫户产业发展提供保障，促进脱贫户增收</t>
  </si>
  <si>
    <t>产业帮扶保险</t>
  </si>
  <si>
    <t>产业帮扶保险补贴</t>
  </si>
  <si>
    <t>为脱贫户产业发展提供保险保障</t>
  </si>
  <si>
    <t>建档立卡脱贫户及农村相对贫困家庭户综合保障保险</t>
  </si>
  <si>
    <t>巩固三保障成果</t>
  </si>
  <si>
    <t>支持建档立卡脱贫户办理精准扶贫综合保障保险</t>
  </si>
  <si>
    <t>为脱贫户办理综合保障保险</t>
  </si>
  <si>
    <t>雨露计划职业教育补助</t>
  </si>
  <si>
    <t>对全区建档立卡脱贫家庭中，正在接受中等职业教育子女，每人每学年给予3000元的扶贫助学补助。</t>
  </si>
  <si>
    <t>补助脱贫户子女中等职业教育</t>
  </si>
  <si>
    <t>教育扶贫</t>
  </si>
  <si>
    <t>脱贫家庭广电网络有线电视费补助</t>
  </si>
  <si>
    <t>补助脱贫家庭广电网络有线电视收视费用</t>
  </si>
  <si>
    <t>补助脱贫户家庭广电网络有线电视收视费用</t>
  </si>
  <si>
    <t>提升脱贫户家庭生活条件，提升脱贫户生活幸福感</t>
  </si>
  <si>
    <t>开发脱贫户公益性岗位</t>
  </si>
  <si>
    <t>支持各乡（镇、街道）开发公益性岗位</t>
  </si>
  <si>
    <t>支持脱贫户就地就近就业，巩固脱贫成果</t>
  </si>
  <si>
    <t>支持脱贫户就地就近就业，巩固脱贫成果，促进脱贫户增收</t>
  </si>
  <si>
    <t>吸纳中西部地区脱贫人口就业补助</t>
  </si>
  <si>
    <t>补助吸纳中西部地区脱贫人口就业的企业</t>
  </si>
  <si>
    <t>人社局</t>
  </si>
  <si>
    <t>促进企业吸纳脱贫劳动力就业，增加脱贫户收入</t>
  </si>
  <si>
    <t>省派驻村书记领队工作经费</t>
  </si>
  <si>
    <t>项目管理费</t>
  </si>
  <si>
    <t>用于区委党校组织驻村干部的培训</t>
  </si>
  <si>
    <t>沙县区组织部</t>
  </si>
  <si>
    <t>驻村书记</t>
  </si>
  <si>
    <t>组织驻村干部培训，提高业务水平</t>
  </si>
  <si>
    <t>提高派驻第一书记业务水平，推进乡村振兴</t>
  </si>
  <si>
    <t>市派驻村书记领队工作经费</t>
  </si>
  <si>
    <t>用于组织驻村干部的培训及工作经费</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</si>
</sst>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22"/>
      <name val="宋体"/>
      <charset val="134"/>
    </font>
    <font>
      <sz val="12"/>
      <name val="宋体"/>
      <charset val="134"/>
    </font>
    <font>
      <sz val="11"/>
      <color rgb="FFFF0000"/>
      <name val="宋体"/>
      <charset val="134"/>
      <scheme val="minor"/>
    </font>
    <font>
      <sz val="11"/>
      <name val="宋体"/>
      <charset val="134"/>
      <scheme val="minor"/>
    </font>
    <font>
      <b/>
      <sz val="11"/>
      <name val="宋体"/>
      <charset val="134"/>
      <scheme val="minor"/>
    </font>
    <font>
      <sz val="10"/>
      <color theme="1"/>
      <name val="宋体"/>
      <charset val="134"/>
      <scheme val="minor"/>
    </font>
    <font>
      <sz val="10"/>
      <name val="宋体"/>
      <charset val="134"/>
      <scheme val="minor"/>
    </font>
    <font>
      <sz val="10"/>
      <color theme="1"/>
      <name val="宋体"/>
      <charset val="134"/>
    </font>
    <font>
      <b/>
      <sz val="22"/>
      <name val="黑体"/>
      <charset val="134"/>
    </font>
    <font>
      <b/>
      <sz val="12"/>
      <name val="宋体"/>
      <charset val="134"/>
    </font>
    <font>
      <sz val="10"/>
      <color theme="1"/>
      <name val="仿宋_GB2312"/>
      <charset val="134"/>
    </font>
    <font>
      <sz val="10"/>
      <name val="仿宋_GB2312"/>
      <charset val="134"/>
    </font>
    <font>
      <sz val="12"/>
      <name val="仿宋"/>
      <charset val="134"/>
    </font>
    <font>
      <sz val="12"/>
      <color theme="1"/>
      <name val="宋体"/>
      <charset val="134"/>
      <scheme val="minor"/>
    </font>
    <font>
      <sz val="12"/>
      <color rgb="FF000000"/>
      <name val="宋体"/>
      <charset val="134"/>
    </font>
    <font>
      <sz val="12"/>
      <color theme="1"/>
      <name val="宋体"/>
      <charset val="134"/>
    </font>
    <font>
      <sz val="12"/>
      <name val="仿宋_GB2312"/>
      <charset val="134"/>
    </font>
    <font>
      <sz val="14"/>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color rgb="FFFF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2" borderId="0" applyNumberFormat="0" applyBorder="0" applyAlignment="0" applyProtection="0">
      <alignment vertical="center"/>
    </xf>
    <xf numFmtId="0" fontId="2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4" borderId="0" applyNumberFormat="0" applyBorder="0" applyAlignment="0" applyProtection="0">
      <alignment vertical="center"/>
    </xf>
    <xf numFmtId="0" fontId="21" fillId="5" borderId="0" applyNumberFormat="0" applyBorder="0" applyAlignment="0" applyProtection="0">
      <alignment vertical="center"/>
    </xf>
    <xf numFmtId="43" fontId="0" fillId="0" borderId="0" applyFont="0" applyFill="0" applyBorder="0" applyAlignment="0" applyProtection="0">
      <alignment vertical="center"/>
    </xf>
    <xf numFmtId="0" fontId="22" fillId="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7" borderId="3" applyNumberFormat="0" applyFont="0" applyAlignment="0" applyProtection="0">
      <alignment vertical="center"/>
    </xf>
    <xf numFmtId="0" fontId="22" fillId="8"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 applyNumberFormat="0" applyFill="0" applyAlignment="0" applyProtection="0">
      <alignment vertical="center"/>
    </xf>
    <xf numFmtId="0" fontId="30" fillId="0" borderId="4" applyNumberFormat="0" applyFill="0" applyAlignment="0" applyProtection="0">
      <alignment vertical="center"/>
    </xf>
    <xf numFmtId="0" fontId="22" fillId="9" borderId="0" applyNumberFormat="0" applyBorder="0" applyAlignment="0" applyProtection="0">
      <alignment vertical="center"/>
    </xf>
    <xf numFmtId="0" fontId="25" fillId="0" borderId="5" applyNumberFormat="0" applyFill="0" applyAlignment="0" applyProtection="0">
      <alignment vertical="center"/>
    </xf>
    <xf numFmtId="0" fontId="22" fillId="10" borderId="0" applyNumberFormat="0" applyBorder="0" applyAlignment="0" applyProtection="0">
      <alignment vertical="center"/>
    </xf>
    <xf numFmtId="0" fontId="31" fillId="11" borderId="6" applyNumberFormat="0" applyAlignment="0" applyProtection="0">
      <alignment vertical="center"/>
    </xf>
    <xf numFmtId="0" fontId="32" fillId="11" borderId="2" applyNumberFormat="0" applyAlignment="0" applyProtection="0">
      <alignment vertical="center"/>
    </xf>
    <xf numFmtId="0" fontId="33" fillId="12" borderId="7" applyNumberFormat="0" applyAlignment="0" applyProtection="0">
      <alignment vertical="center"/>
    </xf>
    <xf numFmtId="0" fontId="19" fillId="13" borderId="0" applyNumberFormat="0" applyBorder="0" applyAlignment="0" applyProtection="0">
      <alignment vertical="center"/>
    </xf>
    <xf numFmtId="0" fontId="22" fillId="14" borderId="0" applyNumberFormat="0" applyBorder="0" applyAlignment="0" applyProtection="0">
      <alignment vertical="center"/>
    </xf>
    <xf numFmtId="0" fontId="34" fillId="0" borderId="8" applyNumberFormat="0" applyFill="0" applyAlignment="0" applyProtection="0">
      <alignment vertical="center"/>
    </xf>
    <xf numFmtId="0" fontId="35" fillId="0" borderId="9" applyNumberFormat="0" applyFill="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19" fillId="17" borderId="0" applyNumberFormat="0" applyBorder="0" applyAlignment="0" applyProtection="0">
      <alignment vertical="center"/>
    </xf>
    <xf numFmtId="0" fontId="22"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2"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cellStyleXfs>
  <cellXfs count="40">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2"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vertical="center"/>
    </xf>
    <xf numFmtId="0" fontId="7" fillId="0" borderId="0" xfId="0" applyFont="1" applyFill="1" applyAlignment="1">
      <alignment vertical="center"/>
    </xf>
    <xf numFmtId="0" fontId="8" fillId="0" borderId="0" xfId="0" applyFont="1" applyFill="1" applyBorder="1" applyAlignment="1">
      <alignment vertical="center"/>
    </xf>
    <xf numFmtId="0" fontId="7" fillId="0" borderId="0" xfId="0" applyFont="1" applyFill="1" applyBorder="1" applyAlignment="1">
      <alignment vertical="center"/>
    </xf>
    <xf numFmtId="0" fontId="6" fillId="0" borderId="0" xfId="0" applyFont="1" applyFill="1" applyBorder="1" applyAlignment="1">
      <alignment vertical="center"/>
    </xf>
    <xf numFmtId="0" fontId="0" fillId="0" borderId="0" xfId="0" applyFont="1" applyFill="1" applyAlignment="1">
      <alignment vertical="center"/>
    </xf>
    <xf numFmtId="0" fontId="4"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vertical="center"/>
    </xf>
    <xf numFmtId="0" fontId="9" fillId="0" borderId="0" xfId="0" applyFont="1" applyFill="1" applyAlignment="1">
      <alignment horizontal="center" vertical="center"/>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9" fillId="0" borderId="0" xfId="0" applyFont="1" applyFill="1" applyBorder="1" applyAlignment="1">
      <alignment vertical="center"/>
    </xf>
    <xf numFmtId="49" fontId="9" fillId="0" borderId="0" xfId="0" applyNumberFormat="1" applyFont="1" applyFill="1" applyBorder="1" applyAlignment="1">
      <alignment vertical="center"/>
    </xf>
    <xf numFmtId="0" fontId="2"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8" fillId="0" borderId="0" xfId="0"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49"/>
  <sheetViews>
    <sheetView tabSelected="1" topLeftCell="E21" workbookViewId="0">
      <selection activeCell="E21" sqref="E21"/>
    </sheetView>
  </sheetViews>
  <sheetFormatPr defaultColWidth="12" defaultRowHeight="13.5"/>
  <cols>
    <col min="1" max="1" width="12" style="3" customWidth="1"/>
    <col min="2" max="2" width="20" style="3" customWidth="1"/>
    <col min="3" max="3" width="15" style="3" customWidth="1"/>
    <col min="4" max="4" width="12" style="3" customWidth="1"/>
    <col min="5" max="5" width="40.75" style="3" customWidth="1"/>
    <col min="6" max="6" width="14.375" style="3" customWidth="1"/>
    <col min="7" max="7" width="12.9166666666667" style="3" customWidth="1"/>
    <col min="8" max="8" width="17.3583333333333" style="3" customWidth="1"/>
    <col min="9" max="9" width="15.4166666666667" style="3" customWidth="1"/>
    <col min="10" max="10" width="15.9666666666667" style="3" customWidth="1"/>
    <col min="11" max="11" width="12" style="3" customWidth="1"/>
    <col min="12" max="12" width="16.125" style="3" customWidth="1"/>
    <col min="13" max="13" width="28.5" style="3" customWidth="1"/>
    <col min="14" max="14" width="27.375" style="3" customWidth="1"/>
    <col min="15" max="16381" width="12" style="3" customWidth="1"/>
    <col min="16382" max="16384" width="12" style="3"/>
  </cols>
  <sheetData>
    <row r="1" s="1" customFormat="1" ht="65" customHeight="1" spans="1:14">
      <c r="A1" s="17" t="s">
        <v>0</v>
      </c>
      <c r="B1" s="17"/>
      <c r="C1" s="17"/>
      <c r="D1" s="17"/>
      <c r="E1" s="17"/>
      <c r="F1" s="17"/>
      <c r="G1" s="17"/>
      <c r="H1" s="17"/>
      <c r="I1" s="17"/>
      <c r="J1" s="34"/>
      <c r="K1" s="34"/>
      <c r="L1" s="35"/>
      <c r="M1" s="34"/>
      <c r="N1" s="34"/>
    </row>
    <row r="2" s="2" customFormat="1" ht="28.5" spans="1:14">
      <c r="A2" s="18" t="s">
        <v>1</v>
      </c>
      <c r="B2" s="18" t="s">
        <v>2</v>
      </c>
      <c r="C2" s="18" t="s">
        <v>3</v>
      </c>
      <c r="D2" s="19" t="s">
        <v>4</v>
      </c>
      <c r="E2" s="18" t="s">
        <v>5</v>
      </c>
      <c r="F2" s="18" t="s">
        <v>6</v>
      </c>
      <c r="G2" s="18" t="s">
        <v>7</v>
      </c>
      <c r="H2" s="18" t="s">
        <v>8</v>
      </c>
      <c r="I2" s="18" t="s">
        <v>9</v>
      </c>
      <c r="J2" s="18" t="s">
        <v>10</v>
      </c>
      <c r="K2" s="19" t="s">
        <v>11</v>
      </c>
      <c r="L2" s="19" t="s">
        <v>12</v>
      </c>
      <c r="M2" s="18" t="s">
        <v>13</v>
      </c>
      <c r="N2" s="18" t="s">
        <v>14</v>
      </c>
    </row>
    <row r="3" s="3" customFormat="1" ht="39" customHeight="1" spans="1:14">
      <c r="A3" s="20">
        <f t="shared" ref="A3:A22" si="0">ROW()-2</f>
        <v>1</v>
      </c>
      <c r="B3" s="20" t="s">
        <v>15</v>
      </c>
      <c r="C3" s="21" t="s">
        <v>16</v>
      </c>
      <c r="D3" s="20" t="s">
        <v>17</v>
      </c>
      <c r="E3" s="20" t="s">
        <v>18</v>
      </c>
      <c r="F3" s="22" t="s">
        <v>19</v>
      </c>
      <c r="G3" s="20" t="s">
        <v>20</v>
      </c>
      <c r="H3" s="21" t="s">
        <v>21</v>
      </c>
      <c r="I3" s="20" t="s">
        <v>20</v>
      </c>
      <c r="J3" s="20" t="s">
        <v>22</v>
      </c>
      <c r="K3" s="24">
        <v>8</v>
      </c>
      <c r="L3" s="20" t="s">
        <v>23</v>
      </c>
      <c r="M3" s="20" t="s">
        <v>24</v>
      </c>
      <c r="N3" s="20" t="s">
        <v>24</v>
      </c>
    </row>
    <row r="4" s="3" customFormat="1" ht="39" customHeight="1" spans="1:14">
      <c r="A4" s="20">
        <f t="shared" si="0"/>
        <v>2</v>
      </c>
      <c r="B4" s="20" t="s">
        <v>25</v>
      </c>
      <c r="C4" s="21" t="s">
        <v>16</v>
      </c>
      <c r="D4" s="20">
        <v>2024</v>
      </c>
      <c r="E4" s="20" t="s">
        <v>26</v>
      </c>
      <c r="F4" s="22" t="s">
        <v>27</v>
      </c>
      <c r="G4" s="20" t="s">
        <v>28</v>
      </c>
      <c r="H4" s="21" t="s">
        <v>29</v>
      </c>
      <c r="I4" s="20" t="s">
        <v>20</v>
      </c>
      <c r="J4" s="20" t="s">
        <v>22</v>
      </c>
      <c r="K4" s="20">
        <v>30</v>
      </c>
      <c r="L4" s="20" t="s">
        <v>30</v>
      </c>
      <c r="M4" s="20" t="s">
        <v>31</v>
      </c>
      <c r="N4" s="20" t="s">
        <v>31</v>
      </c>
    </row>
    <row r="5" s="3" customFormat="1" ht="39" customHeight="1" spans="1:14">
      <c r="A5" s="23">
        <f t="shared" si="0"/>
        <v>3</v>
      </c>
      <c r="B5" s="23" t="s">
        <v>32</v>
      </c>
      <c r="C5" s="21" t="s">
        <v>16</v>
      </c>
      <c r="D5" s="23">
        <v>2024</v>
      </c>
      <c r="E5" s="23" t="s">
        <v>33</v>
      </c>
      <c r="F5" s="22" t="s">
        <v>27</v>
      </c>
      <c r="G5" s="23" t="s">
        <v>34</v>
      </c>
      <c r="H5" s="21" t="s">
        <v>29</v>
      </c>
      <c r="I5" s="23" t="s">
        <v>20</v>
      </c>
      <c r="J5" s="23" t="s">
        <v>22</v>
      </c>
      <c r="K5" s="23">
        <v>50</v>
      </c>
      <c r="L5" s="23" t="s">
        <v>35</v>
      </c>
      <c r="M5" s="23" t="s">
        <v>36</v>
      </c>
      <c r="N5" s="23" t="s">
        <v>36</v>
      </c>
    </row>
    <row r="6" s="4" customFormat="1" ht="39" customHeight="1" spans="1:14">
      <c r="A6" s="20">
        <f t="shared" si="0"/>
        <v>4</v>
      </c>
      <c r="B6" s="20" t="s">
        <v>37</v>
      </c>
      <c r="C6" s="21" t="s">
        <v>38</v>
      </c>
      <c r="D6" s="24">
        <v>2024</v>
      </c>
      <c r="E6" s="20" t="s">
        <v>39</v>
      </c>
      <c r="F6" s="22" t="s">
        <v>19</v>
      </c>
      <c r="G6" s="20" t="s">
        <v>20</v>
      </c>
      <c r="H6" s="21" t="s">
        <v>21</v>
      </c>
      <c r="I6" s="20" t="s">
        <v>20</v>
      </c>
      <c r="J6" s="20" t="s">
        <v>22</v>
      </c>
      <c r="K6" s="24">
        <v>7</v>
      </c>
      <c r="L6" s="20" t="s">
        <v>23</v>
      </c>
      <c r="M6" s="20" t="s">
        <v>36</v>
      </c>
      <c r="N6" s="20" t="s">
        <v>36</v>
      </c>
    </row>
    <row r="7" s="5" customFormat="1" ht="49" customHeight="1" spans="1:14">
      <c r="A7" s="23">
        <f t="shared" si="0"/>
        <v>5</v>
      </c>
      <c r="B7" s="23" t="s">
        <v>40</v>
      </c>
      <c r="C7" s="21" t="s">
        <v>41</v>
      </c>
      <c r="D7" s="23">
        <v>2024</v>
      </c>
      <c r="E7" s="23" t="s">
        <v>42</v>
      </c>
      <c r="F7" s="22" t="s">
        <v>19</v>
      </c>
      <c r="G7" s="23" t="s">
        <v>43</v>
      </c>
      <c r="H7" s="21" t="s">
        <v>29</v>
      </c>
      <c r="I7" s="23" t="s">
        <v>20</v>
      </c>
      <c r="J7" s="23" t="s">
        <v>22</v>
      </c>
      <c r="K7" s="23">
        <v>10</v>
      </c>
      <c r="L7" s="23" t="s">
        <v>44</v>
      </c>
      <c r="M7" s="23" t="s">
        <v>45</v>
      </c>
      <c r="N7" s="23" t="s">
        <v>45</v>
      </c>
    </row>
    <row r="8" s="3" customFormat="1" ht="39" customHeight="1" spans="1:14">
      <c r="A8" s="20">
        <f t="shared" si="0"/>
        <v>6</v>
      </c>
      <c r="B8" s="20" t="s">
        <v>46</v>
      </c>
      <c r="C8" s="21" t="s">
        <v>41</v>
      </c>
      <c r="D8" s="20">
        <v>2024</v>
      </c>
      <c r="E8" s="20" t="s">
        <v>47</v>
      </c>
      <c r="F8" s="22" t="s">
        <v>19</v>
      </c>
      <c r="G8" s="20" t="s">
        <v>48</v>
      </c>
      <c r="H8" s="21" t="s">
        <v>29</v>
      </c>
      <c r="I8" s="20" t="s">
        <v>20</v>
      </c>
      <c r="J8" s="20" t="s">
        <v>22</v>
      </c>
      <c r="K8" s="20">
        <v>15</v>
      </c>
      <c r="L8" s="20" t="s">
        <v>49</v>
      </c>
      <c r="M8" s="20" t="s">
        <v>45</v>
      </c>
      <c r="N8" s="20" t="s">
        <v>45</v>
      </c>
    </row>
    <row r="9" s="3" customFormat="1" ht="39" customHeight="1" spans="1:14">
      <c r="A9" s="20">
        <f t="shared" si="0"/>
        <v>7</v>
      </c>
      <c r="B9" s="20" t="s">
        <v>50</v>
      </c>
      <c r="C9" s="21" t="s">
        <v>41</v>
      </c>
      <c r="D9" s="20">
        <v>2024</v>
      </c>
      <c r="E9" s="20" t="s">
        <v>51</v>
      </c>
      <c r="F9" s="22" t="s">
        <v>19</v>
      </c>
      <c r="G9" s="20" t="s">
        <v>52</v>
      </c>
      <c r="H9" s="21" t="s">
        <v>29</v>
      </c>
      <c r="I9" s="20" t="s">
        <v>20</v>
      </c>
      <c r="J9" s="20" t="s">
        <v>22</v>
      </c>
      <c r="K9" s="23">
        <v>10</v>
      </c>
      <c r="L9" s="20" t="s">
        <v>53</v>
      </c>
      <c r="M9" s="20" t="s">
        <v>45</v>
      </c>
      <c r="N9" s="20" t="s">
        <v>45</v>
      </c>
    </row>
    <row r="10" s="3" customFormat="1" ht="47" customHeight="1" spans="1:14">
      <c r="A10" s="20">
        <f t="shared" si="0"/>
        <v>8</v>
      </c>
      <c r="B10" s="20" t="s">
        <v>54</v>
      </c>
      <c r="C10" s="21" t="s">
        <v>41</v>
      </c>
      <c r="D10" s="20">
        <v>2024</v>
      </c>
      <c r="E10" s="20" t="s">
        <v>55</v>
      </c>
      <c r="F10" s="22" t="s">
        <v>27</v>
      </c>
      <c r="G10" s="20" t="s">
        <v>56</v>
      </c>
      <c r="H10" s="21" t="s">
        <v>29</v>
      </c>
      <c r="I10" s="20" t="s">
        <v>20</v>
      </c>
      <c r="J10" s="20" t="s">
        <v>22</v>
      </c>
      <c r="K10" s="23">
        <v>10</v>
      </c>
      <c r="L10" s="20" t="s">
        <v>57</v>
      </c>
      <c r="M10" s="20" t="s">
        <v>45</v>
      </c>
      <c r="N10" s="20" t="s">
        <v>45</v>
      </c>
    </row>
    <row r="11" s="5" customFormat="1" ht="48" customHeight="1" spans="1:14">
      <c r="A11" s="23">
        <f t="shared" si="0"/>
        <v>9</v>
      </c>
      <c r="B11" s="23" t="s">
        <v>58</v>
      </c>
      <c r="C11" s="21" t="s">
        <v>41</v>
      </c>
      <c r="D11" s="23">
        <v>2024</v>
      </c>
      <c r="E11" s="23" t="s">
        <v>59</v>
      </c>
      <c r="F11" s="22" t="s">
        <v>19</v>
      </c>
      <c r="G11" s="23" t="s">
        <v>56</v>
      </c>
      <c r="H11" s="21" t="s">
        <v>29</v>
      </c>
      <c r="I11" s="23" t="s">
        <v>20</v>
      </c>
      <c r="J11" s="23" t="s">
        <v>22</v>
      </c>
      <c r="K11" s="23">
        <v>10</v>
      </c>
      <c r="L11" s="23" t="s">
        <v>57</v>
      </c>
      <c r="M11" s="23" t="s">
        <v>60</v>
      </c>
      <c r="N11" s="23" t="s">
        <v>60</v>
      </c>
    </row>
    <row r="12" s="3" customFormat="1" ht="39" customHeight="1" spans="1:14">
      <c r="A12" s="20">
        <f t="shared" si="0"/>
        <v>10</v>
      </c>
      <c r="B12" s="20" t="s">
        <v>61</v>
      </c>
      <c r="C12" s="21" t="s">
        <v>41</v>
      </c>
      <c r="D12" s="20">
        <v>2024</v>
      </c>
      <c r="E12" s="20" t="s">
        <v>62</v>
      </c>
      <c r="F12" s="22" t="s">
        <v>19</v>
      </c>
      <c r="G12" s="20" t="s">
        <v>63</v>
      </c>
      <c r="H12" s="21" t="s">
        <v>29</v>
      </c>
      <c r="I12" s="20" t="s">
        <v>20</v>
      </c>
      <c r="J12" s="20" t="s">
        <v>22</v>
      </c>
      <c r="K12" s="20">
        <v>10</v>
      </c>
      <c r="L12" s="20" t="s">
        <v>64</v>
      </c>
      <c r="M12" s="20" t="s">
        <v>60</v>
      </c>
      <c r="N12" s="20" t="s">
        <v>60</v>
      </c>
    </row>
    <row r="13" s="3" customFormat="1" ht="39" customHeight="1" spans="1:14">
      <c r="A13" s="20">
        <f t="shared" si="0"/>
        <v>11</v>
      </c>
      <c r="B13" s="20" t="s">
        <v>65</v>
      </c>
      <c r="C13" s="21" t="s">
        <v>41</v>
      </c>
      <c r="D13" s="20">
        <v>2024</v>
      </c>
      <c r="E13" s="20" t="s">
        <v>66</v>
      </c>
      <c r="F13" s="22" t="s">
        <v>19</v>
      </c>
      <c r="G13" s="20" t="s">
        <v>63</v>
      </c>
      <c r="H13" s="21" t="s">
        <v>29</v>
      </c>
      <c r="I13" s="20" t="s">
        <v>20</v>
      </c>
      <c r="J13" s="20" t="s">
        <v>22</v>
      </c>
      <c r="K13" s="20">
        <v>8</v>
      </c>
      <c r="L13" s="20" t="s">
        <v>64</v>
      </c>
      <c r="M13" s="20" t="s">
        <v>60</v>
      </c>
      <c r="N13" s="20" t="s">
        <v>60</v>
      </c>
    </row>
    <row r="14" s="5" customFormat="1" ht="39" customHeight="1" spans="1:14">
      <c r="A14" s="20">
        <f t="shared" si="0"/>
        <v>12</v>
      </c>
      <c r="B14" s="20" t="s">
        <v>67</v>
      </c>
      <c r="C14" s="21" t="s">
        <v>41</v>
      </c>
      <c r="D14" s="20">
        <v>2024</v>
      </c>
      <c r="E14" s="20" t="s">
        <v>68</v>
      </c>
      <c r="F14" s="22" t="s">
        <v>19</v>
      </c>
      <c r="G14" s="20" t="s">
        <v>34</v>
      </c>
      <c r="H14" s="21" t="s">
        <v>29</v>
      </c>
      <c r="I14" s="20" t="s">
        <v>20</v>
      </c>
      <c r="J14" s="20" t="s">
        <v>22</v>
      </c>
      <c r="K14" s="20">
        <v>30</v>
      </c>
      <c r="L14" s="20" t="s">
        <v>35</v>
      </c>
      <c r="M14" s="20" t="s">
        <v>60</v>
      </c>
      <c r="N14" s="20" t="s">
        <v>60</v>
      </c>
    </row>
    <row r="15" s="3" customFormat="1" ht="39" customHeight="1" spans="1:14">
      <c r="A15" s="20">
        <f t="shared" si="0"/>
        <v>13</v>
      </c>
      <c r="B15" s="20" t="s">
        <v>69</v>
      </c>
      <c r="C15" s="21" t="s">
        <v>41</v>
      </c>
      <c r="D15" s="20">
        <v>2024</v>
      </c>
      <c r="E15" s="20" t="s">
        <v>70</v>
      </c>
      <c r="F15" s="22" t="s">
        <v>19</v>
      </c>
      <c r="G15" s="20" t="s">
        <v>71</v>
      </c>
      <c r="H15" s="21" t="s">
        <v>29</v>
      </c>
      <c r="I15" s="20" t="s">
        <v>20</v>
      </c>
      <c r="J15" s="20" t="s">
        <v>22</v>
      </c>
      <c r="K15" s="20">
        <v>10</v>
      </c>
      <c r="L15" s="20" t="s">
        <v>72</v>
      </c>
      <c r="M15" s="20" t="s">
        <v>73</v>
      </c>
      <c r="N15" s="20" t="s">
        <v>73</v>
      </c>
    </row>
    <row r="16" s="3" customFormat="1" ht="48" customHeight="1" spans="1:14">
      <c r="A16" s="20">
        <f t="shared" si="0"/>
        <v>14</v>
      </c>
      <c r="B16" s="20" t="s">
        <v>74</v>
      </c>
      <c r="C16" s="21" t="s">
        <v>41</v>
      </c>
      <c r="D16" s="20">
        <v>2024</v>
      </c>
      <c r="E16" s="20" t="s">
        <v>75</v>
      </c>
      <c r="F16" s="22" t="s">
        <v>76</v>
      </c>
      <c r="G16" s="20" t="s">
        <v>34</v>
      </c>
      <c r="H16" s="21" t="s">
        <v>29</v>
      </c>
      <c r="I16" s="20" t="s">
        <v>20</v>
      </c>
      <c r="J16" s="20" t="s">
        <v>22</v>
      </c>
      <c r="K16" s="20">
        <v>20</v>
      </c>
      <c r="L16" s="20" t="s">
        <v>35</v>
      </c>
      <c r="M16" s="20" t="s">
        <v>60</v>
      </c>
      <c r="N16" s="20" t="s">
        <v>60</v>
      </c>
    </row>
    <row r="17" s="3" customFormat="1" ht="48" customHeight="1" spans="1:14">
      <c r="A17" s="20">
        <f t="shared" si="0"/>
        <v>15</v>
      </c>
      <c r="B17" s="20" t="s">
        <v>77</v>
      </c>
      <c r="C17" s="21" t="s">
        <v>41</v>
      </c>
      <c r="D17" s="20">
        <v>2024</v>
      </c>
      <c r="E17" s="20" t="s">
        <v>78</v>
      </c>
      <c r="F17" s="22" t="s">
        <v>27</v>
      </c>
      <c r="G17" s="20" t="s">
        <v>34</v>
      </c>
      <c r="H17" s="21" t="s">
        <v>34</v>
      </c>
      <c r="I17" s="20" t="s">
        <v>20</v>
      </c>
      <c r="J17" s="20" t="s">
        <v>22</v>
      </c>
      <c r="K17" s="20">
        <v>20</v>
      </c>
      <c r="L17" s="20" t="s">
        <v>35</v>
      </c>
      <c r="M17" s="20" t="s">
        <v>60</v>
      </c>
      <c r="N17" s="20" t="s">
        <v>60</v>
      </c>
    </row>
    <row r="18" s="3" customFormat="1" ht="54" customHeight="1" spans="1:14">
      <c r="A18" s="20">
        <f t="shared" si="0"/>
        <v>16</v>
      </c>
      <c r="B18" s="20" t="s">
        <v>79</v>
      </c>
      <c r="C18" s="21" t="s">
        <v>80</v>
      </c>
      <c r="D18" s="20">
        <v>2024</v>
      </c>
      <c r="E18" s="20" t="s">
        <v>81</v>
      </c>
      <c r="F18" s="22" t="s">
        <v>19</v>
      </c>
      <c r="G18" s="20" t="s">
        <v>56</v>
      </c>
      <c r="H18" s="21" t="s">
        <v>29</v>
      </c>
      <c r="I18" s="20" t="s">
        <v>20</v>
      </c>
      <c r="J18" s="20" t="s">
        <v>22</v>
      </c>
      <c r="K18" s="20">
        <v>5</v>
      </c>
      <c r="L18" s="20" t="s">
        <v>57</v>
      </c>
      <c r="M18" s="20" t="s">
        <v>36</v>
      </c>
      <c r="N18" s="20" t="s">
        <v>36</v>
      </c>
    </row>
    <row r="19" s="6" customFormat="1" ht="46" customHeight="1" spans="1:14">
      <c r="A19" s="20">
        <f t="shared" si="0"/>
        <v>17</v>
      </c>
      <c r="B19" s="21" t="s">
        <v>82</v>
      </c>
      <c r="C19" s="21" t="s">
        <v>16</v>
      </c>
      <c r="D19" s="25" t="s">
        <v>17</v>
      </c>
      <c r="E19" s="21" t="s">
        <v>83</v>
      </c>
      <c r="F19" s="21" t="s">
        <v>19</v>
      </c>
      <c r="G19" s="21" t="s">
        <v>84</v>
      </c>
      <c r="H19" s="21" t="s">
        <v>21</v>
      </c>
      <c r="I19" s="21" t="s">
        <v>84</v>
      </c>
      <c r="J19" s="21" t="s">
        <v>22</v>
      </c>
      <c r="K19" s="36">
        <v>10</v>
      </c>
      <c r="L19" s="25" t="s">
        <v>85</v>
      </c>
      <c r="M19" s="21" t="s">
        <v>86</v>
      </c>
      <c r="N19" s="21" t="s">
        <v>87</v>
      </c>
    </row>
    <row r="20" s="7" customFormat="1" ht="46" customHeight="1" spans="1:14">
      <c r="A20" s="20">
        <f t="shared" si="0"/>
        <v>18</v>
      </c>
      <c r="B20" s="21" t="s">
        <v>88</v>
      </c>
      <c r="C20" s="21" t="s">
        <v>41</v>
      </c>
      <c r="D20" s="21">
        <v>2024</v>
      </c>
      <c r="E20" s="21" t="s">
        <v>89</v>
      </c>
      <c r="F20" s="21" t="s">
        <v>19</v>
      </c>
      <c r="G20" s="23" t="s">
        <v>90</v>
      </c>
      <c r="H20" s="21" t="s">
        <v>29</v>
      </c>
      <c r="I20" s="21" t="s">
        <v>84</v>
      </c>
      <c r="J20" s="21" t="s">
        <v>22</v>
      </c>
      <c r="K20" s="23">
        <v>25</v>
      </c>
      <c r="L20" s="21" t="s">
        <v>91</v>
      </c>
      <c r="M20" s="21" t="s">
        <v>92</v>
      </c>
      <c r="N20" s="21" t="s">
        <v>93</v>
      </c>
    </row>
    <row r="21" s="8" customFormat="1" ht="51" customHeight="1" spans="1:14">
      <c r="A21" s="20">
        <f t="shared" si="0"/>
        <v>19</v>
      </c>
      <c r="B21" s="26" t="s">
        <v>94</v>
      </c>
      <c r="C21" s="26" t="s">
        <v>16</v>
      </c>
      <c r="D21" s="26">
        <v>2024</v>
      </c>
      <c r="E21" s="26" t="s">
        <v>95</v>
      </c>
      <c r="F21" s="26" t="s">
        <v>19</v>
      </c>
      <c r="G21" s="26" t="s">
        <v>96</v>
      </c>
      <c r="H21" s="26" t="s">
        <v>29</v>
      </c>
      <c r="I21" s="26" t="s">
        <v>97</v>
      </c>
      <c r="J21" s="26" t="s">
        <v>98</v>
      </c>
      <c r="K21" s="26">
        <v>30</v>
      </c>
      <c r="L21" s="26" t="s">
        <v>99</v>
      </c>
      <c r="M21" s="26" t="s">
        <v>100</v>
      </c>
      <c r="N21" s="26" t="s">
        <v>101</v>
      </c>
    </row>
    <row r="22" s="9" customFormat="1" ht="59" customHeight="1" spans="1:14">
      <c r="A22" s="23">
        <f t="shared" si="0"/>
        <v>20</v>
      </c>
      <c r="B22" s="27" t="s">
        <v>102</v>
      </c>
      <c r="C22" s="27" t="s">
        <v>16</v>
      </c>
      <c r="D22" s="27">
        <v>2024</v>
      </c>
      <c r="E22" s="27" t="s">
        <v>103</v>
      </c>
      <c r="F22" s="27" t="s">
        <v>19</v>
      </c>
      <c r="G22" s="27" t="s">
        <v>104</v>
      </c>
      <c r="H22" s="27" t="s">
        <v>29</v>
      </c>
      <c r="I22" s="27" t="s">
        <v>97</v>
      </c>
      <c r="J22" s="27" t="s">
        <v>98</v>
      </c>
      <c r="K22" s="27">
        <v>152</v>
      </c>
      <c r="L22" s="27" t="s">
        <v>99</v>
      </c>
      <c r="M22" s="27" t="s">
        <v>105</v>
      </c>
      <c r="N22" s="27" t="s">
        <v>106</v>
      </c>
    </row>
    <row r="23" s="8" customFormat="1" ht="43" customHeight="1" spans="1:14">
      <c r="A23" s="20">
        <f t="shared" ref="A23:A39" si="1">ROW()-2</f>
        <v>21</v>
      </c>
      <c r="B23" s="26" t="s">
        <v>107</v>
      </c>
      <c r="C23" s="26" t="s">
        <v>16</v>
      </c>
      <c r="D23" s="26">
        <v>2024</v>
      </c>
      <c r="E23" s="26" t="s">
        <v>108</v>
      </c>
      <c r="F23" s="26" t="s">
        <v>19</v>
      </c>
      <c r="G23" s="26" t="s">
        <v>109</v>
      </c>
      <c r="H23" s="26" t="s">
        <v>29</v>
      </c>
      <c r="I23" s="26" t="s">
        <v>97</v>
      </c>
      <c r="J23" s="26" t="s">
        <v>98</v>
      </c>
      <c r="K23" s="26">
        <v>300</v>
      </c>
      <c r="L23" s="26" t="s">
        <v>99</v>
      </c>
      <c r="M23" s="26" t="s">
        <v>110</v>
      </c>
      <c r="N23" s="26" t="s">
        <v>111</v>
      </c>
    </row>
    <row r="24" s="8" customFormat="1" ht="39" customHeight="1" spans="1:14">
      <c r="A24" s="20">
        <f t="shared" si="1"/>
        <v>22</v>
      </c>
      <c r="B24" s="26" t="s">
        <v>112</v>
      </c>
      <c r="C24" s="26" t="s">
        <v>16</v>
      </c>
      <c r="D24" s="26">
        <v>2024</v>
      </c>
      <c r="E24" s="26" t="s">
        <v>113</v>
      </c>
      <c r="F24" s="26" t="s">
        <v>76</v>
      </c>
      <c r="G24" s="26" t="s">
        <v>114</v>
      </c>
      <c r="H24" s="26" t="s">
        <v>21</v>
      </c>
      <c r="I24" s="26" t="s">
        <v>97</v>
      </c>
      <c r="J24" s="26" t="s">
        <v>22</v>
      </c>
      <c r="K24" s="26">
        <v>22</v>
      </c>
      <c r="L24" s="26" t="s">
        <v>115</v>
      </c>
      <c r="M24" s="26" t="s">
        <v>116</v>
      </c>
      <c r="N24" s="26" t="s">
        <v>117</v>
      </c>
    </row>
    <row r="25" s="8" customFormat="1" ht="53" customHeight="1" spans="1:14">
      <c r="A25" s="20">
        <f t="shared" si="1"/>
        <v>23</v>
      </c>
      <c r="B25" s="26" t="s">
        <v>118</v>
      </c>
      <c r="C25" s="26" t="s">
        <v>16</v>
      </c>
      <c r="D25" s="26">
        <v>2024</v>
      </c>
      <c r="E25" s="26" t="s">
        <v>119</v>
      </c>
      <c r="F25" s="26" t="s">
        <v>19</v>
      </c>
      <c r="G25" s="26" t="s">
        <v>120</v>
      </c>
      <c r="H25" s="26" t="s">
        <v>29</v>
      </c>
      <c r="I25" s="26" t="s">
        <v>97</v>
      </c>
      <c r="J25" s="26" t="s">
        <v>98</v>
      </c>
      <c r="K25" s="26">
        <v>22</v>
      </c>
      <c r="L25" s="26" t="s">
        <v>120</v>
      </c>
      <c r="M25" s="26" t="s">
        <v>121</v>
      </c>
      <c r="N25" s="26" t="s">
        <v>122</v>
      </c>
    </row>
    <row r="26" s="8" customFormat="1" ht="53" customHeight="1" spans="1:14">
      <c r="A26" s="20">
        <f t="shared" si="1"/>
        <v>24</v>
      </c>
      <c r="B26" s="26" t="s">
        <v>123</v>
      </c>
      <c r="C26" s="26" t="s">
        <v>16</v>
      </c>
      <c r="D26" s="26">
        <v>2024</v>
      </c>
      <c r="E26" s="26" t="s">
        <v>124</v>
      </c>
      <c r="F26" s="26" t="s">
        <v>19</v>
      </c>
      <c r="G26" s="26" t="s">
        <v>120</v>
      </c>
      <c r="H26" s="26" t="s">
        <v>29</v>
      </c>
      <c r="I26" s="26" t="s">
        <v>97</v>
      </c>
      <c r="J26" s="26" t="s">
        <v>98</v>
      </c>
      <c r="K26" s="26">
        <v>30</v>
      </c>
      <c r="L26" s="26" t="s">
        <v>120</v>
      </c>
      <c r="M26" s="26" t="s">
        <v>125</v>
      </c>
      <c r="N26" s="26" t="s">
        <v>122</v>
      </c>
    </row>
    <row r="27" s="8" customFormat="1" ht="53" customHeight="1" spans="1:14">
      <c r="A27" s="20">
        <f t="shared" si="1"/>
        <v>25</v>
      </c>
      <c r="B27" s="26" t="s">
        <v>126</v>
      </c>
      <c r="C27" s="26" t="s">
        <v>16</v>
      </c>
      <c r="D27" s="26">
        <v>2024</v>
      </c>
      <c r="E27" s="26" t="s">
        <v>127</v>
      </c>
      <c r="F27" s="26" t="s">
        <v>19</v>
      </c>
      <c r="G27" s="26" t="s">
        <v>109</v>
      </c>
      <c r="H27" s="26" t="s">
        <v>29</v>
      </c>
      <c r="I27" s="26" t="s">
        <v>97</v>
      </c>
      <c r="J27" s="26" t="s">
        <v>98</v>
      </c>
      <c r="K27" s="26">
        <v>22</v>
      </c>
      <c r="L27" s="26" t="s">
        <v>99</v>
      </c>
      <c r="M27" s="26" t="s">
        <v>128</v>
      </c>
      <c r="N27" s="26" t="s">
        <v>129</v>
      </c>
    </row>
    <row r="28" s="8" customFormat="1" ht="53" customHeight="1" spans="1:14">
      <c r="A28" s="20">
        <f t="shared" si="1"/>
        <v>26</v>
      </c>
      <c r="B28" s="26" t="s">
        <v>39</v>
      </c>
      <c r="C28" s="26" t="s">
        <v>38</v>
      </c>
      <c r="D28" s="26">
        <v>2024</v>
      </c>
      <c r="E28" s="26" t="s">
        <v>130</v>
      </c>
      <c r="F28" s="26" t="s">
        <v>76</v>
      </c>
      <c r="G28" s="26" t="s">
        <v>114</v>
      </c>
      <c r="H28" s="26" t="s">
        <v>21</v>
      </c>
      <c r="I28" s="26" t="s">
        <v>97</v>
      </c>
      <c r="J28" s="26" t="s">
        <v>22</v>
      </c>
      <c r="K28" s="26">
        <v>13</v>
      </c>
      <c r="L28" s="26" t="s">
        <v>115</v>
      </c>
      <c r="M28" s="26" t="s">
        <v>116</v>
      </c>
      <c r="N28" s="26" t="s">
        <v>117</v>
      </c>
    </row>
    <row r="29" s="8" customFormat="1" ht="53" customHeight="1" spans="1:14">
      <c r="A29" s="20">
        <f t="shared" si="1"/>
        <v>27</v>
      </c>
      <c r="B29" s="26" t="s">
        <v>131</v>
      </c>
      <c r="C29" s="26" t="s">
        <v>41</v>
      </c>
      <c r="D29" s="26">
        <v>2024</v>
      </c>
      <c r="E29" s="26" t="s">
        <v>132</v>
      </c>
      <c r="F29" s="26" t="s">
        <v>19</v>
      </c>
      <c r="G29" s="26" t="s">
        <v>120</v>
      </c>
      <c r="H29" s="26" t="s">
        <v>29</v>
      </c>
      <c r="I29" s="26" t="s">
        <v>97</v>
      </c>
      <c r="J29" s="26" t="s">
        <v>98</v>
      </c>
      <c r="K29" s="26">
        <v>30</v>
      </c>
      <c r="L29" s="26" t="s">
        <v>120</v>
      </c>
      <c r="M29" s="26" t="s">
        <v>133</v>
      </c>
      <c r="N29" s="26" t="s">
        <v>134</v>
      </c>
    </row>
    <row r="30" s="10" customFormat="1" ht="48" customHeight="1" spans="1:14">
      <c r="A30" s="20">
        <f t="shared" si="1"/>
        <v>28</v>
      </c>
      <c r="B30" s="26" t="s">
        <v>135</v>
      </c>
      <c r="C30" s="26" t="s">
        <v>41</v>
      </c>
      <c r="D30" s="26">
        <v>2024</v>
      </c>
      <c r="E30" s="26" t="s">
        <v>136</v>
      </c>
      <c r="F30" s="26" t="s">
        <v>19</v>
      </c>
      <c r="G30" s="26" t="s">
        <v>137</v>
      </c>
      <c r="H30" s="26" t="s">
        <v>29</v>
      </c>
      <c r="I30" s="26" t="s">
        <v>97</v>
      </c>
      <c r="J30" s="26" t="s">
        <v>98</v>
      </c>
      <c r="K30" s="26">
        <v>30</v>
      </c>
      <c r="L30" s="26" t="s">
        <v>99</v>
      </c>
      <c r="M30" s="26" t="s">
        <v>133</v>
      </c>
      <c r="N30" s="26" t="s">
        <v>138</v>
      </c>
    </row>
    <row r="31" s="11" customFormat="1" ht="60" customHeight="1" spans="1:14">
      <c r="A31" s="23">
        <f t="shared" si="1"/>
        <v>29</v>
      </c>
      <c r="B31" s="27" t="s">
        <v>139</v>
      </c>
      <c r="C31" s="27" t="s">
        <v>41</v>
      </c>
      <c r="D31" s="27">
        <v>2024</v>
      </c>
      <c r="E31" s="27" t="s">
        <v>140</v>
      </c>
      <c r="F31" s="27" t="s">
        <v>76</v>
      </c>
      <c r="G31" s="27" t="s">
        <v>109</v>
      </c>
      <c r="H31" s="27" t="s">
        <v>29</v>
      </c>
      <c r="I31" s="27" t="s">
        <v>97</v>
      </c>
      <c r="J31" s="27" t="s">
        <v>98</v>
      </c>
      <c r="K31" s="27">
        <v>100</v>
      </c>
      <c r="L31" s="27" t="s">
        <v>99</v>
      </c>
      <c r="M31" s="27" t="s">
        <v>133</v>
      </c>
      <c r="N31" s="27" t="s">
        <v>138</v>
      </c>
    </row>
    <row r="32" s="12" customFormat="1" ht="53" customHeight="1" spans="1:14">
      <c r="A32" s="20">
        <f t="shared" si="1"/>
        <v>30</v>
      </c>
      <c r="B32" s="26" t="s">
        <v>141</v>
      </c>
      <c r="C32" s="26" t="s">
        <v>41</v>
      </c>
      <c r="D32" s="26">
        <v>2024</v>
      </c>
      <c r="E32" s="26" t="s">
        <v>142</v>
      </c>
      <c r="F32" s="26" t="s">
        <v>27</v>
      </c>
      <c r="G32" s="26" t="s">
        <v>143</v>
      </c>
      <c r="H32" s="26" t="s">
        <v>29</v>
      </c>
      <c r="I32" s="26" t="s">
        <v>97</v>
      </c>
      <c r="J32" s="26" t="s">
        <v>98</v>
      </c>
      <c r="K32" s="26">
        <v>10</v>
      </c>
      <c r="L32" s="26" t="s">
        <v>99</v>
      </c>
      <c r="M32" s="26" t="s">
        <v>144</v>
      </c>
      <c r="N32" s="26" t="s">
        <v>138</v>
      </c>
    </row>
    <row r="33" s="8" customFormat="1" ht="44" customHeight="1" spans="1:14">
      <c r="A33" s="20">
        <f t="shared" si="1"/>
        <v>31</v>
      </c>
      <c r="B33" s="26" t="s">
        <v>145</v>
      </c>
      <c r="C33" s="26" t="s">
        <v>41</v>
      </c>
      <c r="D33" s="26">
        <v>2024</v>
      </c>
      <c r="E33" s="26" t="s">
        <v>146</v>
      </c>
      <c r="F33" s="26" t="s">
        <v>19</v>
      </c>
      <c r="G33" s="26" t="s">
        <v>147</v>
      </c>
      <c r="H33" s="26" t="s">
        <v>29</v>
      </c>
      <c r="I33" s="26" t="s">
        <v>97</v>
      </c>
      <c r="J33" s="26" t="s">
        <v>98</v>
      </c>
      <c r="K33" s="26">
        <v>55</v>
      </c>
      <c r="L33" s="26" t="s">
        <v>99</v>
      </c>
      <c r="M33" s="27" t="s">
        <v>133</v>
      </c>
      <c r="N33" s="27" t="s">
        <v>148</v>
      </c>
    </row>
    <row r="34" s="3" customFormat="1" ht="42" customHeight="1" spans="1:14">
      <c r="A34" s="20">
        <f t="shared" si="1"/>
        <v>32</v>
      </c>
      <c r="B34" s="28" t="s">
        <v>82</v>
      </c>
      <c r="C34" s="21" t="s">
        <v>16</v>
      </c>
      <c r="D34" s="20">
        <v>2024</v>
      </c>
      <c r="E34" s="20" t="s">
        <v>149</v>
      </c>
      <c r="F34" s="22" t="s">
        <v>19</v>
      </c>
      <c r="G34" s="20" t="s">
        <v>150</v>
      </c>
      <c r="H34" s="21" t="s">
        <v>21</v>
      </c>
      <c r="I34" s="20" t="s">
        <v>151</v>
      </c>
      <c r="J34" s="20" t="s">
        <v>22</v>
      </c>
      <c r="K34" s="20">
        <v>10</v>
      </c>
      <c r="L34" s="20" t="s">
        <v>152</v>
      </c>
      <c r="M34" s="20" t="s">
        <v>24</v>
      </c>
      <c r="N34" s="20" t="s">
        <v>24</v>
      </c>
    </row>
    <row r="35" s="3" customFormat="1" ht="42" customHeight="1" spans="1:14">
      <c r="A35" s="20">
        <f t="shared" si="1"/>
        <v>33</v>
      </c>
      <c r="B35" s="20" t="s">
        <v>153</v>
      </c>
      <c r="C35" s="21" t="s">
        <v>16</v>
      </c>
      <c r="D35" s="20">
        <v>2024</v>
      </c>
      <c r="E35" s="20" t="s">
        <v>154</v>
      </c>
      <c r="F35" s="22" t="s">
        <v>19</v>
      </c>
      <c r="G35" s="20" t="s">
        <v>155</v>
      </c>
      <c r="H35" s="21" t="s">
        <v>29</v>
      </c>
      <c r="I35" s="20" t="s">
        <v>151</v>
      </c>
      <c r="J35" s="20" t="s">
        <v>22</v>
      </c>
      <c r="K35" s="20">
        <v>390</v>
      </c>
      <c r="L35" s="20" t="s">
        <v>99</v>
      </c>
      <c r="M35" s="20" t="s">
        <v>156</v>
      </c>
      <c r="N35" s="20" t="s">
        <v>157</v>
      </c>
    </row>
    <row r="36" s="3" customFormat="1" ht="39" customHeight="1" spans="1:14">
      <c r="A36" s="20">
        <f t="shared" si="1"/>
        <v>34</v>
      </c>
      <c r="B36" s="20" t="s">
        <v>158</v>
      </c>
      <c r="C36" s="21" t="s">
        <v>16</v>
      </c>
      <c r="D36" s="20">
        <v>2024</v>
      </c>
      <c r="E36" s="20" t="s">
        <v>159</v>
      </c>
      <c r="F36" s="22" t="s">
        <v>19</v>
      </c>
      <c r="G36" s="20" t="s">
        <v>155</v>
      </c>
      <c r="H36" s="21" t="s">
        <v>29</v>
      </c>
      <c r="I36" s="20" t="s">
        <v>151</v>
      </c>
      <c r="J36" s="20" t="s">
        <v>22</v>
      </c>
      <c r="K36" s="20">
        <v>180</v>
      </c>
      <c r="L36" s="20" t="s">
        <v>99</v>
      </c>
      <c r="M36" s="20" t="s">
        <v>128</v>
      </c>
      <c r="N36" s="20" t="s">
        <v>157</v>
      </c>
    </row>
    <row r="37" s="5" customFormat="1" ht="39" customHeight="1" spans="1:14">
      <c r="A37" s="20">
        <f t="shared" si="1"/>
        <v>35</v>
      </c>
      <c r="B37" s="23" t="s">
        <v>160</v>
      </c>
      <c r="C37" s="21" t="s">
        <v>16</v>
      </c>
      <c r="D37" s="23">
        <v>2024</v>
      </c>
      <c r="E37" s="23" t="s">
        <v>161</v>
      </c>
      <c r="F37" s="22" t="s">
        <v>19</v>
      </c>
      <c r="G37" s="23" t="s">
        <v>162</v>
      </c>
      <c r="H37" s="21" t="s">
        <v>29</v>
      </c>
      <c r="I37" s="23" t="s">
        <v>151</v>
      </c>
      <c r="J37" s="23" t="s">
        <v>22</v>
      </c>
      <c r="K37" s="23">
        <v>20</v>
      </c>
      <c r="L37" s="23" t="s">
        <v>99</v>
      </c>
      <c r="M37" s="23" t="s">
        <v>163</v>
      </c>
      <c r="N37" s="23" t="s">
        <v>157</v>
      </c>
    </row>
    <row r="38" s="3" customFormat="1" ht="99" customHeight="1" spans="1:14">
      <c r="A38" s="20">
        <f t="shared" si="1"/>
        <v>36</v>
      </c>
      <c r="B38" s="20" t="s">
        <v>164</v>
      </c>
      <c r="C38" s="21" t="s">
        <v>41</v>
      </c>
      <c r="D38" s="20">
        <v>2024</v>
      </c>
      <c r="E38" s="20" t="s">
        <v>165</v>
      </c>
      <c r="F38" s="22" t="s">
        <v>19</v>
      </c>
      <c r="G38" s="20" t="s">
        <v>150</v>
      </c>
      <c r="H38" s="21" t="s">
        <v>21</v>
      </c>
      <c r="I38" s="20" t="s">
        <v>151</v>
      </c>
      <c r="J38" s="20" t="s">
        <v>22</v>
      </c>
      <c r="K38" s="20">
        <v>40</v>
      </c>
      <c r="L38" s="20" t="s">
        <v>99</v>
      </c>
      <c r="M38" s="20" t="s">
        <v>166</v>
      </c>
      <c r="N38" s="20" t="s">
        <v>167</v>
      </c>
    </row>
    <row r="39" s="3" customFormat="1" ht="39" customHeight="1" spans="1:14">
      <c r="A39" s="20">
        <f t="shared" si="1"/>
        <v>37</v>
      </c>
      <c r="B39" s="20" t="s">
        <v>168</v>
      </c>
      <c r="C39" s="21" t="s">
        <v>41</v>
      </c>
      <c r="D39" s="20">
        <v>2024</v>
      </c>
      <c r="E39" s="20" t="s">
        <v>169</v>
      </c>
      <c r="F39" s="22" t="s">
        <v>19</v>
      </c>
      <c r="G39" s="20" t="s">
        <v>170</v>
      </c>
      <c r="H39" s="21" t="s">
        <v>29</v>
      </c>
      <c r="I39" s="20" t="s">
        <v>151</v>
      </c>
      <c r="J39" s="20" t="s">
        <v>22</v>
      </c>
      <c r="K39" s="20">
        <v>20</v>
      </c>
      <c r="L39" s="20" t="s">
        <v>99</v>
      </c>
      <c r="M39" s="20" t="s">
        <v>171</v>
      </c>
      <c r="N39" s="20" t="s">
        <v>93</v>
      </c>
    </row>
    <row r="40" s="5" customFormat="1" ht="39" customHeight="1" spans="1:14">
      <c r="A40" s="23">
        <v>5</v>
      </c>
      <c r="B40" s="23" t="s">
        <v>172</v>
      </c>
      <c r="C40" s="21" t="s">
        <v>41</v>
      </c>
      <c r="D40" s="23">
        <v>2024</v>
      </c>
      <c r="E40" s="23" t="s">
        <v>173</v>
      </c>
      <c r="F40" s="22" t="s">
        <v>19</v>
      </c>
      <c r="G40" s="23" t="s">
        <v>170</v>
      </c>
      <c r="H40" s="21" t="s">
        <v>29</v>
      </c>
      <c r="I40" s="23" t="s">
        <v>151</v>
      </c>
      <c r="J40" s="23" t="s">
        <v>22</v>
      </c>
      <c r="K40" s="23">
        <v>30</v>
      </c>
      <c r="L40" s="23" t="s">
        <v>99</v>
      </c>
      <c r="M40" s="23" t="s">
        <v>156</v>
      </c>
      <c r="N40" s="23" t="s">
        <v>93</v>
      </c>
    </row>
    <row r="41" s="3" customFormat="1" ht="43" customHeight="1" spans="1:14">
      <c r="A41" s="20">
        <f t="shared" ref="A41:A104" si="2">ROW()-2</f>
        <v>39</v>
      </c>
      <c r="B41" s="20" t="s">
        <v>174</v>
      </c>
      <c r="C41" s="21" t="s">
        <v>41</v>
      </c>
      <c r="D41" s="20">
        <v>2024</v>
      </c>
      <c r="E41" s="20" t="s">
        <v>175</v>
      </c>
      <c r="F41" s="22" t="s">
        <v>19</v>
      </c>
      <c r="G41" s="20" t="s">
        <v>176</v>
      </c>
      <c r="H41" s="21" t="s">
        <v>29</v>
      </c>
      <c r="I41" s="20" t="s">
        <v>151</v>
      </c>
      <c r="J41" s="20" t="s">
        <v>22</v>
      </c>
      <c r="K41" s="20">
        <v>20</v>
      </c>
      <c r="L41" s="20" t="s">
        <v>99</v>
      </c>
      <c r="M41" s="20" t="s">
        <v>177</v>
      </c>
      <c r="N41" s="20" t="s">
        <v>93</v>
      </c>
    </row>
    <row r="42" s="3" customFormat="1" ht="39" customHeight="1" spans="1:14">
      <c r="A42" s="20">
        <f t="shared" si="2"/>
        <v>40</v>
      </c>
      <c r="B42" s="20" t="s">
        <v>178</v>
      </c>
      <c r="C42" s="21" t="s">
        <v>41</v>
      </c>
      <c r="D42" s="20">
        <v>2024</v>
      </c>
      <c r="E42" s="20" t="s">
        <v>179</v>
      </c>
      <c r="F42" s="22" t="s">
        <v>19</v>
      </c>
      <c r="G42" s="20" t="s">
        <v>180</v>
      </c>
      <c r="H42" s="21" t="s">
        <v>29</v>
      </c>
      <c r="I42" s="20" t="s">
        <v>151</v>
      </c>
      <c r="J42" s="20" t="s">
        <v>22</v>
      </c>
      <c r="K42" s="20">
        <v>10</v>
      </c>
      <c r="L42" s="20" t="s">
        <v>99</v>
      </c>
      <c r="M42" s="20" t="s">
        <v>156</v>
      </c>
      <c r="N42" s="20" t="s">
        <v>93</v>
      </c>
    </row>
    <row r="43" s="3" customFormat="1" ht="39" customHeight="1" spans="1:14">
      <c r="A43" s="20">
        <f t="shared" si="2"/>
        <v>41</v>
      </c>
      <c r="B43" s="20" t="s">
        <v>181</v>
      </c>
      <c r="C43" s="21" t="s">
        <v>41</v>
      </c>
      <c r="D43" s="20">
        <v>2024</v>
      </c>
      <c r="E43" s="20" t="s">
        <v>182</v>
      </c>
      <c r="F43" s="22" t="s">
        <v>19</v>
      </c>
      <c r="G43" s="20" t="s">
        <v>183</v>
      </c>
      <c r="H43" s="21" t="s">
        <v>29</v>
      </c>
      <c r="I43" s="20" t="s">
        <v>151</v>
      </c>
      <c r="J43" s="20" t="s">
        <v>22</v>
      </c>
      <c r="K43" s="20">
        <v>10</v>
      </c>
      <c r="L43" s="20" t="s">
        <v>99</v>
      </c>
      <c r="M43" s="20" t="s">
        <v>184</v>
      </c>
      <c r="N43" s="20" t="s">
        <v>93</v>
      </c>
    </row>
    <row r="44" s="3" customFormat="1" ht="39" customHeight="1" spans="1:14">
      <c r="A44" s="20">
        <f t="shared" si="2"/>
        <v>42</v>
      </c>
      <c r="B44" s="20" t="s">
        <v>185</v>
      </c>
      <c r="C44" s="21" t="s">
        <v>41</v>
      </c>
      <c r="D44" s="20">
        <v>2024</v>
      </c>
      <c r="E44" s="20" t="s">
        <v>186</v>
      </c>
      <c r="F44" s="22" t="s">
        <v>19</v>
      </c>
      <c r="G44" s="20" t="s">
        <v>187</v>
      </c>
      <c r="H44" s="21" t="s">
        <v>29</v>
      </c>
      <c r="I44" s="20" t="s">
        <v>151</v>
      </c>
      <c r="J44" s="20" t="s">
        <v>22</v>
      </c>
      <c r="K44" s="20">
        <v>10</v>
      </c>
      <c r="L44" s="20" t="s">
        <v>99</v>
      </c>
      <c r="M44" s="20" t="s">
        <v>184</v>
      </c>
      <c r="N44" s="20" t="s">
        <v>93</v>
      </c>
    </row>
    <row r="45" s="3" customFormat="1" ht="46" customHeight="1" spans="1:14">
      <c r="A45" s="20">
        <f t="shared" si="2"/>
        <v>43</v>
      </c>
      <c r="B45" s="20" t="s">
        <v>188</v>
      </c>
      <c r="C45" s="21" t="s">
        <v>41</v>
      </c>
      <c r="D45" s="20">
        <v>2024</v>
      </c>
      <c r="E45" s="20" t="s">
        <v>189</v>
      </c>
      <c r="F45" s="22" t="s">
        <v>76</v>
      </c>
      <c r="G45" s="20" t="s">
        <v>155</v>
      </c>
      <c r="H45" s="21" t="s">
        <v>29</v>
      </c>
      <c r="I45" s="20" t="s">
        <v>151</v>
      </c>
      <c r="J45" s="20" t="s">
        <v>22</v>
      </c>
      <c r="K45" s="20">
        <v>80</v>
      </c>
      <c r="L45" s="20" t="s">
        <v>99</v>
      </c>
      <c r="M45" s="20" t="s">
        <v>177</v>
      </c>
      <c r="N45" s="20" t="s">
        <v>93</v>
      </c>
    </row>
    <row r="46" s="3" customFormat="1" ht="64" customHeight="1" spans="1:14">
      <c r="A46" s="20">
        <f t="shared" si="2"/>
        <v>44</v>
      </c>
      <c r="B46" s="20" t="s">
        <v>190</v>
      </c>
      <c r="C46" s="21" t="s">
        <v>41</v>
      </c>
      <c r="D46" s="20">
        <v>2024</v>
      </c>
      <c r="E46" s="20" t="s">
        <v>191</v>
      </c>
      <c r="F46" s="22" t="s">
        <v>19</v>
      </c>
      <c r="G46" s="20" t="s">
        <v>155</v>
      </c>
      <c r="H46" s="21" t="s">
        <v>29</v>
      </c>
      <c r="I46" s="20" t="s">
        <v>151</v>
      </c>
      <c r="J46" s="20" t="s">
        <v>22</v>
      </c>
      <c r="K46" s="20">
        <v>30</v>
      </c>
      <c r="L46" s="20" t="s">
        <v>99</v>
      </c>
      <c r="M46" s="20" t="s">
        <v>192</v>
      </c>
      <c r="N46" s="20" t="s">
        <v>93</v>
      </c>
    </row>
    <row r="47" s="5" customFormat="1" ht="65" customHeight="1" spans="1:14">
      <c r="A47" s="23">
        <f t="shared" si="2"/>
        <v>45</v>
      </c>
      <c r="B47" s="23" t="s">
        <v>193</v>
      </c>
      <c r="C47" s="21" t="s">
        <v>41</v>
      </c>
      <c r="D47" s="23">
        <v>2024</v>
      </c>
      <c r="E47" s="23" t="s">
        <v>194</v>
      </c>
      <c r="F47" s="22" t="s">
        <v>19</v>
      </c>
      <c r="G47" s="23" t="s">
        <v>155</v>
      </c>
      <c r="H47" s="21" t="s">
        <v>29</v>
      </c>
      <c r="I47" s="23" t="s">
        <v>151</v>
      </c>
      <c r="J47" s="23" t="s">
        <v>22</v>
      </c>
      <c r="K47" s="23">
        <v>100</v>
      </c>
      <c r="L47" s="23" t="s">
        <v>99</v>
      </c>
      <c r="M47" s="23" t="s">
        <v>177</v>
      </c>
      <c r="N47" s="23" t="s">
        <v>93</v>
      </c>
    </row>
    <row r="48" s="3" customFormat="1" ht="39" customHeight="1" spans="1:14">
      <c r="A48" s="20">
        <f t="shared" si="2"/>
        <v>46</v>
      </c>
      <c r="B48" s="20" t="s">
        <v>195</v>
      </c>
      <c r="C48" s="21" t="s">
        <v>41</v>
      </c>
      <c r="D48" s="20">
        <v>2024</v>
      </c>
      <c r="E48" s="20" t="s">
        <v>196</v>
      </c>
      <c r="F48" s="22" t="s">
        <v>19</v>
      </c>
      <c r="G48" s="20" t="s">
        <v>155</v>
      </c>
      <c r="H48" s="21" t="s">
        <v>29</v>
      </c>
      <c r="I48" s="20" t="s">
        <v>151</v>
      </c>
      <c r="J48" s="20" t="s">
        <v>22</v>
      </c>
      <c r="K48" s="20">
        <v>390</v>
      </c>
      <c r="L48" s="20" t="s">
        <v>99</v>
      </c>
      <c r="M48" s="20" t="s">
        <v>197</v>
      </c>
      <c r="N48" s="20" t="s">
        <v>157</v>
      </c>
    </row>
    <row r="49" s="5" customFormat="1" ht="48" customHeight="1" spans="1:14">
      <c r="A49" s="23">
        <f t="shared" si="2"/>
        <v>47</v>
      </c>
      <c r="B49" s="23" t="s">
        <v>198</v>
      </c>
      <c r="C49" s="21" t="s">
        <v>41</v>
      </c>
      <c r="D49" s="23">
        <v>2024</v>
      </c>
      <c r="E49" s="23" t="s">
        <v>199</v>
      </c>
      <c r="F49" s="22" t="s">
        <v>19</v>
      </c>
      <c r="G49" s="23" t="s">
        <v>200</v>
      </c>
      <c r="H49" s="21" t="s">
        <v>29</v>
      </c>
      <c r="I49" s="23" t="s">
        <v>151</v>
      </c>
      <c r="J49" s="23" t="s">
        <v>22</v>
      </c>
      <c r="K49" s="23">
        <v>20</v>
      </c>
      <c r="L49" s="23" t="s">
        <v>99</v>
      </c>
      <c r="M49" s="23" t="s">
        <v>156</v>
      </c>
      <c r="N49" s="23" t="s">
        <v>93</v>
      </c>
    </row>
    <row r="50" s="3" customFormat="1" ht="39" customHeight="1" spans="1:14">
      <c r="A50" s="20">
        <f t="shared" si="2"/>
        <v>48</v>
      </c>
      <c r="B50" s="20" t="s">
        <v>201</v>
      </c>
      <c r="C50" s="21" t="s">
        <v>41</v>
      </c>
      <c r="D50" s="20">
        <v>2024</v>
      </c>
      <c r="E50" s="20" t="s">
        <v>202</v>
      </c>
      <c r="F50" s="22" t="s">
        <v>19</v>
      </c>
      <c r="G50" s="20" t="s">
        <v>203</v>
      </c>
      <c r="H50" s="21" t="s">
        <v>29</v>
      </c>
      <c r="I50" s="20" t="s">
        <v>151</v>
      </c>
      <c r="J50" s="20" t="s">
        <v>22</v>
      </c>
      <c r="K50" s="20">
        <v>20</v>
      </c>
      <c r="L50" s="20" t="s">
        <v>99</v>
      </c>
      <c r="M50" s="20" t="s">
        <v>156</v>
      </c>
      <c r="N50" s="20" t="s">
        <v>93</v>
      </c>
    </row>
    <row r="51" s="5" customFormat="1" ht="39" customHeight="1" spans="1:14">
      <c r="A51" s="23">
        <f t="shared" si="2"/>
        <v>49</v>
      </c>
      <c r="B51" s="23" t="s">
        <v>204</v>
      </c>
      <c r="C51" s="21" t="s">
        <v>41</v>
      </c>
      <c r="D51" s="23">
        <v>2024</v>
      </c>
      <c r="E51" s="23" t="s">
        <v>205</v>
      </c>
      <c r="F51" s="22" t="s">
        <v>19</v>
      </c>
      <c r="G51" s="20" t="s">
        <v>206</v>
      </c>
      <c r="H51" s="21" t="s">
        <v>29</v>
      </c>
      <c r="I51" s="20" t="s">
        <v>151</v>
      </c>
      <c r="J51" s="20" t="s">
        <v>22</v>
      </c>
      <c r="K51" s="23">
        <v>70</v>
      </c>
      <c r="L51" s="20" t="s">
        <v>99</v>
      </c>
      <c r="M51" s="20" t="s">
        <v>156</v>
      </c>
      <c r="N51" s="20" t="s">
        <v>93</v>
      </c>
    </row>
    <row r="52" s="5" customFormat="1" ht="39" customHeight="1" spans="1:14">
      <c r="A52" s="23">
        <f t="shared" si="2"/>
        <v>50</v>
      </c>
      <c r="B52" s="23" t="s">
        <v>207</v>
      </c>
      <c r="C52" s="21" t="s">
        <v>41</v>
      </c>
      <c r="D52" s="23">
        <v>2024</v>
      </c>
      <c r="E52" s="23" t="s">
        <v>208</v>
      </c>
      <c r="F52" s="22" t="s">
        <v>19</v>
      </c>
      <c r="G52" s="23" t="s">
        <v>206</v>
      </c>
      <c r="H52" s="21" t="s">
        <v>29</v>
      </c>
      <c r="I52" s="23" t="s">
        <v>151</v>
      </c>
      <c r="J52" s="23" t="s">
        <v>22</v>
      </c>
      <c r="K52" s="23">
        <v>20</v>
      </c>
      <c r="L52" s="23" t="s">
        <v>99</v>
      </c>
      <c r="M52" s="23" t="s">
        <v>156</v>
      </c>
      <c r="N52" s="23" t="s">
        <v>93</v>
      </c>
    </row>
    <row r="53" s="13" customFormat="1" ht="39" customHeight="1" spans="1:14">
      <c r="A53" s="20">
        <f t="shared" si="2"/>
        <v>51</v>
      </c>
      <c r="B53" s="22" t="s">
        <v>112</v>
      </c>
      <c r="C53" s="21" t="s">
        <v>16</v>
      </c>
      <c r="D53" s="29">
        <v>2024</v>
      </c>
      <c r="E53" s="22" t="s">
        <v>209</v>
      </c>
      <c r="F53" s="22" t="s">
        <v>19</v>
      </c>
      <c r="G53" s="29" t="s">
        <v>210</v>
      </c>
      <c r="H53" s="21" t="s">
        <v>21</v>
      </c>
      <c r="I53" s="29" t="s">
        <v>211</v>
      </c>
      <c r="J53" s="29" t="s">
        <v>22</v>
      </c>
      <c r="K53" s="29">
        <v>13</v>
      </c>
      <c r="L53" s="29" t="s">
        <v>85</v>
      </c>
      <c r="M53" s="29" t="s">
        <v>212</v>
      </c>
      <c r="N53" s="29" t="s">
        <v>213</v>
      </c>
    </row>
    <row r="54" s="13" customFormat="1" ht="54" customHeight="1" spans="1:14">
      <c r="A54" s="20">
        <f t="shared" si="2"/>
        <v>52</v>
      </c>
      <c r="B54" s="30" t="s">
        <v>214</v>
      </c>
      <c r="C54" s="21" t="s">
        <v>16</v>
      </c>
      <c r="D54" s="31">
        <v>2024</v>
      </c>
      <c r="E54" s="30" t="s">
        <v>215</v>
      </c>
      <c r="F54" s="22" t="s">
        <v>19</v>
      </c>
      <c r="G54" s="31" t="s">
        <v>216</v>
      </c>
      <c r="H54" s="21" t="s">
        <v>21</v>
      </c>
      <c r="I54" s="31" t="s">
        <v>211</v>
      </c>
      <c r="J54" s="31" t="s">
        <v>22</v>
      </c>
      <c r="K54" s="30">
        <v>350</v>
      </c>
      <c r="L54" s="31" t="s">
        <v>91</v>
      </c>
      <c r="M54" s="30" t="s">
        <v>217</v>
      </c>
      <c r="N54" s="30" t="s">
        <v>218</v>
      </c>
    </row>
    <row r="55" s="13" customFormat="1" ht="62" customHeight="1" spans="1:14">
      <c r="A55" s="20">
        <f t="shared" si="2"/>
        <v>53</v>
      </c>
      <c r="B55" s="30" t="s">
        <v>219</v>
      </c>
      <c r="C55" s="21" t="s">
        <v>16</v>
      </c>
      <c r="D55" s="31">
        <v>2024</v>
      </c>
      <c r="E55" s="30" t="s">
        <v>220</v>
      </c>
      <c r="F55" s="22" t="s">
        <v>19</v>
      </c>
      <c r="G55" s="31" t="s">
        <v>216</v>
      </c>
      <c r="H55" s="21" t="s">
        <v>21</v>
      </c>
      <c r="I55" s="31" t="s">
        <v>211</v>
      </c>
      <c r="J55" s="31" t="s">
        <v>22</v>
      </c>
      <c r="K55" s="30">
        <v>90</v>
      </c>
      <c r="L55" s="31" t="s">
        <v>91</v>
      </c>
      <c r="M55" s="30" t="s">
        <v>221</v>
      </c>
      <c r="N55" s="30" t="s">
        <v>222</v>
      </c>
    </row>
    <row r="56" s="13" customFormat="1" ht="62" customHeight="1" spans="1:14">
      <c r="A56" s="20">
        <f t="shared" si="2"/>
        <v>54</v>
      </c>
      <c r="B56" s="29" t="s">
        <v>223</v>
      </c>
      <c r="C56" s="21" t="s">
        <v>38</v>
      </c>
      <c r="D56" s="29">
        <v>2024</v>
      </c>
      <c r="E56" s="29" t="s">
        <v>224</v>
      </c>
      <c r="F56" s="22" t="s">
        <v>19</v>
      </c>
      <c r="G56" s="29" t="s">
        <v>210</v>
      </c>
      <c r="H56" s="21" t="s">
        <v>29</v>
      </c>
      <c r="I56" s="29" t="s">
        <v>211</v>
      </c>
      <c r="J56" s="29" t="s">
        <v>22</v>
      </c>
      <c r="K56" s="29">
        <v>2</v>
      </c>
      <c r="L56" s="29" t="s">
        <v>85</v>
      </c>
      <c r="M56" s="29" t="s">
        <v>225</v>
      </c>
      <c r="N56" s="37" t="s">
        <v>226</v>
      </c>
    </row>
    <row r="57" s="13" customFormat="1" ht="81" customHeight="1" spans="1:14">
      <c r="A57" s="20">
        <f t="shared" si="2"/>
        <v>55</v>
      </c>
      <c r="B57" s="30" t="s">
        <v>227</v>
      </c>
      <c r="C57" s="21" t="s">
        <v>41</v>
      </c>
      <c r="D57" s="31">
        <v>2024</v>
      </c>
      <c r="E57" s="30" t="s">
        <v>228</v>
      </c>
      <c r="F57" s="22" t="s">
        <v>27</v>
      </c>
      <c r="G57" s="31" t="s">
        <v>216</v>
      </c>
      <c r="H57" s="21" t="s">
        <v>21</v>
      </c>
      <c r="I57" s="31" t="s">
        <v>211</v>
      </c>
      <c r="J57" s="31" t="s">
        <v>22</v>
      </c>
      <c r="K57" s="30">
        <v>210</v>
      </c>
      <c r="L57" s="31" t="s">
        <v>91</v>
      </c>
      <c r="M57" s="30" t="s">
        <v>229</v>
      </c>
      <c r="N57" s="30" t="s">
        <v>230</v>
      </c>
    </row>
    <row r="58" s="13" customFormat="1" ht="84" customHeight="1" spans="1:14">
      <c r="A58" s="20">
        <f t="shared" si="2"/>
        <v>56</v>
      </c>
      <c r="B58" s="30" t="s">
        <v>231</v>
      </c>
      <c r="C58" s="21" t="s">
        <v>41</v>
      </c>
      <c r="D58" s="31">
        <v>2024</v>
      </c>
      <c r="E58" s="30" t="s">
        <v>232</v>
      </c>
      <c r="F58" s="22" t="s">
        <v>27</v>
      </c>
      <c r="G58" s="31" t="s">
        <v>216</v>
      </c>
      <c r="H58" s="21" t="s">
        <v>21</v>
      </c>
      <c r="I58" s="31" t="s">
        <v>211</v>
      </c>
      <c r="J58" s="31" t="s">
        <v>22</v>
      </c>
      <c r="K58" s="30">
        <v>210</v>
      </c>
      <c r="L58" s="31" t="s">
        <v>91</v>
      </c>
      <c r="M58" s="30" t="s">
        <v>229</v>
      </c>
      <c r="N58" s="30" t="s">
        <v>230</v>
      </c>
    </row>
    <row r="59" s="14" customFormat="1" ht="50" customHeight="1" spans="1:14">
      <c r="A59" s="20">
        <f t="shared" si="2"/>
        <v>57</v>
      </c>
      <c r="B59" s="32" t="s">
        <v>233</v>
      </c>
      <c r="C59" s="32" t="s">
        <v>16</v>
      </c>
      <c r="D59" s="32">
        <v>2024</v>
      </c>
      <c r="E59" s="33" t="s">
        <v>234</v>
      </c>
      <c r="F59" s="32" t="s">
        <v>19</v>
      </c>
      <c r="G59" s="32" t="s">
        <v>235</v>
      </c>
      <c r="H59" s="32" t="s">
        <v>21</v>
      </c>
      <c r="I59" s="32" t="s">
        <v>236</v>
      </c>
      <c r="J59" s="32" t="s">
        <v>22</v>
      </c>
      <c r="K59" s="32">
        <v>15</v>
      </c>
      <c r="L59" s="32" t="s">
        <v>85</v>
      </c>
      <c r="M59" s="32" t="s">
        <v>237</v>
      </c>
      <c r="N59" s="32" t="s">
        <v>238</v>
      </c>
    </row>
    <row r="60" s="14" customFormat="1" ht="79" customHeight="1" spans="1:14">
      <c r="A60" s="20">
        <f t="shared" si="2"/>
        <v>58</v>
      </c>
      <c r="B60" s="32" t="s">
        <v>239</v>
      </c>
      <c r="C60" s="32" t="s">
        <v>16</v>
      </c>
      <c r="D60" s="32">
        <v>2024</v>
      </c>
      <c r="E60" s="33" t="s">
        <v>240</v>
      </c>
      <c r="F60" s="32" t="s">
        <v>19</v>
      </c>
      <c r="G60" s="32" t="s">
        <v>241</v>
      </c>
      <c r="H60" s="32" t="s">
        <v>21</v>
      </c>
      <c r="I60" s="32" t="s">
        <v>236</v>
      </c>
      <c r="J60" s="32" t="s">
        <v>22</v>
      </c>
      <c r="K60" s="32">
        <v>300</v>
      </c>
      <c r="L60" s="32" t="s">
        <v>29</v>
      </c>
      <c r="M60" s="32" t="s">
        <v>237</v>
      </c>
      <c r="N60" s="32" t="s">
        <v>242</v>
      </c>
    </row>
    <row r="61" s="14" customFormat="1" ht="39" customHeight="1" spans="1:14">
      <c r="A61" s="20">
        <f t="shared" si="2"/>
        <v>59</v>
      </c>
      <c r="B61" s="32" t="s">
        <v>243</v>
      </c>
      <c r="C61" s="32" t="s">
        <v>16</v>
      </c>
      <c r="D61" s="32">
        <v>2024</v>
      </c>
      <c r="E61" s="33" t="s">
        <v>244</v>
      </c>
      <c r="F61" s="32" t="s">
        <v>19</v>
      </c>
      <c r="G61" s="32" t="s">
        <v>245</v>
      </c>
      <c r="H61" s="32" t="s">
        <v>29</v>
      </c>
      <c r="I61" s="32" t="s">
        <v>236</v>
      </c>
      <c r="J61" s="32" t="s">
        <v>22</v>
      </c>
      <c r="K61" s="32">
        <v>50</v>
      </c>
      <c r="L61" s="32" t="s">
        <v>246</v>
      </c>
      <c r="M61" s="32" t="s">
        <v>237</v>
      </c>
      <c r="N61" s="32" t="s">
        <v>247</v>
      </c>
    </row>
    <row r="62" s="14" customFormat="1" ht="42.75" spans="1:14">
      <c r="A62" s="20">
        <f t="shared" si="2"/>
        <v>60</v>
      </c>
      <c r="B62" s="32" t="s">
        <v>248</v>
      </c>
      <c r="C62" s="32" t="s">
        <v>16</v>
      </c>
      <c r="D62" s="32">
        <v>2024</v>
      </c>
      <c r="E62" s="33" t="s">
        <v>249</v>
      </c>
      <c r="F62" s="32" t="s">
        <v>19</v>
      </c>
      <c r="G62" s="32" t="s">
        <v>241</v>
      </c>
      <c r="H62" s="32" t="s">
        <v>21</v>
      </c>
      <c r="I62" s="32" t="s">
        <v>236</v>
      </c>
      <c r="J62" s="32" t="s">
        <v>22</v>
      </c>
      <c r="K62" s="32">
        <v>50</v>
      </c>
      <c r="L62" s="32" t="s">
        <v>29</v>
      </c>
      <c r="M62" s="32" t="s">
        <v>237</v>
      </c>
      <c r="N62" s="32" t="s">
        <v>238</v>
      </c>
    </row>
    <row r="63" s="14" customFormat="1" ht="61" customHeight="1" spans="1:14">
      <c r="A63" s="20">
        <f t="shared" si="2"/>
        <v>61</v>
      </c>
      <c r="B63" s="32" t="s">
        <v>250</v>
      </c>
      <c r="C63" s="32" t="s">
        <v>16</v>
      </c>
      <c r="D63" s="32">
        <v>2024</v>
      </c>
      <c r="E63" s="33" t="s">
        <v>251</v>
      </c>
      <c r="F63" s="32" t="s">
        <v>19</v>
      </c>
      <c r="G63" s="32" t="s">
        <v>252</v>
      </c>
      <c r="H63" s="32" t="s">
        <v>29</v>
      </c>
      <c r="I63" s="32" t="s">
        <v>236</v>
      </c>
      <c r="J63" s="32" t="s">
        <v>22</v>
      </c>
      <c r="K63" s="32">
        <v>50</v>
      </c>
      <c r="L63" s="32" t="s">
        <v>29</v>
      </c>
      <c r="M63" s="32" t="s">
        <v>177</v>
      </c>
      <c r="N63" s="32" t="s">
        <v>238</v>
      </c>
    </row>
    <row r="64" s="14" customFormat="1" ht="50" customHeight="1" spans="1:14">
      <c r="A64" s="20">
        <f t="shared" si="2"/>
        <v>62</v>
      </c>
      <c r="B64" s="32" t="s">
        <v>253</v>
      </c>
      <c r="C64" s="32" t="s">
        <v>16</v>
      </c>
      <c r="D64" s="32">
        <v>2024</v>
      </c>
      <c r="E64" s="33" t="s">
        <v>254</v>
      </c>
      <c r="F64" s="32" t="s">
        <v>19</v>
      </c>
      <c r="G64" s="32" t="s">
        <v>255</v>
      </c>
      <c r="H64" s="32" t="s">
        <v>29</v>
      </c>
      <c r="I64" s="32" t="s">
        <v>236</v>
      </c>
      <c r="J64" s="32" t="s">
        <v>22</v>
      </c>
      <c r="K64" s="32">
        <v>50</v>
      </c>
      <c r="L64" s="32" t="s">
        <v>29</v>
      </c>
      <c r="M64" s="32" t="s">
        <v>237</v>
      </c>
      <c r="N64" s="32" t="s">
        <v>256</v>
      </c>
    </row>
    <row r="65" s="15" customFormat="1" ht="74" customHeight="1" spans="1:14">
      <c r="A65" s="20">
        <f t="shared" si="2"/>
        <v>63</v>
      </c>
      <c r="B65" s="32" t="s">
        <v>257</v>
      </c>
      <c r="C65" s="32" t="s">
        <v>16</v>
      </c>
      <c r="D65" s="32">
        <v>2024</v>
      </c>
      <c r="E65" s="33" t="s">
        <v>258</v>
      </c>
      <c r="F65" s="32" t="s">
        <v>19</v>
      </c>
      <c r="G65" s="32" t="s">
        <v>241</v>
      </c>
      <c r="H65" s="32" t="s">
        <v>29</v>
      </c>
      <c r="I65" s="32" t="s">
        <v>236</v>
      </c>
      <c r="J65" s="32" t="s">
        <v>22</v>
      </c>
      <c r="K65" s="32">
        <v>30</v>
      </c>
      <c r="L65" s="32" t="s">
        <v>29</v>
      </c>
      <c r="M65" s="32" t="s">
        <v>237</v>
      </c>
      <c r="N65" s="32" t="s">
        <v>242</v>
      </c>
    </row>
    <row r="66" s="15" customFormat="1" ht="52" customHeight="1" spans="1:14">
      <c r="A66" s="20">
        <f t="shared" si="2"/>
        <v>64</v>
      </c>
      <c r="B66" s="32" t="s">
        <v>259</v>
      </c>
      <c r="C66" s="32" t="s">
        <v>41</v>
      </c>
      <c r="D66" s="32">
        <v>2024</v>
      </c>
      <c r="E66" s="33" t="s">
        <v>260</v>
      </c>
      <c r="F66" s="32" t="s">
        <v>19</v>
      </c>
      <c r="G66" s="32" t="s">
        <v>245</v>
      </c>
      <c r="H66" s="32" t="s">
        <v>21</v>
      </c>
      <c r="I66" s="32" t="s">
        <v>236</v>
      </c>
      <c r="J66" s="32" t="s">
        <v>22</v>
      </c>
      <c r="K66" s="32">
        <v>50</v>
      </c>
      <c r="L66" s="32" t="s">
        <v>246</v>
      </c>
      <c r="M66" s="32" t="s">
        <v>177</v>
      </c>
      <c r="N66" s="32" t="s">
        <v>256</v>
      </c>
    </row>
    <row r="67" s="15" customFormat="1" ht="39" customHeight="1" spans="1:14">
      <c r="A67" s="20">
        <f t="shared" si="2"/>
        <v>65</v>
      </c>
      <c r="B67" s="32" t="s">
        <v>261</v>
      </c>
      <c r="C67" s="32" t="s">
        <v>41</v>
      </c>
      <c r="D67" s="32">
        <v>2024</v>
      </c>
      <c r="E67" s="33" t="s">
        <v>262</v>
      </c>
      <c r="F67" s="32" t="s">
        <v>19</v>
      </c>
      <c r="G67" s="32" t="s">
        <v>245</v>
      </c>
      <c r="H67" s="32" t="s">
        <v>29</v>
      </c>
      <c r="I67" s="32" t="s">
        <v>236</v>
      </c>
      <c r="J67" s="32" t="s">
        <v>22</v>
      </c>
      <c r="K67" s="32">
        <v>10</v>
      </c>
      <c r="L67" s="32" t="s">
        <v>246</v>
      </c>
      <c r="M67" s="32" t="s">
        <v>177</v>
      </c>
      <c r="N67" s="32" t="s">
        <v>256</v>
      </c>
    </row>
    <row r="68" s="14" customFormat="1" ht="45" customHeight="1" spans="1:14">
      <c r="A68" s="23">
        <f t="shared" si="2"/>
        <v>66</v>
      </c>
      <c r="B68" s="32" t="s">
        <v>263</v>
      </c>
      <c r="C68" s="32" t="s">
        <v>41</v>
      </c>
      <c r="D68" s="32">
        <v>2024</v>
      </c>
      <c r="E68" s="33" t="s">
        <v>264</v>
      </c>
      <c r="F68" s="32" t="s">
        <v>19</v>
      </c>
      <c r="G68" s="32" t="s">
        <v>265</v>
      </c>
      <c r="H68" s="32" t="s">
        <v>29</v>
      </c>
      <c r="I68" s="32" t="s">
        <v>236</v>
      </c>
      <c r="J68" s="32" t="s">
        <v>22</v>
      </c>
      <c r="K68" s="32">
        <v>30</v>
      </c>
      <c r="L68" s="32" t="s">
        <v>246</v>
      </c>
      <c r="M68" s="32" t="s">
        <v>177</v>
      </c>
      <c r="N68" s="32" t="s">
        <v>266</v>
      </c>
    </row>
    <row r="69" s="15" customFormat="1" ht="45" customHeight="1" spans="1:14">
      <c r="A69" s="20">
        <f t="shared" si="2"/>
        <v>67</v>
      </c>
      <c r="B69" s="32" t="s">
        <v>267</v>
      </c>
      <c r="C69" s="32" t="s">
        <v>41</v>
      </c>
      <c r="D69" s="32">
        <v>2024</v>
      </c>
      <c r="E69" s="33" t="s">
        <v>268</v>
      </c>
      <c r="F69" s="32" t="s">
        <v>19</v>
      </c>
      <c r="G69" s="32" t="s">
        <v>265</v>
      </c>
      <c r="H69" s="32" t="s">
        <v>29</v>
      </c>
      <c r="I69" s="32" t="s">
        <v>236</v>
      </c>
      <c r="J69" s="32" t="s">
        <v>22</v>
      </c>
      <c r="K69" s="32">
        <v>10</v>
      </c>
      <c r="L69" s="32" t="s">
        <v>246</v>
      </c>
      <c r="M69" s="32" t="s">
        <v>177</v>
      </c>
      <c r="N69" s="32" t="s">
        <v>266</v>
      </c>
    </row>
    <row r="70" s="14" customFormat="1" ht="45" customHeight="1" spans="1:14">
      <c r="A70" s="23">
        <f t="shared" si="2"/>
        <v>68</v>
      </c>
      <c r="B70" s="32" t="s">
        <v>269</v>
      </c>
      <c r="C70" s="32" t="s">
        <v>41</v>
      </c>
      <c r="D70" s="32">
        <v>2024</v>
      </c>
      <c r="E70" s="33" t="s">
        <v>270</v>
      </c>
      <c r="F70" s="32" t="s">
        <v>19</v>
      </c>
      <c r="G70" s="32" t="s">
        <v>265</v>
      </c>
      <c r="H70" s="32" t="s">
        <v>29</v>
      </c>
      <c r="I70" s="32" t="s">
        <v>236</v>
      </c>
      <c r="J70" s="32" t="s">
        <v>22</v>
      </c>
      <c r="K70" s="32">
        <v>20</v>
      </c>
      <c r="L70" s="32" t="s">
        <v>246</v>
      </c>
      <c r="M70" s="32" t="s">
        <v>177</v>
      </c>
      <c r="N70" s="32" t="s">
        <v>266</v>
      </c>
    </row>
    <row r="71" s="15" customFormat="1" ht="45" customHeight="1" spans="1:14">
      <c r="A71" s="20">
        <f t="shared" si="2"/>
        <v>69</v>
      </c>
      <c r="B71" s="32" t="s">
        <v>271</v>
      </c>
      <c r="C71" s="32" t="s">
        <v>41</v>
      </c>
      <c r="D71" s="32">
        <v>2024</v>
      </c>
      <c r="E71" s="33" t="s">
        <v>272</v>
      </c>
      <c r="F71" s="32" t="s">
        <v>19</v>
      </c>
      <c r="G71" s="32" t="s">
        <v>252</v>
      </c>
      <c r="H71" s="32" t="s">
        <v>29</v>
      </c>
      <c r="I71" s="32" t="s">
        <v>236</v>
      </c>
      <c r="J71" s="32" t="s">
        <v>22</v>
      </c>
      <c r="K71" s="32">
        <v>20</v>
      </c>
      <c r="L71" s="32" t="s">
        <v>246</v>
      </c>
      <c r="M71" s="32" t="s">
        <v>177</v>
      </c>
      <c r="N71" s="32" t="s">
        <v>256</v>
      </c>
    </row>
    <row r="72" s="15" customFormat="1" ht="45" customHeight="1" spans="1:14">
      <c r="A72" s="20">
        <f t="shared" si="2"/>
        <v>70</v>
      </c>
      <c r="B72" s="32" t="s">
        <v>273</v>
      </c>
      <c r="C72" s="32" t="s">
        <v>41</v>
      </c>
      <c r="D72" s="32">
        <v>2024</v>
      </c>
      <c r="E72" s="33" t="s">
        <v>274</v>
      </c>
      <c r="F72" s="32" t="s">
        <v>19</v>
      </c>
      <c r="G72" s="32" t="s">
        <v>241</v>
      </c>
      <c r="H72" s="32" t="s">
        <v>29</v>
      </c>
      <c r="I72" s="32" t="s">
        <v>236</v>
      </c>
      <c r="J72" s="32" t="s">
        <v>22</v>
      </c>
      <c r="K72" s="32">
        <v>10</v>
      </c>
      <c r="L72" s="32" t="s">
        <v>246</v>
      </c>
      <c r="M72" s="32" t="s">
        <v>177</v>
      </c>
      <c r="N72" s="32" t="s">
        <v>256</v>
      </c>
    </row>
    <row r="73" s="15" customFormat="1" ht="45" customHeight="1" spans="1:14">
      <c r="A73" s="20">
        <f t="shared" si="2"/>
        <v>71</v>
      </c>
      <c r="B73" s="32" t="s">
        <v>275</v>
      </c>
      <c r="C73" s="32" t="s">
        <v>41</v>
      </c>
      <c r="D73" s="32">
        <v>2024</v>
      </c>
      <c r="E73" s="33" t="s">
        <v>276</v>
      </c>
      <c r="F73" s="32" t="s">
        <v>19</v>
      </c>
      <c r="G73" s="32" t="s">
        <v>277</v>
      </c>
      <c r="H73" s="32" t="s">
        <v>29</v>
      </c>
      <c r="I73" s="32" t="s">
        <v>236</v>
      </c>
      <c r="J73" s="32" t="s">
        <v>22</v>
      </c>
      <c r="K73" s="32">
        <v>10</v>
      </c>
      <c r="L73" s="32" t="s">
        <v>246</v>
      </c>
      <c r="M73" s="32" t="s">
        <v>177</v>
      </c>
      <c r="N73" s="32" t="s">
        <v>256</v>
      </c>
    </row>
    <row r="74" s="15" customFormat="1" ht="45" customHeight="1" spans="1:14">
      <c r="A74" s="20">
        <f t="shared" si="2"/>
        <v>72</v>
      </c>
      <c r="B74" s="32" t="s">
        <v>278</v>
      </c>
      <c r="C74" s="32" t="s">
        <v>41</v>
      </c>
      <c r="D74" s="32">
        <v>2024</v>
      </c>
      <c r="E74" s="33" t="s">
        <v>279</v>
      </c>
      <c r="F74" s="32" t="s">
        <v>19</v>
      </c>
      <c r="G74" s="32" t="s">
        <v>280</v>
      </c>
      <c r="H74" s="32" t="s">
        <v>29</v>
      </c>
      <c r="I74" s="32" t="s">
        <v>236</v>
      </c>
      <c r="J74" s="32" t="s">
        <v>22</v>
      </c>
      <c r="K74" s="32">
        <v>10</v>
      </c>
      <c r="L74" s="32" t="s">
        <v>246</v>
      </c>
      <c r="M74" s="32" t="s">
        <v>177</v>
      </c>
      <c r="N74" s="32" t="s">
        <v>256</v>
      </c>
    </row>
    <row r="75" s="15" customFormat="1" ht="45" customHeight="1" spans="1:14">
      <c r="A75" s="20">
        <f t="shared" si="2"/>
        <v>73</v>
      </c>
      <c r="B75" s="32" t="s">
        <v>281</v>
      </c>
      <c r="C75" s="32" t="s">
        <v>41</v>
      </c>
      <c r="D75" s="32">
        <v>2024</v>
      </c>
      <c r="E75" s="33" t="s">
        <v>282</v>
      </c>
      <c r="F75" s="32" t="s">
        <v>19</v>
      </c>
      <c r="G75" s="32" t="s">
        <v>283</v>
      </c>
      <c r="H75" s="32" t="s">
        <v>29</v>
      </c>
      <c r="I75" s="32" t="s">
        <v>236</v>
      </c>
      <c r="J75" s="32" t="s">
        <v>22</v>
      </c>
      <c r="K75" s="32">
        <v>10</v>
      </c>
      <c r="L75" s="32" t="s">
        <v>246</v>
      </c>
      <c r="M75" s="32" t="s">
        <v>177</v>
      </c>
      <c r="N75" s="32" t="s">
        <v>256</v>
      </c>
    </row>
    <row r="76" s="15" customFormat="1" ht="45" customHeight="1" spans="1:14">
      <c r="A76" s="20">
        <f t="shared" si="2"/>
        <v>74</v>
      </c>
      <c r="B76" s="32" t="s">
        <v>284</v>
      </c>
      <c r="C76" s="32" t="s">
        <v>41</v>
      </c>
      <c r="D76" s="32">
        <v>2024</v>
      </c>
      <c r="E76" s="33" t="s">
        <v>285</v>
      </c>
      <c r="F76" s="32" t="s">
        <v>19</v>
      </c>
      <c r="G76" s="32" t="s">
        <v>286</v>
      </c>
      <c r="H76" s="32" t="s">
        <v>29</v>
      </c>
      <c r="I76" s="32" t="s">
        <v>236</v>
      </c>
      <c r="J76" s="32" t="s">
        <v>22</v>
      </c>
      <c r="K76" s="32">
        <v>10</v>
      </c>
      <c r="L76" s="32" t="s">
        <v>246</v>
      </c>
      <c r="M76" s="32" t="s">
        <v>177</v>
      </c>
      <c r="N76" s="32" t="s">
        <v>256</v>
      </c>
    </row>
    <row r="77" s="15" customFormat="1" ht="45" customHeight="1" spans="1:14">
      <c r="A77" s="20">
        <f t="shared" si="2"/>
        <v>75</v>
      </c>
      <c r="B77" s="32" t="s">
        <v>287</v>
      </c>
      <c r="C77" s="32" t="s">
        <v>41</v>
      </c>
      <c r="D77" s="32">
        <v>2024</v>
      </c>
      <c r="E77" s="33" t="s">
        <v>288</v>
      </c>
      <c r="F77" s="32" t="s">
        <v>19</v>
      </c>
      <c r="G77" s="32" t="s">
        <v>289</v>
      </c>
      <c r="H77" s="32" t="s">
        <v>29</v>
      </c>
      <c r="I77" s="32" t="s">
        <v>236</v>
      </c>
      <c r="J77" s="32" t="s">
        <v>22</v>
      </c>
      <c r="K77" s="32">
        <v>10</v>
      </c>
      <c r="L77" s="32" t="s">
        <v>246</v>
      </c>
      <c r="M77" s="32" t="s">
        <v>177</v>
      </c>
      <c r="N77" s="32" t="s">
        <v>256</v>
      </c>
    </row>
    <row r="78" s="15" customFormat="1" ht="45" customHeight="1" spans="1:14">
      <c r="A78" s="20">
        <f t="shared" si="2"/>
        <v>76</v>
      </c>
      <c r="B78" s="32" t="s">
        <v>290</v>
      </c>
      <c r="C78" s="32" t="s">
        <v>41</v>
      </c>
      <c r="D78" s="32">
        <v>2024</v>
      </c>
      <c r="E78" s="33" t="s">
        <v>291</v>
      </c>
      <c r="F78" s="32" t="s">
        <v>19</v>
      </c>
      <c r="G78" s="32" t="s">
        <v>292</v>
      </c>
      <c r="H78" s="32" t="s">
        <v>29</v>
      </c>
      <c r="I78" s="32" t="s">
        <v>236</v>
      </c>
      <c r="J78" s="32" t="s">
        <v>22</v>
      </c>
      <c r="K78" s="32">
        <v>10</v>
      </c>
      <c r="L78" s="32" t="s">
        <v>246</v>
      </c>
      <c r="M78" s="32" t="s">
        <v>177</v>
      </c>
      <c r="N78" s="32" t="s">
        <v>256</v>
      </c>
    </row>
    <row r="79" s="15" customFormat="1" ht="45" customHeight="1" spans="1:14">
      <c r="A79" s="20">
        <f t="shared" si="2"/>
        <v>77</v>
      </c>
      <c r="B79" s="32" t="s">
        <v>293</v>
      </c>
      <c r="C79" s="32" t="s">
        <v>41</v>
      </c>
      <c r="D79" s="32">
        <v>2024</v>
      </c>
      <c r="E79" s="33" t="s">
        <v>294</v>
      </c>
      <c r="F79" s="32" t="s">
        <v>19</v>
      </c>
      <c r="G79" s="32" t="s">
        <v>295</v>
      </c>
      <c r="H79" s="32" t="s">
        <v>29</v>
      </c>
      <c r="I79" s="32" t="s">
        <v>236</v>
      </c>
      <c r="J79" s="32" t="s">
        <v>22</v>
      </c>
      <c r="K79" s="32">
        <v>10</v>
      </c>
      <c r="L79" s="32" t="s">
        <v>246</v>
      </c>
      <c r="M79" s="32" t="s">
        <v>177</v>
      </c>
      <c r="N79" s="32" t="s">
        <v>256</v>
      </c>
    </row>
    <row r="80" s="15" customFormat="1" ht="39" customHeight="1" spans="1:14">
      <c r="A80" s="20">
        <f t="shared" si="2"/>
        <v>78</v>
      </c>
      <c r="B80" s="32" t="s">
        <v>296</v>
      </c>
      <c r="C80" s="32" t="s">
        <v>41</v>
      </c>
      <c r="D80" s="32">
        <v>2024</v>
      </c>
      <c r="E80" s="33" t="s">
        <v>297</v>
      </c>
      <c r="F80" s="32" t="s">
        <v>19</v>
      </c>
      <c r="G80" s="32" t="s">
        <v>298</v>
      </c>
      <c r="H80" s="32" t="s">
        <v>29</v>
      </c>
      <c r="I80" s="32" t="s">
        <v>236</v>
      </c>
      <c r="J80" s="32" t="s">
        <v>22</v>
      </c>
      <c r="K80" s="32">
        <v>10</v>
      </c>
      <c r="L80" s="32" t="s">
        <v>246</v>
      </c>
      <c r="M80" s="32" t="s">
        <v>177</v>
      </c>
      <c r="N80" s="32" t="s">
        <v>256</v>
      </c>
    </row>
    <row r="81" s="15" customFormat="1" ht="62" customHeight="1" spans="1:14">
      <c r="A81" s="20">
        <f t="shared" si="2"/>
        <v>79</v>
      </c>
      <c r="B81" s="32" t="s">
        <v>299</v>
      </c>
      <c r="C81" s="32" t="s">
        <v>300</v>
      </c>
      <c r="D81" s="32">
        <v>2024</v>
      </c>
      <c r="E81" s="33" t="s">
        <v>301</v>
      </c>
      <c r="F81" s="32" t="s">
        <v>19</v>
      </c>
      <c r="G81" s="32" t="s">
        <v>235</v>
      </c>
      <c r="H81" s="32" t="s">
        <v>21</v>
      </c>
      <c r="I81" s="32" t="s">
        <v>236</v>
      </c>
      <c r="J81" s="32" t="s">
        <v>22</v>
      </c>
      <c r="K81" s="32">
        <v>45</v>
      </c>
      <c r="L81" s="32" t="s">
        <v>246</v>
      </c>
      <c r="M81" s="32" t="s">
        <v>177</v>
      </c>
      <c r="N81" s="32" t="s">
        <v>266</v>
      </c>
    </row>
    <row r="82" s="13" customFormat="1" ht="33" customHeight="1" spans="1:14">
      <c r="A82" s="20">
        <f t="shared" si="2"/>
        <v>80</v>
      </c>
      <c r="B82" s="20" t="s">
        <v>82</v>
      </c>
      <c r="C82" s="21" t="s">
        <v>16</v>
      </c>
      <c r="D82" s="20">
        <v>2024</v>
      </c>
      <c r="E82" s="20" t="s">
        <v>302</v>
      </c>
      <c r="F82" s="22" t="s">
        <v>19</v>
      </c>
      <c r="G82" s="20" t="s">
        <v>303</v>
      </c>
      <c r="H82" s="21" t="s">
        <v>21</v>
      </c>
      <c r="I82" s="20" t="s">
        <v>304</v>
      </c>
      <c r="J82" s="20" t="s">
        <v>22</v>
      </c>
      <c r="K82" s="20">
        <v>7.5</v>
      </c>
      <c r="L82" s="20" t="s">
        <v>303</v>
      </c>
      <c r="M82" s="20" t="s">
        <v>305</v>
      </c>
      <c r="N82" s="20" t="s">
        <v>306</v>
      </c>
    </row>
    <row r="83" s="13" customFormat="1" ht="50" customHeight="1" spans="1:14">
      <c r="A83" s="20">
        <f t="shared" si="2"/>
        <v>81</v>
      </c>
      <c r="B83" s="20" t="s">
        <v>307</v>
      </c>
      <c r="C83" s="21" t="s">
        <v>16</v>
      </c>
      <c r="D83" s="20">
        <v>2024</v>
      </c>
      <c r="E83" s="20" t="s">
        <v>308</v>
      </c>
      <c r="F83" s="22" t="s">
        <v>27</v>
      </c>
      <c r="G83" s="20" t="s">
        <v>309</v>
      </c>
      <c r="H83" s="21" t="s">
        <v>29</v>
      </c>
      <c r="I83" s="20" t="s">
        <v>304</v>
      </c>
      <c r="J83" s="20" t="s">
        <v>22</v>
      </c>
      <c r="K83" s="20">
        <v>20</v>
      </c>
      <c r="L83" s="20" t="s">
        <v>309</v>
      </c>
      <c r="M83" s="20" t="s">
        <v>310</v>
      </c>
      <c r="N83" s="20" t="s">
        <v>311</v>
      </c>
    </row>
    <row r="84" s="13" customFormat="1" ht="39" customHeight="1" spans="1:14">
      <c r="A84" s="20">
        <f t="shared" si="2"/>
        <v>82</v>
      </c>
      <c r="B84" s="20" t="s">
        <v>312</v>
      </c>
      <c r="C84" s="21" t="s">
        <v>16</v>
      </c>
      <c r="D84" s="20">
        <v>2024</v>
      </c>
      <c r="E84" s="20" t="s">
        <v>313</v>
      </c>
      <c r="F84" s="22" t="s">
        <v>19</v>
      </c>
      <c r="G84" s="20" t="s">
        <v>314</v>
      </c>
      <c r="H84" s="21" t="s">
        <v>29</v>
      </c>
      <c r="I84" s="20" t="s">
        <v>304</v>
      </c>
      <c r="J84" s="20" t="s">
        <v>22</v>
      </c>
      <c r="K84" s="20">
        <v>20</v>
      </c>
      <c r="L84" s="20" t="s">
        <v>314</v>
      </c>
      <c r="M84" s="20" t="s">
        <v>315</v>
      </c>
      <c r="N84" s="20" t="s">
        <v>316</v>
      </c>
    </row>
    <row r="85" s="13" customFormat="1" ht="31" customHeight="1" spans="1:14">
      <c r="A85" s="20">
        <f t="shared" si="2"/>
        <v>83</v>
      </c>
      <c r="B85" s="20" t="s">
        <v>317</v>
      </c>
      <c r="C85" s="21" t="s">
        <v>38</v>
      </c>
      <c r="D85" s="20">
        <v>2024</v>
      </c>
      <c r="E85" s="20" t="s">
        <v>318</v>
      </c>
      <c r="F85" s="22" t="s">
        <v>19</v>
      </c>
      <c r="G85" s="20" t="s">
        <v>303</v>
      </c>
      <c r="H85" s="21" t="s">
        <v>21</v>
      </c>
      <c r="I85" s="20" t="s">
        <v>304</v>
      </c>
      <c r="J85" s="20" t="s">
        <v>22</v>
      </c>
      <c r="K85" s="20">
        <v>5</v>
      </c>
      <c r="L85" s="20" t="s">
        <v>303</v>
      </c>
      <c r="M85" s="20" t="s">
        <v>305</v>
      </c>
      <c r="N85" s="20" t="s">
        <v>319</v>
      </c>
    </row>
    <row r="86" s="13" customFormat="1" ht="50" customHeight="1" spans="1:14">
      <c r="A86" s="20">
        <f t="shared" si="2"/>
        <v>84</v>
      </c>
      <c r="B86" s="20" t="s">
        <v>320</v>
      </c>
      <c r="C86" s="21" t="s">
        <v>41</v>
      </c>
      <c r="D86" s="20">
        <v>2024</v>
      </c>
      <c r="E86" s="20" t="s">
        <v>321</v>
      </c>
      <c r="F86" s="22" t="s">
        <v>27</v>
      </c>
      <c r="G86" s="20" t="s">
        <v>322</v>
      </c>
      <c r="H86" s="21" t="s">
        <v>21</v>
      </c>
      <c r="I86" s="20" t="s">
        <v>304</v>
      </c>
      <c r="J86" s="20" t="s">
        <v>22</v>
      </c>
      <c r="K86" s="20">
        <v>50</v>
      </c>
      <c r="L86" s="20" t="s">
        <v>303</v>
      </c>
      <c r="M86" s="20" t="s">
        <v>323</v>
      </c>
      <c r="N86" s="20" t="s">
        <v>93</v>
      </c>
    </row>
    <row r="87" s="13" customFormat="1" ht="34" customHeight="1" spans="1:14">
      <c r="A87" s="20">
        <f t="shared" si="2"/>
        <v>85</v>
      </c>
      <c r="B87" s="20" t="s">
        <v>324</v>
      </c>
      <c r="C87" s="21" t="s">
        <v>41</v>
      </c>
      <c r="D87" s="20">
        <v>2024</v>
      </c>
      <c r="E87" s="20" t="s">
        <v>325</v>
      </c>
      <c r="F87" s="22" t="s">
        <v>27</v>
      </c>
      <c r="G87" s="20" t="s">
        <v>326</v>
      </c>
      <c r="H87" s="21" t="s">
        <v>29</v>
      </c>
      <c r="I87" s="20" t="s">
        <v>304</v>
      </c>
      <c r="J87" s="20" t="s">
        <v>22</v>
      </c>
      <c r="K87" s="20">
        <v>20</v>
      </c>
      <c r="L87" s="20" t="s">
        <v>326</v>
      </c>
      <c r="M87" s="20" t="s">
        <v>327</v>
      </c>
      <c r="N87" s="20" t="s">
        <v>93</v>
      </c>
    </row>
    <row r="88" s="13" customFormat="1" ht="33" customHeight="1" spans="1:14">
      <c r="A88" s="20">
        <f t="shared" si="2"/>
        <v>86</v>
      </c>
      <c r="B88" s="20" t="s">
        <v>328</v>
      </c>
      <c r="C88" s="21" t="s">
        <v>41</v>
      </c>
      <c r="D88" s="20">
        <v>2024</v>
      </c>
      <c r="E88" s="20" t="s">
        <v>329</v>
      </c>
      <c r="F88" s="22" t="s">
        <v>19</v>
      </c>
      <c r="G88" s="20" t="s">
        <v>330</v>
      </c>
      <c r="H88" s="21" t="s">
        <v>29</v>
      </c>
      <c r="I88" s="20" t="s">
        <v>304</v>
      </c>
      <c r="J88" s="20" t="s">
        <v>22</v>
      </c>
      <c r="K88" s="20">
        <v>10</v>
      </c>
      <c r="L88" s="20" t="s">
        <v>330</v>
      </c>
      <c r="M88" s="20" t="s">
        <v>229</v>
      </c>
      <c r="N88" s="20" t="s">
        <v>93</v>
      </c>
    </row>
    <row r="89" s="13" customFormat="1" ht="39" customHeight="1" spans="1:14">
      <c r="A89" s="20">
        <f t="shared" si="2"/>
        <v>87</v>
      </c>
      <c r="B89" s="20" t="s">
        <v>331</v>
      </c>
      <c r="C89" s="21" t="s">
        <v>41</v>
      </c>
      <c r="D89" s="20">
        <v>2024</v>
      </c>
      <c r="E89" s="20" t="s">
        <v>332</v>
      </c>
      <c r="F89" s="22" t="s">
        <v>19</v>
      </c>
      <c r="G89" s="20" t="s">
        <v>333</v>
      </c>
      <c r="H89" s="21" t="s">
        <v>29</v>
      </c>
      <c r="I89" s="20" t="s">
        <v>304</v>
      </c>
      <c r="J89" s="20" t="s">
        <v>22</v>
      </c>
      <c r="K89" s="20">
        <v>10</v>
      </c>
      <c r="L89" s="20" t="s">
        <v>333</v>
      </c>
      <c r="M89" s="20" t="s">
        <v>229</v>
      </c>
      <c r="N89" s="20" t="s">
        <v>93</v>
      </c>
    </row>
    <row r="90" s="13" customFormat="1" ht="39" customHeight="1" spans="1:14">
      <c r="A90" s="20">
        <f t="shared" si="2"/>
        <v>88</v>
      </c>
      <c r="B90" s="20" t="s">
        <v>334</v>
      </c>
      <c r="C90" s="21" t="s">
        <v>41</v>
      </c>
      <c r="D90" s="20">
        <v>2024</v>
      </c>
      <c r="E90" s="20" t="s">
        <v>335</v>
      </c>
      <c r="F90" s="22" t="s">
        <v>19</v>
      </c>
      <c r="G90" s="20" t="s">
        <v>336</v>
      </c>
      <c r="H90" s="21" t="s">
        <v>29</v>
      </c>
      <c r="I90" s="20" t="s">
        <v>304</v>
      </c>
      <c r="J90" s="20" t="s">
        <v>22</v>
      </c>
      <c r="K90" s="20">
        <v>10</v>
      </c>
      <c r="L90" s="20" t="s">
        <v>336</v>
      </c>
      <c r="M90" s="20" t="s">
        <v>327</v>
      </c>
      <c r="N90" s="20" t="s">
        <v>93</v>
      </c>
    </row>
    <row r="91" s="13" customFormat="1" ht="70" customHeight="1" spans="1:14">
      <c r="A91" s="20">
        <f t="shared" si="2"/>
        <v>89</v>
      </c>
      <c r="B91" s="20" t="s">
        <v>337</v>
      </c>
      <c r="C91" s="21" t="s">
        <v>41</v>
      </c>
      <c r="D91" s="20">
        <v>2024</v>
      </c>
      <c r="E91" s="20" t="s">
        <v>338</v>
      </c>
      <c r="F91" s="22" t="s">
        <v>19</v>
      </c>
      <c r="G91" s="20" t="s">
        <v>314</v>
      </c>
      <c r="H91" s="21" t="s">
        <v>29</v>
      </c>
      <c r="I91" s="20" t="s">
        <v>304</v>
      </c>
      <c r="J91" s="20" t="s">
        <v>22</v>
      </c>
      <c r="K91" s="20">
        <v>30</v>
      </c>
      <c r="L91" s="20" t="s">
        <v>314</v>
      </c>
      <c r="M91" s="20" t="s">
        <v>323</v>
      </c>
      <c r="N91" s="20" t="s">
        <v>93</v>
      </c>
    </row>
    <row r="92" s="13" customFormat="1" ht="34" customHeight="1" spans="1:14">
      <c r="A92" s="20">
        <f t="shared" si="2"/>
        <v>90</v>
      </c>
      <c r="B92" s="20" t="s">
        <v>339</v>
      </c>
      <c r="C92" s="21" t="s">
        <v>41</v>
      </c>
      <c r="D92" s="20">
        <v>2024</v>
      </c>
      <c r="E92" s="20" t="s">
        <v>340</v>
      </c>
      <c r="F92" s="22" t="s">
        <v>19</v>
      </c>
      <c r="G92" s="20" t="s">
        <v>341</v>
      </c>
      <c r="H92" s="21" t="s">
        <v>29</v>
      </c>
      <c r="I92" s="20" t="s">
        <v>304</v>
      </c>
      <c r="J92" s="20" t="s">
        <v>22</v>
      </c>
      <c r="K92" s="20">
        <v>30</v>
      </c>
      <c r="L92" s="20" t="s">
        <v>341</v>
      </c>
      <c r="M92" s="20" t="s">
        <v>327</v>
      </c>
      <c r="N92" s="20" t="s">
        <v>93</v>
      </c>
    </row>
    <row r="93" s="13" customFormat="1" ht="39" customHeight="1" spans="1:14">
      <c r="A93" s="20">
        <f t="shared" si="2"/>
        <v>91</v>
      </c>
      <c r="B93" s="20" t="s">
        <v>342</v>
      </c>
      <c r="C93" s="21" t="s">
        <v>41</v>
      </c>
      <c r="D93" s="20">
        <v>2024</v>
      </c>
      <c r="E93" s="20" t="s">
        <v>343</v>
      </c>
      <c r="F93" s="22" t="s">
        <v>19</v>
      </c>
      <c r="G93" s="20" t="s">
        <v>344</v>
      </c>
      <c r="H93" s="21" t="s">
        <v>29</v>
      </c>
      <c r="I93" s="20" t="s">
        <v>304</v>
      </c>
      <c r="J93" s="20" t="s">
        <v>22</v>
      </c>
      <c r="K93" s="20">
        <v>20</v>
      </c>
      <c r="L93" s="20" t="s">
        <v>344</v>
      </c>
      <c r="M93" s="20" t="s">
        <v>327</v>
      </c>
      <c r="N93" s="20" t="s">
        <v>93</v>
      </c>
    </row>
    <row r="94" s="13" customFormat="1" ht="39" customHeight="1" spans="1:14">
      <c r="A94" s="20">
        <f t="shared" si="2"/>
        <v>92</v>
      </c>
      <c r="B94" s="20" t="s">
        <v>345</v>
      </c>
      <c r="C94" s="21" t="s">
        <v>16</v>
      </c>
      <c r="D94" s="20">
        <v>2024</v>
      </c>
      <c r="E94" s="20" t="s">
        <v>346</v>
      </c>
      <c r="F94" s="22" t="s">
        <v>19</v>
      </c>
      <c r="G94" s="20" t="s">
        <v>347</v>
      </c>
      <c r="H94" s="21" t="s">
        <v>29</v>
      </c>
      <c r="I94" s="20" t="s">
        <v>348</v>
      </c>
      <c r="J94" s="20" t="s">
        <v>22</v>
      </c>
      <c r="K94" s="20">
        <v>40</v>
      </c>
      <c r="L94" s="20" t="s">
        <v>246</v>
      </c>
      <c r="M94" s="20" t="s">
        <v>349</v>
      </c>
      <c r="N94" s="20" t="s">
        <v>350</v>
      </c>
    </row>
    <row r="95" s="13" customFormat="1" ht="39" customHeight="1" spans="1:14">
      <c r="A95" s="20">
        <f t="shared" si="2"/>
        <v>93</v>
      </c>
      <c r="B95" s="20" t="s">
        <v>351</v>
      </c>
      <c r="C95" s="21" t="s">
        <v>16</v>
      </c>
      <c r="D95" s="20">
        <v>2024</v>
      </c>
      <c r="E95" s="20" t="s">
        <v>352</v>
      </c>
      <c r="F95" s="22" t="s">
        <v>19</v>
      </c>
      <c r="G95" s="20" t="s">
        <v>347</v>
      </c>
      <c r="H95" s="21" t="s">
        <v>29</v>
      </c>
      <c r="I95" s="20" t="s">
        <v>348</v>
      </c>
      <c r="J95" s="20" t="s">
        <v>22</v>
      </c>
      <c r="K95" s="20">
        <v>300</v>
      </c>
      <c r="L95" s="20" t="s">
        <v>246</v>
      </c>
      <c r="M95" s="20" t="s">
        <v>353</v>
      </c>
      <c r="N95" s="20" t="s">
        <v>354</v>
      </c>
    </row>
    <row r="96" s="13" customFormat="1" ht="39" customHeight="1" spans="1:14">
      <c r="A96" s="20">
        <f t="shared" si="2"/>
        <v>94</v>
      </c>
      <c r="B96" s="20" t="s">
        <v>355</v>
      </c>
      <c r="C96" s="21" t="s">
        <v>16</v>
      </c>
      <c r="D96" s="20">
        <v>2024</v>
      </c>
      <c r="E96" s="20" t="s">
        <v>356</v>
      </c>
      <c r="F96" s="22" t="s">
        <v>19</v>
      </c>
      <c r="G96" s="20" t="s">
        <v>347</v>
      </c>
      <c r="H96" s="21" t="s">
        <v>29</v>
      </c>
      <c r="I96" s="20" t="s">
        <v>348</v>
      </c>
      <c r="J96" s="20" t="s">
        <v>22</v>
      </c>
      <c r="K96" s="20">
        <v>50</v>
      </c>
      <c r="L96" s="20" t="s">
        <v>246</v>
      </c>
      <c r="M96" s="20" t="s">
        <v>349</v>
      </c>
      <c r="N96" s="20" t="s">
        <v>357</v>
      </c>
    </row>
    <row r="97" s="13" customFormat="1" ht="39" customHeight="1" spans="1:14">
      <c r="A97" s="20">
        <f t="shared" si="2"/>
        <v>95</v>
      </c>
      <c r="B97" s="20" t="s">
        <v>358</v>
      </c>
      <c r="C97" s="21" t="s">
        <v>16</v>
      </c>
      <c r="D97" s="20">
        <v>2024</v>
      </c>
      <c r="E97" s="20" t="s">
        <v>359</v>
      </c>
      <c r="F97" s="22" t="s">
        <v>19</v>
      </c>
      <c r="G97" s="20" t="s">
        <v>360</v>
      </c>
      <c r="H97" s="21" t="s">
        <v>21</v>
      </c>
      <c r="I97" s="20" t="s">
        <v>348</v>
      </c>
      <c r="J97" s="20" t="s">
        <v>22</v>
      </c>
      <c r="K97" s="20">
        <v>10</v>
      </c>
      <c r="L97" s="20" t="s">
        <v>85</v>
      </c>
      <c r="M97" s="20" t="s">
        <v>361</v>
      </c>
      <c r="N97" s="20" t="s">
        <v>362</v>
      </c>
    </row>
    <row r="98" s="13" customFormat="1" ht="54" customHeight="1" spans="1:14">
      <c r="A98" s="20">
        <f t="shared" si="2"/>
        <v>96</v>
      </c>
      <c r="B98" s="20" t="s">
        <v>363</v>
      </c>
      <c r="C98" s="21" t="s">
        <v>16</v>
      </c>
      <c r="D98" s="20">
        <v>2024</v>
      </c>
      <c r="E98" s="20" t="s">
        <v>364</v>
      </c>
      <c r="F98" s="22" t="s">
        <v>19</v>
      </c>
      <c r="G98" s="20" t="s">
        <v>347</v>
      </c>
      <c r="H98" s="21" t="s">
        <v>29</v>
      </c>
      <c r="I98" s="20" t="s">
        <v>348</v>
      </c>
      <c r="J98" s="20" t="s">
        <v>22</v>
      </c>
      <c r="K98" s="20">
        <v>100</v>
      </c>
      <c r="L98" s="20" t="s">
        <v>246</v>
      </c>
      <c r="M98" s="20" t="s">
        <v>365</v>
      </c>
      <c r="N98" s="20" t="s">
        <v>366</v>
      </c>
    </row>
    <row r="99" s="13" customFormat="1" ht="46" customHeight="1" spans="1:14">
      <c r="A99" s="20">
        <f t="shared" si="2"/>
        <v>97</v>
      </c>
      <c r="B99" s="20" t="s">
        <v>367</v>
      </c>
      <c r="C99" s="21" t="s">
        <v>38</v>
      </c>
      <c r="D99" s="20">
        <v>2024</v>
      </c>
      <c r="E99" s="20" t="s">
        <v>368</v>
      </c>
      <c r="F99" s="22" t="s">
        <v>19</v>
      </c>
      <c r="G99" s="20" t="s">
        <v>360</v>
      </c>
      <c r="H99" s="21" t="s">
        <v>21</v>
      </c>
      <c r="I99" s="20" t="s">
        <v>348</v>
      </c>
      <c r="J99" s="20" t="s">
        <v>22</v>
      </c>
      <c r="K99" s="20">
        <v>6</v>
      </c>
      <c r="L99" s="20" t="s">
        <v>85</v>
      </c>
      <c r="M99" s="20" t="s">
        <v>361</v>
      </c>
      <c r="N99" s="20" t="s">
        <v>369</v>
      </c>
    </row>
    <row r="100" s="13" customFormat="1" ht="39" customHeight="1" spans="1:14">
      <c r="A100" s="20">
        <f t="shared" si="2"/>
        <v>98</v>
      </c>
      <c r="B100" s="20" t="s">
        <v>370</v>
      </c>
      <c r="C100" s="21" t="s">
        <v>41</v>
      </c>
      <c r="D100" s="20">
        <v>2024</v>
      </c>
      <c r="E100" s="20" t="s">
        <v>371</v>
      </c>
      <c r="F100" s="22" t="s">
        <v>19</v>
      </c>
      <c r="G100" s="20" t="s">
        <v>347</v>
      </c>
      <c r="H100" s="21" t="s">
        <v>29</v>
      </c>
      <c r="I100" s="20" t="s">
        <v>348</v>
      </c>
      <c r="J100" s="20" t="s">
        <v>22</v>
      </c>
      <c r="K100" s="20">
        <v>20</v>
      </c>
      <c r="L100" s="20" t="s">
        <v>246</v>
      </c>
      <c r="M100" s="20" t="s">
        <v>372</v>
      </c>
      <c r="N100" s="20" t="s">
        <v>93</v>
      </c>
    </row>
    <row r="101" s="16" customFormat="1" ht="39" customHeight="1" spans="1:14">
      <c r="A101" s="20">
        <f t="shared" si="2"/>
        <v>99</v>
      </c>
      <c r="B101" s="20" t="s">
        <v>373</v>
      </c>
      <c r="C101" s="21" t="s">
        <v>41</v>
      </c>
      <c r="D101" s="20">
        <v>2024</v>
      </c>
      <c r="E101" s="20" t="s">
        <v>374</v>
      </c>
      <c r="F101" s="22" t="s">
        <v>19</v>
      </c>
      <c r="G101" s="20" t="s">
        <v>347</v>
      </c>
      <c r="H101" s="21" t="s">
        <v>29</v>
      </c>
      <c r="I101" s="20" t="s">
        <v>348</v>
      </c>
      <c r="J101" s="20" t="s">
        <v>22</v>
      </c>
      <c r="K101" s="20">
        <v>20</v>
      </c>
      <c r="L101" s="20" t="s">
        <v>246</v>
      </c>
      <c r="M101" s="20" t="s">
        <v>375</v>
      </c>
      <c r="N101" s="20" t="s">
        <v>93</v>
      </c>
    </row>
    <row r="102" s="13" customFormat="1" ht="39" customHeight="1" spans="1:14">
      <c r="A102" s="20">
        <f t="shared" si="2"/>
        <v>100</v>
      </c>
      <c r="B102" s="20" t="s">
        <v>376</v>
      </c>
      <c r="C102" s="21" t="s">
        <v>41</v>
      </c>
      <c r="D102" s="20">
        <v>2024</v>
      </c>
      <c r="E102" s="20" t="s">
        <v>377</v>
      </c>
      <c r="F102" s="22" t="s">
        <v>19</v>
      </c>
      <c r="G102" s="20" t="s">
        <v>347</v>
      </c>
      <c r="H102" s="21" t="s">
        <v>29</v>
      </c>
      <c r="I102" s="20" t="s">
        <v>348</v>
      </c>
      <c r="J102" s="20" t="s">
        <v>22</v>
      </c>
      <c r="K102" s="20">
        <v>30</v>
      </c>
      <c r="L102" s="20" t="s">
        <v>246</v>
      </c>
      <c r="M102" s="20" t="s">
        <v>177</v>
      </c>
      <c r="N102" s="20" t="s">
        <v>93</v>
      </c>
    </row>
    <row r="103" s="13" customFormat="1" ht="39" customHeight="1" spans="1:14">
      <c r="A103" s="20">
        <f t="shared" si="2"/>
        <v>101</v>
      </c>
      <c r="B103" s="20" t="s">
        <v>378</v>
      </c>
      <c r="C103" s="21" t="s">
        <v>41</v>
      </c>
      <c r="D103" s="20">
        <v>2024</v>
      </c>
      <c r="E103" s="20" t="s">
        <v>379</v>
      </c>
      <c r="F103" s="22" t="s">
        <v>19</v>
      </c>
      <c r="G103" s="20" t="s">
        <v>347</v>
      </c>
      <c r="H103" s="21" t="s">
        <v>29</v>
      </c>
      <c r="I103" s="20" t="s">
        <v>348</v>
      </c>
      <c r="J103" s="20" t="s">
        <v>22</v>
      </c>
      <c r="K103" s="20">
        <v>30</v>
      </c>
      <c r="L103" s="20" t="s">
        <v>246</v>
      </c>
      <c r="M103" s="20" t="s">
        <v>177</v>
      </c>
      <c r="N103" s="20" t="s">
        <v>93</v>
      </c>
    </row>
    <row r="104" s="3" customFormat="1" ht="39" customHeight="1" spans="1:14">
      <c r="A104" s="20">
        <f t="shared" si="2"/>
        <v>102</v>
      </c>
      <c r="B104" s="20" t="s">
        <v>380</v>
      </c>
      <c r="C104" s="21" t="s">
        <v>16</v>
      </c>
      <c r="D104" s="24">
        <v>2024</v>
      </c>
      <c r="E104" s="20" t="s">
        <v>381</v>
      </c>
      <c r="F104" s="22" t="s">
        <v>19</v>
      </c>
      <c r="G104" s="20" t="s">
        <v>382</v>
      </c>
      <c r="H104" s="21" t="s">
        <v>29</v>
      </c>
      <c r="I104" s="20" t="s">
        <v>383</v>
      </c>
      <c r="J104" s="20" t="s">
        <v>98</v>
      </c>
      <c r="K104" s="20">
        <v>30</v>
      </c>
      <c r="L104" s="20" t="s">
        <v>382</v>
      </c>
      <c r="M104" s="20" t="s">
        <v>384</v>
      </c>
      <c r="N104" s="20" t="s">
        <v>385</v>
      </c>
    </row>
    <row r="105" s="3" customFormat="1" ht="32" customHeight="1" spans="1:14">
      <c r="A105" s="20">
        <f>ROW()-2</f>
        <v>103</v>
      </c>
      <c r="B105" s="20" t="s">
        <v>112</v>
      </c>
      <c r="C105" s="21" t="s">
        <v>16</v>
      </c>
      <c r="D105" s="24">
        <v>2024</v>
      </c>
      <c r="E105" s="20" t="s">
        <v>386</v>
      </c>
      <c r="F105" s="22" t="s">
        <v>19</v>
      </c>
      <c r="G105" s="20" t="s">
        <v>387</v>
      </c>
      <c r="H105" s="21" t="s">
        <v>21</v>
      </c>
      <c r="I105" s="20" t="s">
        <v>383</v>
      </c>
      <c r="J105" s="20" t="s">
        <v>22</v>
      </c>
      <c r="K105" s="20">
        <v>11</v>
      </c>
      <c r="L105" s="20" t="s">
        <v>387</v>
      </c>
      <c r="M105" s="20" t="s">
        <v>388</v>
      </c>
      <c r="N105" s="20" t="s">
        <v>389</v>
      </c>
    </row>
    <row r="106" s="3" customFormat="1" ht="39" customHeight="1" spans="1:14">
      <c r="A106" s="20">
        <f>ROW()-2</f>
        <v>104</v>
      </c>
      <c r="B106" s="20" t="s">
        <v>223</v>
      </c>
      <c r="C106" s="21" t="s">
        <v>38</v>
      </c>
      <c r="D106" s="24">
        <v>2024</v>
      </c>
      <c r="E106" s="20" t="s">
        <v>390</v>
      </c>
      <c r="F106" s="22" t="s">
        <v>19</v>
      </c>
      <c r="G106" s="20" t="s">
        <v>387</v>
      </c>
      <c r="H106" s="21" t="s">
        <v>21</v>
      </c>
      <c r="I106" s="20" t="s">
        <v>383</v>
      </c>
      <c r="J106" s="20" t="s">
        <v>22</v>
      </c>
      <c r="K106" s="20">
        <v>4</v>
      </c>
      <c r="L106" s="20" t="s">
        <v>387</v>
      </c>
      <c r="M106" s="20" t="s">
        <v>388</v>
      </c>
      <c r="N106" s="20" t="s">
        <v>391</v>
      </c>
    </row>
    <row r="107" s="5" customFormat="1" ht="39" customHeight="1" spans="1:14">
      <c r="A107" s="23">
        <f>ROW()-2</f>
        <v>105</v>
      </c>
      <c r="B107" s="23" t="s">
        <v>392</v>
      </c>
      <c r="C107" s="21" t="s">
        <v>41</v>
      </c>
      <c r="D107" s="23">
        <v>2024</v>
      </c>
      <c r="E107" s="23" t="s">
        <v>393</v>
      </c>
      <c r="F107" s="22" t="s">
        <v>19</v>
      </c>
      <c r="G107" s="23" t="s">
        <v>394</v>
      </c>
      <c r="H107" s="21" t="s">
        <v>21</v>
      </c>
      <c r="I107" s="23" t="s">
        <v>383</v>
      </c>
      <c r="J107" s="23" t="s">
        <v>98</v>
      </c>
      <c r="K107" s="23">
        <v>30</v>
      </c>
      <c r="L107" s="23" t="s">
        <v>395</v>
      </c>
      <c r="M107" s="23" t="s">
        <v>396</v>
      </c>
      <c r="N107" s="23" t="s">
        <v>397</v>
      </c>
    </row>
    <row r="108" s="3" customFormat="1" ht="39" customHeight="1" spans="1:14">
      <c r="A108" s="20">
        <f>ROW()-2</f>
        <v>106</v>
      </c>
      <c r="B108" s="20" t="s">
        <v>398</v>
      </c>
      <c r="C108" s="21" t="s">
        <v>41</v>
      </c>
      <c r="D108" s="24">
        <v>2024</v>
      </c>
      <c r="E108" s="20" t="s">
        <v>399</v>
      </c>
      <c r="F108" s="22" t="s">
        <v>19</v>
      </c>
      <c r="G108" s="20" t="s">
        <v>400</v>
      </c>
      <c r="H108" s="21" t="s">
        <v>29</v>
      </c>
      <c r="I108" s="20" t="s">
        <v>383</v>
      </c>
      <c r="J108" s="20" t="s">
        <v>98</v>
      </c>
      <c r="K108" s="20">
        <v>30</v>
      </c>
      <c r="L108" s="20" t="s">
        <v>400</v>
      </c>
      <c r="M108" s="20" t="s">
        <v>401</v>
      </c>
      <c r="N108" s="20" t="s">
        <v>402</v>
      </c>
    </row>
    <row r="109" s="3" customFormat="1" ht="33" customHeight="1" spans="1:14">
      <c r="A109" s="20">
        <f>ROW()-2</f>
        <v>107</v>
      </c>
      <c r="B109" s="20" t="s">
        <v>403</v>
      </c>
      <c r="C109" s="21" t="s">
        <v>41</v>
      </c>
      <c r="D109" s="24">
        <v>2024</v>
      </c>
      <c r="E109" s="20" t="s">
        <v>404</v>
      </c>
      <c r="F109" s="22" t="s">
        <v>19</v>
      </c>
      <c r="G109" s="20" t="s">
        <v>405</v>
      </c>
      <c r="H109" s="21" t="s">
        <v>29</v>
      </c>
      <c r="I109" s="20" t="s">
        <v>383</v>
      </c>
      <c r="J109" s="20" t="s">
        <v>98</v>
      </c>
      <c r="K109" s="20">
        <v>15</v>
      </c>
      <c r="L109" s="20" t="s">
        <v>405</v>
      </c>
      <c r="M109" s="20" t="s">
        <v>406</v>
      </c>
      <c r="N109" s="20" t="s">
        <v>407</v>
      </c>
    </row>
    <row r="110" s="3" customFormat="1" ht="39" customHeight="1" spans="1:14">
      <c r="A110" s="20">
        <f t="shared" ref="A110:A132" si="3">ROW()-2</f>
        <v>108</v>
      </c>
      <c r="B110" s="20" t="s">
        <v>408</v>
      </c>
      <c r="C110" s="21" t="s">
        <v>80</v>
      </c>
      <c r="D110" s="24">
        <v>2024</v>
      </c>
      <c r="E110" s="20" t="s">
        <v>409</v>
      </c>
      <c r="F110" s="22" t="s">
        <v>19</v>
      </c>
      <c r="G110" s="20" t="s">
        <v>394</v>
      </c>
      <c r="H110" s="21" t="s">
        <v>29</v>
      </c>
      <c r="I110" s="20" t="s">
        <v>383</v>
      </c>
      <c r="J110" s="20" t="s">
        <v>98</v>
      </c>
      <c r="K110" s="20">
        <v>20</v>
      </c>
      <c r="L110" s="20" t="s">
        <v>410</v>
      </c>
      <c r="M110" s="20" t="s">
        <v>411</v>
      </c>
      <c r="N110" s="20" t="s">
        <v>412</v>
      </c>
    </row>
    <row r="111" s="3" customFormat="1" ht="72" customHeight="1" spans="1:14">
      <c r="A111" s="20">
        <f t="shared" si="3"/>
        <v>109</v>
      </c>
      <c r="B111" s="20" t="s">
        <v>413</v>
      </c>
      <c r="C111" s="21" t="s">
        <v>16</v>
      </c>
      <c r="D111" s="24">
        <v>2024</v>
      </c>
      <c r="E111" s="20" t="s">
        <v>414</v>
      </c>
      <c r="F111" s="22" t="s">
        <v>19</v>
      </c>
      <c r="G111" s="20" t="s">
        <v>415</v>
      </c>
      <c r="H111" s="21" t="s">
        <v>21</v>
      </c>
      <c r="I111" s="20" t="s">
        <v>416</v>
      </c>
      <c r="J111" s="20" t="s">
        <v>98</v>
      </c>
      <c r="K111" s="20">
        <v>80</v>
      </c>
      <c r="L111" s="20" t="s">
        <v>99</v>
      </c>
      <c r="M111" s="20" t="s">
        <v>417</v>
      </c>
      <c r="N111" s="20" t="s">
        <v>418</v>
      </c>
    </row>
    <row r="112" s="3" customFormat="1" ht="40.5" spans="1:14">
      <c r="A112" s="20">
        <f t="shared" si="3"/>
        <v>110</v>
      </c>
      <c r="B112" s="20" t="s">
        <v>419</v>
      </c>
      <c r="C112" s="21" t="s">
        <v>16</v>
      </c>
      <c r="D112" s="24">
        <v>2024</v>
      </c>
      <c r="E112" s="20" t="s">
        <v>420</v>
      </c>
      <c r="F112" s="22" t="s">
        <v>19</v>
      </c>
      <c r="G112" s="20" t="s">
        <v>415</v>
      </c>
      <c r="H112" s="21" t="s">
        <v>21</v>
      </c>
      <c r="I112" s="20" t="s">
        <v>416</v>
      </c>
      <c r="J112" s="20" t="s">
        <v>98</v>
      </c>
      <c r="K112" s="20">
        <v>50</v>
      </c>
      <c r="L112" s="20" t="s">
        <v>99</v>
      </c>
      <c r="M112" s="20" t="s">
        <v>417</v>
      </c>
      <c r="N112" s="20" t="s">
        <v>418</v>
      </c>
    </row>
    <row r="113" s="3" customFormat="1" ht="52" customHeight="1" spans="1:14">
      <c r="A113" s="20">
        <f t="shared" si="3"/>
        <v>111</v>
      </c>
      <c r="B113" s="20" t="s">
        <v>421</v>
      </c>
      <c r="C113" s="21" t="s">
        <v>16</v>
      </c>
      <c r="D113" s="24">
        <v>2024</v>
      </c>
      <c r="E113" s="20" t="s">
        <v>422</v>
      </c>
      <c r="F113" s="22" t="s">
        <v>19</v>
      </c>
      <c r="G113" s="20" t="s">
        <v>415</v>
      </c>
      <c r="H113" s="21" t="s">
        <v>21</v>
      </c>
      <c r="I113" s="20" t="s">
        <v>416</v>
      </c>
      <c r="J113" s="20" t="s">
        <v>98</v>
      </c>
      <c r="K113" s="20">
        <v>30</v>
      </c>
      <c r="L113" s="20" t="s">
        <v>99</v>
      </c>
      <c r="M113" s="20" t="s">
        <v>417</v>
      </c>
      <c r="N113" s="20" t="s">
        <v>418</v>
      </c>
    </row>
    <row r="114" s="3" customFormat="1" ht="39" customHeight="1" spans="1:14">
      <c r="A114" s="20">
        <f t="shared" si="3"/>
        <v>112</v>
      </c>
      <c r="B114" s="20" t="s">
        <v>112</v>
      </c>
      <c r="C114" s="21" t="s">
        <v>16</v>
      </c>
      <c r="D114" s="24">
        <v>2024</v>
      </c>
      <c r="E114" s="20" t="s">
        <v>386</v>
      </c>
      <c r="F114" s="22" t="s">
        <v>19</v>
      </c>
      <c r="G114" s="20" t="s">
        <v>423</v>
      </c>
      <c r="H114" s="21" t="s">
        <v>21</v>
      </c>
      <c r="I114" s="20" t="s">
        <v>416</v>
      </c>
      <c r="J114" s="20" t="s">
        <v>22</v>
      </c>
      <c r="K114" s="20">
        <v>10</v>
      </c>
      <c r="L114" s="20" t="s">
        <v>115</v>
      </c>
      <c r="M114" s="20" t="s">
        <v>212</v>
      </c>
      <c r="N114" s="20" t="s">
        <v>424</v>
      </c>
    </row>
    <row r="115" s="3" customFormat="1" ht="39" customHeight="1" spans="1:14">
      <c r="A115" s="20">
        <f t="shared" si="3"/>
        <v>113</v>
      </c>
      <c r="B115" s="20" t="s">
        <v>425</v>
      </c>
      <c r="C115" s="21" t="s">
        <v>16</v>
      </c>
      <c r="D115" s="24">
        <v>2024</v>
      </c>
      <c r="E115" s="20" t="s">
        <v>426</v>
      </c>
      <c r="F115" s="22" t="s">
        <v>19</v>
      </c>
      <c r="G115" s="20" t="s">
        <v>427</v>
      </c>
      <c r="H115" s="21" t="s">
        <v>29</v>
      </c>
      <c r="I115" s="20" t="s">
        <v>416</v>
      </c>
      <c r="J115" s="20" t="s">
        <v>98</v>
      </c>
      <c r="K115" s="20">
        <v>80</v>
      </c>
      <c r="L115" s="20" t="s">
        <v>99</v>
      </c>
      <c r="M115" s="20" t="s">
        <v>428</v>
      </c>
      <c r="N115" s="20" t="s">
        <v>429</v>
      </c>
    </row>
    <row r="116" s="3" customFormat="1" ht="39" customHeight="1" spans="1:14">
      <c r="A116" s="20">
        <f t="shared" si="3"/>
        <v>114</v>
      </c>
      <c r="B116" s="20" t="s">
        <v>223</v>
      </c>
      <c r="C116" s="21" t="s">
        <v>38</v>
      </c>
      <c r="D116" s="24">
        <v>2024</v>
      </c>
      <c r="E116" s="20" t="s">
        <v>430</v>
      </c>
      <c r="F116" s="22" t="s">
        <v>19</v>
      </c>
      <c r="G116" s="20" t="s">
        <v>423</v>
      </c>
      <c r="H116" s="21" t="s">
        <v>21</v>
      </c>
      <c r="I116" s="20" t="s">
        <v>416</v>
      </c>
      <c r="J116" s="20" t="s">
        <v>98</v>
      </c>
      <c r="K116" s="20">
        <v>5</v>
      </c>
      <c r="L116" s="20" t="s">
        <v>115</v>
      </c>
      <c r="M116" s="20" t="s">
        <v>225</v>
      </c>
      <c r="N116" s="20" t="s">
        <v>431</v>
      </c>
    </row>
    <row r="117" s="3" customFormat="1" ht="44" customHeight="1" spans="1:14">
      <c r="A117" s="20">
        <f t="shared" si="3"/>
        <v>115</v>
      </c>
      <c r="B117" s="20" t="s">
        <v>432</v>
      </c>
      <c r="C117" s="21" t="s">
        <v>41</v>
      </c>
      <c r="D117" s="24">
        <v>2024</v>
      </c>
      <c r="E117" s="20" t="s">
        <v>433</v>
      </c>
      <c r="F117" s="22" t="s">
        <v>27</v>
      </c>
      <c r="G117" s="20" t="s">
        <v>434</v>
      </c>
      <c r="H117" s="21" t="s">
        <v>21</v>
      </c>
      <c r="I117" s="20" t="s">
        <v>416</v>
      </c>
      <c r="J117" s="20" t="s">
        <v>98</v>
      </c>
      <c r="K117" s="20">
        <v>50</v>
      </c>
      <c r="L117" s="20" t="s">
        <v>99</v>
      </c>
      <c r="M117" s="20" t="s">
        <v>435</v>
      </c>
      <c r="N117" s="21" t="s">
        <v>93</v>
      </c>
    </row>
    <row r="118" s="3" customFormat="1" ht="39" customHeight="1" spans="1:14">
      <c r="A118" s="20">
        <f t="shared" si="3"/>
        <v>116</v>
      </c>
      <c r="B118" s="20" t="s">
        <v>436</v>
      </c>
      <c r="C118" s="21" t="s">
        <v>41</v>
      </c>
      <c r="D118" s="24">
        <v>2024</v>
      </c>
      <c r="E118" s="20" t="s">
        <v>437</v>
      </c>
      <c r="F118" s="22" t="s">
        <v>27</v>
      </c>
      <c r="G118" s="20" t="s">
        <v>427</v>
      </c>
      <c r="H118" s="21" t="s">
        <v>21</v>
      </c>
      <c r="I118" s="20" t="s">
        <v>416</v>
      </c>
      <c r="J118" s="20" t="s">
        <v>98</v>
      </c>
      <c r="K118" s="20">
        <v>30</v>
      </c>
      <c r="L118" s="20" t="s">
        <v>99</v>
      </c>
      <c r="M118" s="20" t="s">
        <v>435</v>
      </c>
      <c r="N118" s="21" t="s">
        <v>93</v>
      </c>
    </row>
    <row r="119" s="3" customFormat="1" ht="65" customHeight="1" spans="1:14">
      <c r="A119" s="20">
        <f t="shared" si="3"/>
        <v>117</v>
      </c>
      <c r="B119" s="20" t="s">
        <v>438</v>
      </c>
      <c r="C119" s="21" t="s">
        <v>41</v>
      </c>
      <c r="D119" s="24">
        <v>2024</v>
      </c>
      <c r="E119" s="20" t="s">
        <v>439</v>
      </c>
      <c r="F119" s="22" t="s">
        <v>19</v>
      </c>
      <c r="G119" s="20" t="s">
        <v>440</v>
      </c>
      <c r="H119" s="21" t="s">
        <v>21</v>
      </c>
      <c r="I119" s="20" t="s">
        <v>416</v>
      </c>
      <c r="J119" s="20" t="s">
        <v>98</v>
      </c>
      <c r="K119" s="20">
        <v>50</v>
      </c>
      <c r="L119" s="20" t="s">
        <v>99</v>
      </c>
      <c r="M119" s="20" t="s">
        <v>441</v>
      </c>
      <c r="N119" s="21" t="s">
        <v>93</v>
      </c>
    </row>
    <row r="120" s="3" customFormat="1" ht="39" customHeight="1" spans="1:14">
      <c r="A120" s="20">
        <f t="shared" si="3"/>
        <v>118</v>
      </c>
      <c r="B120" s="20" t="s">
        <v>442</v>
      </c>
      <c r="C120" s="21" t="s">
        <v>41</v>
      </c>
      <c r="D120" s="24">
        <v>2024</v>
      </c>
      <c r="E120" s="20" t="s">
        <v>443</v>
      </c>
      <c r="F120" s="22" t="s">
        <v>19</v>
      </c>
      <c r="G120" s="20" t="s">
        <v>444</v>
      </c>
      <c r="H120" s="21" t="s">
        <v>29</v>
      </c>
      <c r="I120" s="20" t="s">
        <v>416</v>
      </c>
      <c r="J120" s="20" t="s">
        <v>98</v>
      </c>
      <c r="K120" s="20">
        <v>15</v>
      </c>
      <c r="L120" s="20" t="s">
        <v>99</v>
      </c>
      <c r="M120" s="20" t="s">
        <v>45</v>
      </c>
      <c r="N120" s="20" t="s">
        <v>45</v>
      </c>
    </row>
    <row r="121" s="3" customFormat="1" ht="39" customHeight="1" spans="1:14">
      <c r="A121" s="20">
        <f t="shared" si="3"/>
        <v>119</v>
      </c>
      <c r="B121" s="20" t="s">
        <v>445</v>
      </c>
      <c r="C121" s="21" t="s">
        <v>41</v>
      </c>
      <c r="D121" s="24">
        <v>2024</v>
      </c>
      <c r="E121" s="20" t="s">
        <v>446</v>
      </c>
      <c r="F121" s="22" t="s">
        <v>19</v>
      </c>
      <c r="G121" s="20" t="s">
        <v>447</v>
      </c>
      <c r="H121" s="21" t="s">
        <v>29</v>
      </c>
      <c r="I121" s="20" t="s">
        <v>416</v>
      </c>
      <c r="J121" s="20" t="s">
        <v>98</v>
      </c>
      <c r="K121" s="20">
        <v>10</v>
      </c>
      <c r="L121" s="20" t="s">
        <v>99</v>
      </c>
      <c r="M121" s="20" t="s">
        <v>45</v>
      </c>
      <c r="N121" s="20" t="s">
        <v>45</v>
      </c>
    </row>
    <row r="122" s="3" customFormat="1" ht="39" customHeight="1" spans="1:14">
      <c r="A122" s="20">
        <f t="shared" si="3"/>
        <v>120</v>
      </c>
      <c r="B122" s="20" t="s">
        <v>448</v>
      </c>
      <c r="C122" s="21" t="s">
        <v>80</v>
      </c>
      <c r="D122" s="24">
        <v>2024</v>
      </c>
      <c r="E122" s="20" t="s">
        <v>449</v>
      </c>
      <c r="F122" s="22" t="s">
        <v>19</v>
      </c>
      <c r="G122" s="20" t="s">
        <v>450</v>
      </c>
      <c r="H122" s="21" t="s">
        <v>29</v>
      </c>
      <c r="I122" s="20" t="s">
        <v>416</v>
      </c>
      <c r="J122" s="20" t="s">
        <v>98</v>
      </c>
      <c r="K122" s="20">
        <v>10</v>
      </c>
      <c r="L122" s="20" t="s">
        <v>99</v>
      </c>
      <c r="M122" s="20" t="s">
        <v>451</v>
      </c>
      <c r="N122" s="21" t="s">
        <v>93</v>
      </c>
    </row>
    <row r="123" s="3" customFormat="1" ht="39" customHeight="1" spans="1:14">
      <c r="A123" s="20">
        <f t="shared" si="3"/>
        <v>121</v>
      </c>
      <c r="B123" s="20" t="s">
        <v>452</v>
      </c>
      <c r="C123" s="21" t="s">
        <v>80</v>
      </c>
      <c r="D123" s="24">
        <v>2024</v>
      </c>
      <c r="E123" s="20" t="s">
        <v>453</v>
      </c>
      <c r="F123" s="22" t="s">
        <v>27</v>
      </c>
      <c r="G123" s="20" t="s">
        <v>440</v>
      </c>
      <c r="H123" s="21" t="s">
        <v>29</v>
      </c>
      <c r="I123" s="20" t="s">
        <v>416</v>
      </c>
      <c r="J123" s="20" t="s">
        <v>98</v>
      </c>
      <c r="K123" s="20">
        <v>10</v>
      </c>
      <c r="L123" s="20" t="s">
        <v>99</v>
      </c>
      <c r="M123" s="20" t="s">
        <v>451</v>
      </c>
      <c r="N123" s="21" t="s">
        <v>93</v>
      </c>
    </row>
    <row r="124" s="13" customFormat="1" ht="33" customHeight="1" spans="1:14">
      <c r="A124" s="20">
        <f t="shared" si="3"/>
        <v>122</v>
      </c>
      <c r="B124" s="20" t="s">
        <v>454</v>
      </c>
      <c r="C124" s="21" t="s">
        <v>16</v>
      </c>
      <c r="D124" s="20">
        <v>2024</v>
      </c>
      <c r="E124" s="20" t="s">
        <v>112</v>
      </c>
      <c r="F124" s="22" t="s">
        <v>19</v>
      </c>
      <c r="G124" s="20" t="s">
        <v>455</v>
      </c>
      <c r="H124" s="21" t="s">
        <v>21</v>
      </c>
      <c r="I124" s="20" t="s">
        <v>456</v>
      </c>
      <c r="J124" s="20" t="s">
        <v>98</v>
      </c>
      <c r="K124" s="20">
        <v>10</v>
      </c>
      <c r="L124" s="20" t="s">
        <v>99</v>
      </c>
      <c r="M124" s="20" t="s">
        <v>457</v>
      </c>
      <c r="N124" s="20" t="s">
        <v>458</v>
      </c>
    </row>
    <row r="125" s="13" customFormat="1" ht="30" customHeight="1" spans="1:14">
      <c r="A125" s="20">
        <f t="shared" si="3"/>
        <v>123</v>
      </c>
      <c r="B125" s="20" t="s">
        <v>459</v>
      </c>
      <c r="C125" s="21" t="s">
        <v>38</v>
      </c>
      <c r="D125" s="20">
        <v>2024</v>
      </c>
      <c r="E125" s="20" t="s">
        <v>39</v>
      </c>
      <c r="F125" s="22" t="s">
        <v>19</v>
      </c>
      <c r="G125" s="20" t="s">
        <v>455</v>
      </c>
      <c r="H125" s="21" t="s">
        <v>21</v>
      </c>
      <c r="I125" s="20" t="s">
        <v>456</v>
      </c>
      <c r="J125" s="20" t="s">
        <v>98</v>
      </c>
      <c r="K125" s="20">
        <v>6</v>
      </c>
      <c r="L125" s="20" t="s">
        <v>99</v>
      </c>
      <c r="M125" s="20" t="s">
        <v>460</v>
      </c>
      <c r="N125" s="20" t="s">
        <v>101</v>
      </c>
    </row>
    <row r="126" s="13" customFormat="1" ht="56" customHeight="1" spans="1:14">
      <c r="A126" s="20">
        <f t="shared" si="3"/>
        <v>124</v>
      </c>
      <c r="B126" s="20" t="s">
        <v>461</v>
      </c>
      <c r="C126" s="21" t="s">
        <v>41</v>
      </c>
      <c r="D126" s="20">
        <v>2024</v>
      </c>
      <c r="E126" s="20" t="s">
        <v>462</v>
      </c>
      <c r="F126" s="22" t="s">
        <v>19</v>
      </c>
      <c r="G126" s="20" t="s">
        <v>463</v>
      </c>
      <c r="H126" s="21" t="s">
        <v>29</v>
      </c>
      <c r="I126" s="20" t="s">
        <v>456</v>
      </c>
      <c r="J126" s="20" t="s">
        <v>98</v>
      </c>
      <c r="K126" s="20">
        <v>55</v>
      </c>
      <c r="L126" s="20" t="s">
        <v>99</v>
      </c>
      <c r="M126" s="20" t="s">
        <v>464</v>
      </c>
      <c r="N126" s="20" t="s">
        <v>93</v>
      </c>
    </row>
    <row r="127" s="13" customFormat="1" ht="53" customHeight="1" spans="1:14">
      <c r="A127" s="20">
        <f t="shared" si="3"/>
        <v>125</v>
      </c>
      <c r="B127" s="20" t="s">
        <v>465</v>
      </c>
      <c r="C127" s="21" t="s">
        <v>16</v>
      </c>
      <c r="D127" s="20">
        <v>2024</v>
      </c>
      <c r="E127" s="20" t="s">
        <v>466</v>
      </c>
      <c r="F127" s="22" t="s">
        <v>19</v>
      </c>
      <c r="G127" s="20" t="s">
        <v>467</v>
      </c>
      <c r="H127" s="21" t="s">
        <v>85</v>
      </c>
      <c r="I127" s="20" t="s">
        <v>468</v>
      </c>
      <c r="J127" s="20" t="s">
        <v>22</v>
      </c>
      <c r="K127" s="20">
        <v>5</v>
      </c>
      <c r="L127" s="20" t="s">
        <v>85</v>
      </c>
      <c r="M127" s="20" t="s">
        <v>457</v>
      </c>
      <c r="N127" s="20" t="s">
        <v>458</v>
      </c>
    </row>
    <row r="128" s="13" customFormat="1" ht="55" customHeight="1" spans="1:14">
      <c r="A128" s="20">
        <f t="shared" si="3"/>
        <v>126</v>
      </c>
      <c r="B128" s="20" t="s">
        <v>469</v>
      </c>
      <c r="C128" s="21" t="s">
        <v>16</v>
      </c>
      <c r="D128" s="20">
        <v>2024</v>
      </c>
      <c r="E128" s="20" t="s">
        <v>470</v>
      </c>
      <c r="F128" s="22" t="s">
        <v>19</v>
      </c>
      <c r="G128" s="20" t="s">
        <v>471</v>
      </c>
      <c r="H128" s="21" t="s">
        <v>29</v>
      </c>
      <c r="I128" s="20" t="s">
        <v>468</v>
      </c>
      <c r="J128" s="20" t="s">
        <v>22</v>
      </c>
      <c r="K128" s="20">
        <v>30</v>
      </c>
      <c r="L128" s="20" t="s">
        <v>472</v>
      </c>
      <c r="M128" s="20" t="s">
        <v>349</v>
      </c>
      <c r="N128" s="20" t="s">
        <v>473</v>
      </c>
    </row>
    <row r="129" s="13" customFormat="1" ht="46" customHeight="1" spans="1:14">
      <c r="A129" s="20">
        <f t="shared" si="3"/>
        <v>127</v>
      </c>
      <c r="B129" s="20" t="s">
        <v>474</v>
      </c>
      <c r="C129" s="21" t="s">
        <v>16</v>
      </c>
      <c r="D129" s="20">
        <v>2024</v>
      </c>
      <c r="E129" s="20" t="s">
        <v>475</v>
      </c>
      <c r="F129" s="22" t="s">
        <v>19</v>
      </c>
      <c r="G129" s="20" t="s">
        <v>476</v>
      </c>
      <c r="H129" s="21" t="s">
        <v>29</v>
      </c>
      <c r="I129" s="20" t="s">
        <v>468</v>
      </c>
      <c r="J129" s="20" t="s">
        <v>22</v>
      </c>
      <c r="K129" s="20">
        <v>30</v>
      </c>
      <c r="L129" s="20" t="s">
        <v>477</v>
      </c>
      <c r="M129" s="20" t="s">
        <v>349</v>
      </c>
      <c r="N129" s="20" t="s">
        <v>473</v>
      </c>
    </row>
    <row r="130" s="13" customFormat="1" ht="40" customHeight="1" spans="1:14">
      <c r="A130" s="20">
        <f t="shared" si="3"/>
        <v>128</v>
      </c>
      <c r="B130" s="20" t="s">
        <v>478</v>
      </c>
      <c r="C130" s="21" t="s">
        <v>38</v>
      </c>
      <c r="D130" s="20">
        <v>2024</v>
      </c>
      <c r="E130" s="20" t="s">
        <v>479</v>
      </c>
      <c r="F130" s="22" t="s">
        <v>19</v>
      </c>
      <c r="G130" s="20" t="s">
        <v>467</v>
      </c>
      <c r="H130" s="21" t="s">
        <v>85</v>
      </c>
      <c r="I130" s="20" t="s">
        <v>468</v>
      </c>
      <c r="J130" s="20" t="s">
        <v>22</v>
      </c>
      <c r="K130" s="20">
        <v>3</v>
      </c>
      <c r="L130" s="20" t="s">
        <v>85</v>
      </c>
      <c r="M130" s="20" t="s">
        <v>460</v>
      </c>
      <c r="N130" s="20" t="s">
        <v>101</v>
      </c>
    </row>
    <row r="131" s="13" customFormat="1" ht="42" customHeight="1" spans="1:14">
      <c r="A131" s="20">
        <f t="shared" si="3"/>
        <v>129</v>
      </c>
      <c r="B131" s="20" t="s">
        <v>480</v>
      </c>
      <c r="C131" s="21" t="s">
        <v>41</v>
      </c>
      <c r="D131" s="20">
        <v>2024</v>
      </c>
      <c r="E131" s="20" t="s">
        <v>481</v>
      </c>
      <c r="F131" s="22" t="s">
        <v>19</v>
      </c>
      <c r="G131" s="20" t="s">
        <v>482</v>
      </c>
      <c r="H131" s="21" t="s">
        <v>29</v>
      </c>
      <c r="I131" s="20" t="s">
        <v>468</v>
      </c>
      <c r="J131" s="20" t="s">
        <v>22</v>
      </c>
      <c r="K131" s="20">
        <v>10</v>
      </c>
      <c r="L131" s="20" t="s">
        <v>483</v>
      </c>
      <c r="M131" s="20" t="s">
        <v>375</v>
      </c>
      <c r="N131" s="20" t="s">
        <v>484</v>
      </c>
    </row>
    <row r="132" s="3" customFormat="1" ht="69" customHeight="1" spans="1:14">
      <c r="A132" s="20">
        <f t="shared" si="3"/>
        <v>130</v>
      </c>
      <c r="B132" s="20" t="s">
        <v>485</v>
      </c>
      <c r="C132" s="21" t="s">
        <v>41</v>
      </c>
      <c r="D132" s="20">
        <v>2024</v>
      </c>
      <c r="E132" s="20" t="s">
        <v>486</v>
      </c>
      <c r="F132" s="22" t="s">
        <v>19</v>
      </c>
      <c r="G132" s="20" t="s">
        <v>96</v>
      </c>
      <c r="H132" s="21" t="s">
        <v>29</v>
      </c>
      <c r="I132" s="20" t="s">
        <v>487</v>
      </c>
      <c r="J132" s="20" t="s">
        <v>98</v>
      </c>
      <c r="K132" s="20">
        <v>27</v>
      </c>
      <c r="L132" s="20" t="s">
        <v>488</v>
      </c>
      <c r="M132" s="20" t="s">
        <v>489</v>
      </c>
      <c r="N132" s="20" t="s">
        <v>490</v>
      </c>
    </row>
    <row r="133" s="3" customFormat="1" ht="63" customHeight="1" spans="1:14">
      <c r="A133" s="20">
        <f t="shared" ref="A133:A148" si="4">ROW()-2</f>
        <v>131</v>
      </c>
      <c r="B133" s="20" t="s">
        <v>491</v>
      </c>
      <c r="C133" s="21" t="s">
        <v>41</v>
      </c>
      <c r="D133" s="20">
        <v>2024</v>
      </c>
      <c r="E133" s="20" t="s">
        <v>492</v>
      </c>
      <c r="F133" s="22" t="s">
        <v>19</v>
      </c>
      <c r="G133" s="20" t="s">
        <v>493</v>
      </c>
      <c r="H133" s="21" t="s">
        <v>29</v>
      </c>
      <c r="I133" s="20" t="s">
        <v>487</v>
      </c>
      <c r="J133" s="20" t="s">
        <v>22</v>
      </c>
      <c r="K133" s="20">
        <v>25</v>
      </c>
      <c r="L133" s="20" t="s">
        <v>494</v>
      </c>
      <c r="M133" s="20" t="s">
        <v>495</v>
      </c>
      <c r="N133" s="20" t="s">
        <v>490</v>
      </c>
    </row>
    <row r="134" s="5" customFormat="1" ht="48" customHeight="1" spans="1:14">
      <c r="A134" s="23">
        <f t="shared" si="4"/>
        <v>132</v>
      </c>
      <c r="B134" s="23" t="s">
        <v>496</v>
      </c>
      <c r="C134" s="21" t="s">
        <v>16</v>
      </c>
      <c r="D134" s="23">
        <v>2024</v>
      </c>
      <c r="E134" s="23" t="s">
        <v>497</v>
      </c>
      <c r="F134" s="22" t="s">
        <v>19</v>
      </c>
      <c r="G134" s="23" t="s">
        <v>498</v>
      </c>
      <c r="H134" s="21" t="s">
        <v>29</v>
      </c>
      <c r="I134" s="23" t="s">
        <v>499</v>
      </c>
      <c r="J134" s="23" t="s">
        <v>98</v>
      </c>
      <c r="K134" s="23">
        <v>50</v>
      </c>
      <c r="L134" s="23" t="s">
        <v>500</v>
      </c>
      <c r="M134" s="23" t="s">
        <v>501</v>
      </c>
      <c r="N134" s="23" t="s">
        <v>502</v>
      </c>
    </row>
    <row r="135" s="3" customFormat="1" ht="40.5" spans="1:14">
      <c r="A135" s="20">
        <f t="shared" si="4"/>
        <v>133</v>
      </c>
      <c r="B135" s="20" t="s">
        <v>503</v>
      </c>
      <c r="C135" s="21" t="s">
        <v>41</v>
      </c>
      <c r="D135" s="20">
        <v>2024</v>
      </c>
      <c r="E135" s="20" t="s">
        <v>504</v>
      </c>
      <c r="F135" s="22" t="s">
        <v>19</v>
      </c>
      <c r="G135" s="20" t="s">
        <v>498</v>
      </c>
      <c r="H135" s="21" t="s">
        <v>29</v>
      </c>
      <c r="I135" s="20" t="s">
        <v>499</v>
      </c>
      <c r="J135" s="20" t="s">
        <v>98</v>
      </c>
      <c r="K135" s="20">
        <v>19</v>
      </c>
      <c r="L135" s="20" t="s">
        <v>500</v>
      </c>
      <c r="M135" s="20" t="s">
        <v>501</v>
      </c>
      <c r="N135" s="20" t="s">
        <v>505</v>
      </c>
    </row>
    <row r="136" s="3" customFormat="1" ht="48" customHeight="1" spans="1:14">
      <c r="A136" s="20">
        <f t="shared" si="4"/>
        <v>134</v>
      </c>
      <c r="B136" s="20" t="s">
        <v>506</v>
      </c>
      <c r="C136" s="21" t="s">
        <v>41</v>
      </c>
      <c r="D136" s="20">
        <v>2024</v>
      </c>
      <c r="E136" s="20" t="s">
        <v>507</v>
      </c>
      <c r="F136" s="22" t="s">
        <v>19</v>
      </c>
      <c r="G136" s="20" t="s">
        <v>508</v>
      </c>
      <c r="H136" s="21" t="s">
        <v>29</v>
      </c>
      <c r="I136" s="20" t="s">
        <v>499</v>
      </c>
      <c r="J136" s="20" t="s">
        <v>98</v>
      </c>
      <c r="K136" s="20">
        <v>22</v>
      </c>
      <c r="L136" s="20" t="s">
        <v>509</v>
      </c>
      <c r="M136" s="20" t="s">
        <v>510</v>
      </c>
      <c r="N136" s="38" t="s">
        <v>511</v>
      </c>
    </row>
    <row r="137" s="3" customFormat="1" ht="68" customHeight="1" spans="1:14">
      <c r="A137" s="20">
        <f t="shared" si="4"/>
        <v>135</v>
      </c>
      <c r="B137" s="20" t="s">
        <v>512</v>
      </c>
      <c r="C137" s="21" t="s">
        <v>41</v>
      </c>
      <c r="D137" s="20">
        <v>2024</v>
      </c>
      <c r="E137" s="20" t="s">
        <v>513</v>
      </c>
      <c r="F137" s="22" t="s">
        <v>19</v>
      </c>
      <c r="G137" s="20" t="s">
        <v>514</v>
      </c>
      <c r="H137" s="21" t="s">
        <v>29</v>
      </c>
      <c r="I137" s="20" t="s">
        <v>499</v>
      </c>
      <c r="J137" s="20" t="s">
        <v>98</v>
      </c>
      <c r="K137" s="20">
        <v>12</v>
      </c>
      <c r="L137" s="20" t="s">
        <v>500</v>
      </c>
      <c r="M137" s="20" t="s">
        <v>515</v>
      </c>
      <c r="N137" s="21" t="s">
        <v>516</v>
      </c>
    </row>
    <row r="138" s="3" customFormat="1" ht="63" customHeight="1" spans="1:14">
      <c r="A138" s="20">
        <f t="shared" si="4"/>
        <v>136</v>
      </c>
      <c r="B138" s="20" t="s">
        <v>517</v>
      </c>
      <c r="C138" s="21" t="s">
        <v>80</v>
      </c>
      <c r="D138" s="20">
        <v>2024</v>
      </c>
      <c r="E138" s="20" t="s">
        <v>518</v>
      </c>
      <c r="F138" s="22" t="s">
        <v>19</v>
      </c>
      <c r="G138" s="20" t="s">
        <v>20</v>
      </c>
      <c r="H138" s="21" t="s">
        <v>519</v>
      </c>
      <c r="I138" s="20" t="s">
        <v>499</v>
      </c>
      <c r="J138" s="20" t="s">
        <v>98</v>
      </c>
      <c r="K138" s="20">
        <v>40</v>
      </c>
      <c r="L138" s="20" t="s">
        <v>520</v>
      </c>
      <c r="M138" s="20" t="s">
        <v>521</v>
      </c>
      <c r="N138" s="22" t="s">
        <v>522</v>
      </c>
    </row>
    <row r="139" s="3" customFormat="1" ht="97" customHeight="1" spans="1:14">
      <c r="A139" s="20">
        <f t="shared" si="4"/>
        <v>137</v>
      </c>
      <c r="B139" s="20" t="s">
        <v>523</v>
      </c>
      <c r="C139" s="21" t="s">
        <v>16</v>
      </c>
      <c r="D139" s="20">
        <v>2024</v>
      </c>
      <c r="E139" s="20" t="s">
        <v>524</v>
      </c>
      <c r="F139" s="22" t="s">
        <v>525</v>
      </c>
      <c r="G139" s="20" t="s">
        <v>526</v>
      </c>
      <c r="H139" s="21" t="s">
        <v>527</v>
      </c>
      <c r="I139" s="20" t="s">
        <v>528</v>
      </c>
      <c r="J139" s="20" t="s">
        <v>98</v>
      </c>
      <c r="K139" s="20">
        <v>230</v>
      </c>
      <c r="L139" s="20" t="s">
        <v>529</v>
      </c>
      <c r="M139" s="20" t="s">
        <v>530</v>
      </c>
      <c r="N139" s="20" t="s">
        <v>531</v>
      </c>
    </row>
    <row r="140" s="3" customFormat="1" ht="39" customHeight="1" spans="1:14">
      <c r="A140" s="20">
        <f t="shared" si="4"/>
        <v>138</v>
      </c>
      <c r="B140" s="20" t="s">
        <v>532</v>
      </c>
      <c r="C140" s="21" t="s">
        <v>16</v>
      </c>
      <c r="D140" s="20">
        <v>2024</v>
      </c>
      <c r="E140" s="20" t="s">
        <v>533</v>
      </c>
      <c r="F140" s="22" t="s">
        <v>19</v>
      </c>
      <c r="G140" s="20" t="s">
        <v>526</v>
      </c>
      <c r="H140" s="21" t="s">
        <v>519</v>
      </c>
      <c r="I140" s="20" t="s">
        <v>528</v>
      </c>
      <c r="J140" s="20" t="s">
        <v>22</v>
      </c>
      <c r="K140" s="20">
        <v>30</v>
      </c>
      <c r="L140" s="26" t="s">
        <v>152</v>
      </c>
      <c r="M140" s="20" t="s">
        <v>534</v>
      </c>
      <c r="N140" s="20" t="s">
        <v>535</v>
      </c>
    </row>
    <row r="141" s="3" customFormat="1" ht="39" customHeight="1" spans="1:14">
      <c r="A141" s="20">
        <f t="shared" si="4"/>
        <v>139</v>
      </c>
      <c r="B141" s="20" t="s">
        <v>536</v>
      </c>
      <c r="C141" s="21" t="s">
        <v>16</v>
      </c>
      <c r="D141" s="20">
        <v>2024</v>
      </c>
      <c r="E141" s="20" t="s">
        <v>537</v>
      </c>
      <c r="F141" s="22" t="s">
        <v>19</v>
      </c>
      <c r="G141" s="20" t="s">
        <v>526</v>
      </c>
      <c r="H141" s="21" t="s">
        <v>527</v>
      </c>
      <c r="I141" s="20" t="s">
        <v>528</v>
      </c>
      <c r="J141" s="20" t="s">
        <v>22</v>
      </c>
      <c r="K141" s="20">
        <v>1</v>
      </c>
      <c r="L141" s="26" t="s">
        <v>152</v>
      </c>
      <c r="M141" s="20" t="s">
        <v>538</v>
      </c>
      <c r="N141" s="20" t="s">
        <v>535</v>
      </c>
    </row>
    <row r="142" s="3" customFormat="1" ht="39" customHeight="1" spans="1:14">
      <c r="A142" s="20">
        <f t="shared" si="4"/>
        <v>140</v>
      </c>
      <c r="B142" s="20" t="s">
        <v>539</v>
      </c>
      <c r="C142" s="21" t="s">
        <v>540</v>
      </c>
      <c r="D142" s="20">
        <v>2024</v>
      </c>
      <c r="E142" s="20" t="s">
        <v>541</v>
      </c>
      <c r="F142" s="22" t="s">
        <v>19</v>
      </c>
      <c r="G142" s="20" t="s">
        <v>526</v>
      </c>
      <c r="H142" s="21" t="s">
        <v>527</v>
      </c>
      <c r="I142" s="20" t="s">
        <v>528</v>
      </c>
      <c r="J142" s="20" t="s">
        <v>22</v>
      </c>
      <c r="K142" s="20">
        <v>40</v>
      </c>
      <c r="L142" s="26" t="s">
        <v>152</v>
      </c>
      <c r="M142" s="20" t="s">
        <v>542</v>
      </c>
      <c r="N142" s="20" t="s">
        <v>542</v>
      </c>
    </row>
    <row r="143" s="3" customFormat="1" ht="39" customHeight="1" spans="1:14">
      <c r="A143" s="20">
        <f t="shared" si="4"/>
        <v>141</v>
      </c>
      <c r="B143" s="20" t="s">
        <v>543</v>
      </c>
      <c r="C143" s="21" t="s">
        <v>540</v>
      </c>
      <c r="D143" s="20">
        <v>2024</v>
      </c>
      <c r="E143" s="20" t="s">
        <v>544</v>
      </c>
      <c r="F143" s="22" t="s">
        <v>19</v>
      </c>
      <c r="G143" s="20" t="s">
        <v>526</v>
      </c>
      <c r="H143" s="21" t="s">
        <v>519</v>
      </c>
      <c r="I143" s="20" t="s">
        <v>528</v>
      </c>
      <c r="J143" s="20" t="s">
        <v>22</v>
      </c>
      <c r="K143" s="20">
        <v>20</v>
      </c>
      <c r="L143" s="26" t="s">
        <v>152</v>
      </c>
      <c r="M143" s="20" t="s">
        <v>545</v>
      </c>
      <c r="N143" s="20" t="s">
        <v>546</v>
      </c>
    </row>
    <row r="144" s="3" customFormat="1" ht="39" customHeight="1" spans="1:14">
      <c r="A144" s="20">
        <f t="shared" si="4"/>
        <v>142</v>
      </c>
      <c r="B144" s="20" t="s">
        <v>547</v>
      </c>
      <c r="C144" s="21" t="s">
        <v>80</v>
      </c>
      <c r="D144" s="20">
        <v>2024</v>
      </c>
      <c r="E144" s="20" t="s">
        <v>548</v>
      </c>
      <c r="F144" s="22" t="s">
        <v>19</v>
      </c>
      <c r="G144" s="20" t="s">
        <v>526</v>
      </c>
      <c r="H144" s="21" t="s">
        <v>527</v>
      </c>
      <c r="I144" s="20" t="s">
        <v>528</v>
      </c>
      <c r="J144" s="20" t="s">
        <v>22</v>
      </c>
      <c r="K144" s="20">
        <v>20</v>
      </c>
      <c r="L144" s="26" t="s">
        <v>152</v>
      </c>
      <c r="M144" s="20" t="s">
        <v>549</v>
      </c>
      <c r="N144" s="20" t="s">
        <v>550</v>
      </c>
    </row>
    <row r="145" s="3" customFormat="1" ht="39" customHeight="1" spans="1:14">
      <c r="A145" s="20">
        <f t="shared" si="4"/>
        <v>143</v>
      </c>
      <c r="B145" s="20" t="s">
        <v>551</v>
      </c>
      <c r="C145" s="21" t="s">
        <v>38</v>
      </c>
      <c r="D145" s="20">
        <v>2024</v>
      </c>
      <c r="E145" s="20" t="s">
        <v>552</v>
      </c>
      <c r="F145" s="22" t="s">
        <v>19</v>
      </c>
      <c r="G145" s="20" t="s">
        <v>526</v>
      </c>
      <c r="H145" s="21" t="s">
        <v>519</v>
      </c>
      <c r="I145" s="20" t="s">
        <v>528</v>
      </c>
      <c r="J145" s="20" t="s">
        <v>22</v>
      </c>
      <c r="K145" s="20">
        <v>30</v>
      </c>
      <c r="L145" s="26" t="s">
        <v>152</v>
      </c>
      <c r="M145" s="20" t="s">
        <v>553</v>
      </c>
      <c r="N145" s="20" t="s">
        <v>554</v>
      </c>
    </row>
    <row r="146" s="3" customFormat="1" ht="39" customHeight="1" spans="1:14">
      <c r="A146" s="20">
        <f t="shared" si="4"/>
        <v>144</v>
      </c>
      <c r="B146" s="20" t="s">
        <v>555</v>
      </c>
      <c r="C146" s="21" t="s">
        <v>38</v>
      </c>
      <c r="D146" s="20">
        <v>2024</v>
      </c>
      <c r="E146" s="20" t="s">
        <v>556</v>
      </c>
      <c r="F146" s="22" t="s">
        <v>19</v>
      </c>
      <c r="G146" s="20" t="s">
        <v>526</v>
      </c>
      <c r="H146" s="21" t="s">
        <v>519</v>
      </c>
      <c r="I146" s="20" t="s">
        <v>557</v>
      </c>
      <c r="J146" s="20" t="s">
        <v>22</v>
      </c>
      <c r="K146" s="20">
        <v>10</v>
      </c>
      <c r="L146" s="20" t="s">
        <v>527</v>
      </c>
      <c r="M146" s="20" t="s">
        <v>556</v>
      </c>
      <c r="N146" s="20" t="s">
        <v>558</v>
      </c>
    </row>
    <row r="147" s="3" customFormat="1" ht="39" customHeight="1" spans="1:14">
      <c r="A147" s="20">
        <f t="shared" si="4"/>
        <v>145</v>
      </c>
      <c r="B147" s="20" t="s">
        <v>559</v>
      </c>
      <c r="C147" s="21" t="s">
        <v>560</v>
      </c>
      <c r="D147" s="20">
        <v>2024</v>
      </c>
      <c r="E147" s="20" t="s">
        <v>561</v>
      </c>
      <c r="F147" s="22" t="s">
        <v>19</v>
      </c>
      <c r="G147" s="20" t="s">
        <v>526</v>
      </c>
      <c r="H147" s="21" t="s">
        <v>519</v>
      </c>
      <c r="I147" s="20" t="s">
        <v>562</v>
      </c>
      <c r="J147" s="20" t="s">
        <v>22</v>
      </c>
      <c r="K147" s="20">
        <v>10</v>
      </c>
      <c r="L147" s="26" t="s">
        <v>563</v>
      </c>
      <c r="M147" s="20" t="s">
        <v>564</v>
      </c>
      <c r="N147" s="20" t="s">
        <v>565</v>
      </c>
    </row>
    <row r="148" s="3" customFormat="1" ht="39" customHeight="1" spans="1:14">
      <c r="A148" s="20">
        <f t="shared" si="4"/>
        <v>146</v>
      </c>
      <c r="B148" s="20" t="s">
        <v>566</v>
      </c>
      <c r="C148" s="21" t="s">
        <v>560</v>
      </c>
      <c r="D148" s="20">
        <v>2024</v>
      </c>
      <c r="E148" s="20" t="s">
        <v>567</v>
      </c>
      <c r="F148" s="22" t="s">
        <v>19</v>
      </c>
      <c r="G148" s="20" t="s">
        <v>526</v>
      </c>
      <c r="H148" s="21" t="s">
        <v>519</v>
      </c>
      <c r="I148" s="20" t="s">
        <v>562</v>
      </c>
      <c r="J148" s="20" t="s">
        <v>22</v>
      </c>
      <c r="K148" s="20">
        <v>5</v>
      </c>
      <c r="L148" s="26" t="s">
        <v>563</v>
      </c>
      <c r="M148" s="20" t="s">
        <v>564</v>
      </c>
      <c r="N148" s="20" t="s">
        <v>565</v>
      </c>
    </row>
    <row r="149" ht="43" customHeight="1" spans="11:11">
      <c r="K149" s="39">
        <f>SUM(K3:K148)</f>
        <v>6417.5</v>
      </c>
    </row>
  </sheetData>
  <autoFilter ref="A2:N149">
    <extLst/>
  </autoFilter>
  <mergeCells count="1">
    <mergeCell ref="A1:I1"/>
  </mergeCells>
  <dataValidations count="4">
    <dataValidation type="list" allowBlank="1" showInputMessage="1" showErrorMessage="1" sqref="F7 F8 F17 F19 F20 F21 F22 F28 F29 F30 F31 F32 F33 F34 F37 F40 F45 F59 F62 F63 F64 F80 F81 F85 F88 F89 F97 F98 F99 F104 F109 F110 F129 F130 F132 F133 F134 F139 F142 F143 F144 F145 F146 F3:F4 F5:F6 F9:F10 F11:F12 F23:F24 F25:F26 F35:F36 F38:F39 F41:F42 F43:F44 F53:F54 F55:F58 F60:F61 F65:F67 F68:F79 F83:F84 F86:F87 F90:F93 F94:F96 F100:F103 F105:F106 F107:F108 F124:F125 F127:F128 F136:F138 F140:F141 F147:F148">
      <formula1>"01新建,02改建,03扩建,04迁建,05恢复,06维护"</formula1>
    </dataValidation>
    <dataValidation type="list" allowBlank="1" showInputMessage="1" showErrorMessage="1" sqref="C7 C8 C11 C17 C18 C19 C20 C21 C22 C28 C29 C30 C31 C32 C33 C34 C37 C40 C51 C52 C59 C62 C63 C64 C68 C69 C70 C71 C72 C73 C74 C80 C81 C85 C88 C89 C97 C98 C99 C104 C105 C106 C109 C110 C117 C118 C119 C120 C121 C129 C130 C132 C133 C144 C145 C146 C3:C4 C5:C6 C9:C10 C12:C16 C23:C24 C25:C26 C35:C36 C38:C39 C41:C42 C43:C44 C45:C48 C49:C50 C53:C54 C55:C58 C60:C61 C65:C67 C75:C79 C83:C84 C86:C87 C90:C93 C94:C96 C100:C103 C107:C108 C111:C113 C114:C116 C122:C123 C124:C125 C127:C128 C134:C135 C136:C138 C139:C141 C142:C143 C147:C148">
      <formula1>"产业发展,就业项目,乡村建设行动,易地搬迁后扶,巩固三保障成果,乡村治理和精神文明建设,项目管理费,其他"</formula1>
    </dataValidation>
    <dataValidation type="list" allowBlank="1" showInputMessage="1" showErrorMessage="1" sqref="H7 H8 H19 H20 H21 H22 H28 H29 H30 H31 H32 H33 H34 H37 H40 H45 H59 H62 H63 H64 H80 H81 H85 H88 H89 H94 H97 H98 H99 H104 H109 H129 H130 H132 H133 H142 H143 H144 H145 H146 H3:H4 H5:H6 H9:H10 H11:H12 H23:H24 H25:H26 H35:H36 H38:H39 H41:H42 H43:H44 H53:H54 H55:H58 H60:H61 H65:H67 H68:H79 H83:H84 H86:H87 H90:H93 H95:H96 H100:H103 H105:H106 H107:H108 H124:H125 H127:H128 H134:H135 H136:H138 H139:H141 H147:H148">
      <formula1>"村集体,企业,乡镇政府,区直机关部门,经营主体"</formula1>
    </dataValidation>
    <dataValidation type="list" allowBlank="1" showInputMessage="1" showErrorMessage="1" sqref="J7 J8 J17 J19 J20 J21 J22 J28 J29 J30 J31 J34 J37 J40 J45 J59 J62 J63 J64 J80 J81 J85 J88 J89 J94 J97 J98 J99 J104 J109 J129 J130 J132 J133 J134 J136 J139 J142 J143 J144 J145 J146 J3:J4 J5:J6 J9:J10 J11:J12 J23:J24 J25:J26 J32:J33 J35:J36 J38:J39 J41:J42 J43:J44 J53:J54 J55:J58 J60:J61 J65:J67 J68:J79 J83:J84 J86:J87 J90:J93 J95:J96 J100:J103 J105:J106 J107:J108 J124:J125 J127:J128 J137:J138 J140:J141 J147:J148">
      <formula1>"财政衔接资金及自筹资金,财政衔接资金"</formula1>
    </dataValidation>
  </dataValidations>
  <pageMargins left="0.118055555555556" right="0.118055555555556" top="0.393055555555556" bottom="0.314583333333333" header="0.156944444444444" footer="0.314583333333333"/>
  <pageSetup paperSize="9" scale="5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中国土木</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郑家玮</cp:lastModifiedBy>
  <dcterms:created xsi:type="dcterms:W3CDTF">2023-12-25T01:03:00Z</dcterms:created>
  <dcterms:modified xsi:type="dcterms:W3CDTF">2023-12-26T02:41:36Z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B020015891B148E193785C6FACDCB6EC</vt:lpwstr>
  </property>
  <property fmtid="{D5CDD505-2E9C-101B-9397-08002B2CF9AE}" pid="3" name="KSOProductBuildVer">
    <vt:lpwstr>2052-11.8.2.11718</vt:lpwstr>
  </property>
</Properties>
</file>