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definedNames>
    <definedName name="_xlnm._FilterDatabase" localSheetId="0" hidden="1">Sheet1!$A$2:$O$96</definedName>
    <definedName name="_xlnm.Print_Titles" localSheetId="0">Sheet1!$2:$2</definedName>
  </definedNames>
  <calcPr calcId="144525"/>
</workbook>
</file>

<file path=xl/sharedStrings.xml><?xml version="1.0" encoding="utf-8"?>
<sst xmlns="http://schemas.openxmlformats.org/spreadsheetml/2006/main" count="1053" uniqueCount="400">
  <si>
    <t>三明市沙县区2024年度衔接推进乡村振兴资金项目计划完成情况表</t>
  </si>
  <si>
    <t>序号</t>
  </si>
  <si>
    <t>项目名称</t>
  </si>
  <si>
    <r>
      <rPr>
        <b/>
        <sz val="12"/>
        <rFont val="宋体"/>
        <charset val="134"/>
      </rPr>
      <t xml:space="preserve">项目类型
</t>
    </r>
    <r>
      <rPr>
        <b/>
        <sz val="10"/>
        <color rgb="FFFF0000"/>
        <rFont val="宋体"/>
        <charset val="134"/>
      </rPr>
      <t>(通过下拉选择)</t>
    </r>
  </si>
  <si>
    <t>规划年度</t>
  </si>
  <si>
    <t>建设规模及建设内容</t>
  </si>
  <si>
    <r>
      <rPr>
        <b/>
        <sz val="12"/>
        <rFont val="宋体"/>
        <charset val="134"/>
      </rPr>
      <t>建设性质</t>
    </r>
    <r>
      <rPr>
        <b/>
        <sz val="10"/>
        <color rgb="FFFF0000"/>
        <rFont val="宋体"/>
        <charset val="134"/>
      </rPr>
      <t xml:space="preserve">
(通过下拉选择)</t>
    </r>
  </si>
  <si>
    <t>建设地点（村）</t>
  </si>
  <si>
    <r>
      <rPr>
        <b/>
        <sz val="12"/>
        <rFont val="宋体"/>
        <charset val="134"/>
      </rPr>
      <t xml:space="preserve">实施单位
</t>
    </r>
    <r>
      <rPr>
        <b/>
        <sz val="10"/>
        <color rgb="FFFF0000"/>
        <rFont val="宋体"/>
        <charset val="134"/>
      </rPr>
      <t>(通过下拉选择)</t>
    </r>
  </si>
  <si>
    <t>项目主管单位</t>
  </si>
  <si>
    <r>
      <rPr>
        <b/>
        <sz val="12"/>
        <rFont val="宋体"/>
        <charset val="134"/>
      </rPr>
      <t xml:space="preserve">资金来源
</t>
    </r>
    <r>
      <rPr>
        <b/>
        <sz val="10"/>
        <color rgb="FFFF0000"/>
        <rFont val="宋体"/>
        <charset val="134"/>
      </rPr>
      <t>(通过下拉选择)</t>
    </r>
  </si>
  <si>
    <t>预算总投资（万元）</t>
  </si>
  <si>
    <t>受益对象</t>
  </si>
  <si>
    <t>绩效目标</t>
  </si>
  <si>
    <t>群众参与和利益联结机制
（产业项目联农带农机制）</t>
  </si>
  <si>
    <t>2024年度已安排项目资金合计</t>
  </si>
  <si>
    <t>脱贫户发展产业项目</t>
  </si>
  <si>
    <t>产业发展</t>
  </si>
  <si>
    <t>2024</t>
  </si>
  <si>
    <t>贫困户发展种植、养殖业、农产品加工等</t>
  </si>
  <si>
    <t>01新建</t>
  </si>
  <si>
    <t>凤岗街道</t>
  </si>
  <si>
    <t>乡镇政府</t>
  </si>
  <si>
    <t>财政衔接资金</t>
  </si>
  <si>
    <t>凤岗街道脱贫户</t>
  </si>
  <si>
    <t>支持脱贫户发展产业，增加收入</t>
  </si>
  <si>
    <t>公益性岗位</t>
  </si>
  <si>
    <t>就业项目</t>
  </si>
  <si>
    <t>开发公益性岗位</t>
  </si>
  <si>
    <t>改善生活条件</t>
  </si>
  <si>
    <t>2024年度际口村省派书记整村推进项目</t>
  </si>
  <si>
    <t>乡村建设行动</t>
  </si>
  <si>
    <t>际口村</t>
  </si>
  <si>
    <t>村集体</t>
  </si>
  <si>
    <t>全体村民</t>
  </si>
  <si>
    <t>完善基础设施，改善村民出行安全条件</t>
  </si>
  <si>
    <t>脱贫户发展产业补助项目</t>
  </si>
  <si>
    <t>支持脱贫户发展特色优势农业、农产品加工业、休闲农业等项目</t>
  </si>
  <si>
    <t>虬江街道</t>
  </si>
  <si>
    <t>脱贫户</t>
  </si>
  <si>
    <t>促进脱贫户增收</t>
  </si>
  <si>
    <t>保障脱贫户收入稳定</t>
  </si>
  <si>
    <t>虬江街道明椒8号辣椒种植及加工建设项目</t>
  </si>
  <si>
    <t>购置明椒8号辣椒系列产品生产线设备，形成辣椒分拣、清洗、鲜切等初加工及辣椒精深加工全套流水线。</t>
  </si>
  <si>
    <t>财政衔接资金及自筹资金</t>
  </si>
  <si>
    <t>农户</t>
  </si>
  <si>
    <t>促进乡村特色辣椒产业发展，增加村财收入，促进农户就业。</t>
  </si>
  <si>
    <t>脱贫户产业补助</t>
  </si>
  <si>
    <t>为建档立卡脱贫户提供产业补助</t>
  </si>
  <si>
    <t>06维护</t>
  </si>
  <si>
    <t>夏茂镇所有村</t>
  </si>
  <si>
    <t>夏茂镇人民政府</t>
  </si>
  <si>
    <t>建档立卡脱贫户</t>
  </si>
  <si>
    <t>监测农村建档立卡户脱贫人口收入，防止返贫监测</t>
  </si>
  <si>
    <t>监测农村脱贫人口收入，防止返贫监测</t>
  </si>
  <si>
    <t>开发建档立卡脱贫户公益性岗位</t>
  </si>
  <si>
    <t>2024年度东街村省派书记整村推进项目</t>
  </si>
  <si>
    <t>东街村</t>
  </si>
  <si>
    <t>脱贫人口（监测对象）及其他农户</t>
  </si>
  <si>
    <t>完善农村生产生活设施建设，改善村民生活环境</t>
  </si>
  <si>
    <t>改善乡村人居环境，完善生产生活设施建设，方便村民出行</t>
  </si>
  <si>
    <t>支持脱贫户产业发展</t>
  </si>
  <si>
    <t>青州镇</t>
  </si>
  <si>
    <t>青州镇人民政府</t>
  </si>
  <si>
    <t>脱贫人口（监测对象）</t>
  </si>
  <si>
    <t>沙县糯山药海峡两岸智慧农业生态园--一产辅助设施采购项目</t>
  </si>
  <si>
    <t>改造提升糯山药育种基地农业设施用房2000平方米，同时购置农业生产必备的农机、化肥等。</t>
  </si>
  <si>
    <t>促进乡村特色糯山药产业发展，增加村财收入，促进农户就业。</t>
  </si>
  <si>
    <t>补助脱贫户发展种植业、养殖业等</t>
  </si>
  <si>
    <t>高砂镇</t>
  </si>
  <si>
    <t>高砂镇人民政府</t>
  </si>
  <si>
    <t>补助脱贫户发展生产经营</t>
  </si>
  <si>
    <t>促进脱贫户发展生产</t>
  </si>
  <si>
    <t>高桥镇脱贫户产业发展项目</t>
  </si>
  <si>
    <t>鼓励镇脱贫户发展种植、养殖、经营小吃等产业</t>
  </si>
  <si>
    <t>高桥镇</t>
  </si>
  <si>
    <t>高桥镇人民政府</t>
  </si>
  <si>
    <t>完善农业基础设施，助力农村农业生产，推进农村生态文明建设</t>
  </si>
  <si>
    <t>促进农业现代化，提高农产品质量和产量，增加农民收入</t>
  </si>
  <si>
    <t>高桥镇公益性岗位</t>
  </si>
  <si>
    <t>脱贫人口</t>
  </si>
  <si>
    <t>支持脱贫户就地就近就业，增加脱贫人口收入</t>
  </si>
  <si>
    <t>开发公益性岗位，增加脱贫人口收入</t>
  </si>
  <si>
    <t>2024年度黄溪坑村省派书记整村推进项目</t>
  </si>
  <si>
    <t>黄溪坑村</t>
  </si>
  <si>
    <t>村民</t>
  </si>
  <si>
    <t>完善公共基础设施，改善村容村貌，提升人居环境</t>
  </si>
  <si>
    <t>加强基础设施建设，推进农村产业发展</t>
  </si>
  <si>
    <t>高桥镇明洋山易地搬迁集中安置区后扶项目</t>
  </si>
  <si>
    <t>易地搬迁后扶</t>
  </si>
  <si>
    <t>开发公共服务岗及明洋社区周边环境提升</t>
  </si>
  <si>
    <t>加强基础设施建设，促进农业现代化，提高农村地区生产和生活条件</t>
  </si>
  <si>
    <t>支持脱贫户发展种植业、养殖业、第三产业等</t>
  </si>
  <si>
    <t>富口镇</t>
  </si>
  <si>
    <t>富口镇人民政府</t>
  </si>
  <si>
    <t>增加脱贫户收入，巩固脱贫成果</t>
  </si>
  <si>
    <t>通过支持脱贫户发展产业，提高脱贫户收入，持续巩固脱贫成果</t>
  </si>
  <si>
    <t>大洛镇脱贫户发展产业补助项目</t>
  </si>
  <si>
    <t>脱贫户发展种植业、养殖业等。</t>
  </si>
  <si>
    <t>大洛镇</t>
  </si>
  <si>
    <t>大洛镇人民政府</t>
  </si>
  <si>
    <t>增加脱贫户收入</t>
  </si>
  <si>
    <t>巩固脱贫攻坚成果，</t>
  </si>
  <si>
    <t>大洛镇脱贫户公益性岗位项目</t>
  </si>
  <si>
    <r>
      <rPr>
        <sz val="12"/>
        <color theme="1"/>
        <rFont val="宋体"/>
        <charset val="134"/>
        <scheme val="minor"/>
      </rPr>
      <t>开发公益性岗位1</t>
    </r>
    <r>
      <rPr>
        <sz val="12"/>
        <color theme="1"/>
        <rFont val="宋体"/>
        <charset val="134"/>
        <scheme val="minor"/>
      </rPr>
      <t>2个。</t>
    </r>
  </si>
  <si>
    <t>其他</t>
  </si>
  <si>
    <t>昌荣村2025年生产道路硬化项目</t>
  </si>
  <si>
    <t>2024年度昌荣村省派书记整村推进项目</t>
  </si>
  <si>
    <t>昌荣村</t>
  </si>
  <si>
    <t>通过加强村庄基础设施建设，提高村民整体居住环境质量</t>
  </si>
  <si>
    <t>补助脱贫户发展产业生产</t>
  </si>
  <si>
    <t>南霞乡</t>
  </si>
  <si>
    <t>南霞乡人民政府</t>
  </si>
  <si>
    <t>增加脱贫户收益</t>
  </si>
  <si>
    <t>通过产业补助，使脱贫人口发展产业生产稳定增收</t>
  </si>
  <si>
    <t>脱贫户公益性岗位</t>
  </si>
  <si>
    <t>对脱贫人口安置公益性岗位，对每吸纳一个脱贫劳动力（稳定就业半年以上）进行补助</t>
  </si>
  <si>
    <t>通过开发公益性岗位吸纳脱贫劳动力就地就近就业</t>
  </si>
  <si>
    <t>南阳乡各村</t>
  </si>
  <si>
    <t>南阳乡人民政府</t>
  </si>
  <si>
    <t>对脱贫户产业予以补助，推动脱贫户发展产业</t>
  </si>
  <si>
    <t>开发公益性岗位10个</t>
  </si>
  <si>
    <t>吸纳脱贫劳动力就地就近就业 </t>
  </si>
  <si>
    <t>巩固脱贫攻坚成果，吸纳脱贫劳动力就地就近就业</t>
  </si>
  <si>
    <t>2024年郑湖乡产业补助</t>
  </si>
  <si>
    <t>郑湖乡</t>
  </si>
  <si>
    <t>郑湖乡人民政府</t>
  </si>
  <si>
    <t>带动脱贫户脱贫致富</t>
  </si>
  <si>
    <t>通过发展乡村特色产业，带动脱贫户增收</t>
  </si>
  <si>
    <t>2024年郑湖乡公益性岗位</t>
  </si>
  <si>
    <t xml:space="preserve">吸纳脱贫劳动力就地就近就业 </t>
  </si>
  <si>
    <t>项目建成后，通过就业务工方式带动农户就业。</t>
  </si>
  <si>
    <t>2024年脱贫户产业补助</t>
  </si>
  <si>
    <t>脱贫户发展种植业养殖业小吃业农产品加工等</t>
  </si>
  <si>
    <t>湖源乡</t>
  </si>
  <si>
    <t>湖源乡人民政府</t>
  </si>
  <si>
    <t>夏茂镇大布村原村小学门前及坑头自然村进村道路水泥硬化及周边附属沟渠修复工程</t>
  </si>
  <si>
    <t>水泥硬化长300米、宽3.5米道路，沟渠修复长400米、宽1米、高0.6米。</t>
  </si>
  <si>
    <t>大布村</t>
  </si>
  <si>
    <t>民政局
（老区办）</t>
  </si>
  <si>
    <t>大布村村民</t>
  </si>
  <si>
    <t>提升农村道路基础配套设施，极大地方便村民出行、生活，可以提升农村道路基础配套设施，极大地方便村民出行、生活。</t>
  </si>
  <si>
    <t>改善生产生活条件</t>
  </si>
  <si>
    <t>高砂镇樟墩村玉口天桥至大坑路段道路硬化工程</t>
  </si>
  <si>
    <t>樟墩村村道玉口天桥至大坑路段（长500米，宽4米）道路硬化，及部分基础设施挡墙。</t>
  </si>
  <si>
    <t>樟墩村</t>
  </si>
  <si>
    <t>全村村民</t>
  </si>
  <si>
    <t>改善村庄基础设施，提升人居环境，方便村民出行，缓解交通堵塞，带动产业发展。</t>
  </si>
  <si>
    <t>南霞乡霞村环村路灯亮化工程</t>
  </si>
  <si>
    <t>村道总长3810米，路灯每盏间隔30米，路灯高为8米，需要安装127盏，每盏约需2350元，总造价30万元。</t>
  </si>
  <si>
    <t>霞村</t>
  </si>
  <si>
    <t>霞村村民</t>
  </si>
  <si>
    <t>路灯建成后，将有效提升村庄整体面貌，方便村民出行，预计辐射受益群众约620人。</t>
  </si>
  <si>
    <t>高砂镇渔珠村路面提升改造项目</t>
  </si>
  <si>
    <t>　渔珠村往冲厚村方向路面提升改造约2000平方米。</t>
  </si>
  <si>
    <t>渔珠村</t>
  </si>
  <si>
    <t>渔珠村民</t>
  </si>
  <si>
    <t>有效提高车辆通行能力，缓解会车难度，更有利于保障近600名常住村民出行安全。</t>
  </si>
  <si>
    <t>竹制品厂房场地</t>
  </si>
  <si>
    <t>新建竹制品厂房填土，预计填土2.6万方。</t>
  </si>
  <si>
    <t>大洛镇
昌荣村</t>
  </si>
  <si>
    <t>民宗局</t>
  </si>
  <si>
    <t>当地村民</t>
  </si>
  <si>
    <t>促进乡村产业发展，增加村财收入，促进农户就业。</t>
  </si>
  <si>
    <t>建设支柱产业，带动地方经济发展，预计新增30个就业岗位，提高村财经济收入3万元。</t>
  </si>
  <si>
    <t>蛋鸡养殖场道路硬化工程</t>
  </si>
  <si>
    <t>硬化蛋鸡养殖场对外运输道路，路长450米，宽3.5，硬化面积1575平方米，路面单价120元/平米.</t>
  </si>
  <si>
    <t>升交通运输条件，提高蛋鸡养殖场对外销售量，促进乡村产业发展。</t>
  </si>
  <si>
    <t>木科村村口少数民族自然村饮用水项目工程</t>
  </si>
  <si>
    <t>计划新建30m³沉淀池、蓄水池、过滤池各一个3个，铺设饮用水管2900米，用于提升村民饮水质量。</t>
  </si>
  <si>
    <t>南阳乡
木科村</t>
  </si>
  <si>
    <t>少数民族群众</t>
  </si>
  <si>
    <t>改善生产生活设施条件，提高村民整体居住环境质量。</t>
  </si>
  <si>
    <t>该工程有利于保障全村1800名（含325名少数民族村民）村民饮水质量。</t>
  </si>
  <si>
    <t>高砂镇椒畔村护岸工程</t>
  </si>
  <si>
    <t>长：90米，底宽1.2米，高3米，面宽0.6米</t>
  </si>
  <si>
    <t>新建</t>
  </si>
  <si>
    <t>椒畔村</t>
  </si>
  <si>
    <t>解决松坑畲族自然村农田防洪能力</t>
  </si>
  <si>
    <t>完善公共基础设施，提升松坑畲族自然村农田防洪能力</t>
  </si>
  <si>
    <t>开展民族团结
进步创建活动</t>
  </si>
  <si>
    <t>乡村治理和精神文明建设</t>
  </si>
  <si>
    <t>在沙县区开展民族团结进步创建活动、晚会、凤岗小学校园内建设少数民族主题公园、主题文化墙，其中LED显示屏17万。主题公10万，主题文化墙16万，</t>
  </si>
  <si>
    <t>区直机关部门</t>
  </si>
  <si>
    <t>全区居民及村民</t>
  </si>
  <si>
    <t>提高全区民族团结宣传氛围，铸牢中华民族共同体意识。</t>
  </si>
  <si>
    <t>进一步贯彻落实“双减”政策，引领全体师生传承民族精神，进一步铸牢中华民族共同体意识</t>
  </si>
  <si>
    <t>国有农场智能化水产育苗生产线项目（四期）</t>
  </si>
  <si>
    <t>改造池塘10亩，建设养殖污水处理池2400平方米，建设饲料、药品、工具用房等生产配套用房160平方米；提升改造厂区周边环境设施。对原孵化设施500平方米进行改造，增加育苗池10个，屋面及四周增加隔热保温板900平方米，配套热泵、增氧控制系统各1套。</t>
  </si>
  <si>
    <t>03扩建</t>
  </si>
  <si>
    <t>沙县区</t>
  </si>
  <si>
    <t>企业</t>
  </si>
  <si>
    <t>农业农村局</t>
  </si>
  <si>
    <t>沙县区国营综合农场有限公司</t>
  </si>
  <si>
    <t>促进欠发达国有农场巩固提升，建设特色产业生产设施</t>
  </si>
  <si>
    <t>提升国有农场基础设施水平，促进国有农场增收</t>
  </si>
  <si>
    <t>脱贫户小额贴息补助项目</t>
  </si>
  <si>
    <t>脱贫户发展生产、经营小额信贷贴息补助</t>
  </si>
  <si>
    <t>为脱贫户产业发展提供资金保障</t>
  </si>
  <si>
    <t>为脱贫户产业发展提供保障，促进脱贫户增收</t>
  </si>
  <si>
    <t>产业帮扶保险</t>
  </si>
  <si>
    <t>产业帮扶保险补贴</t>
  </si>
  <si>
    <t>为脱贫户产业发展提供保险保障</t>
  </si>
  <si>
    <t>2024年高标准农田建设项目</t>
  </si>
  <si>
    <t>支持沙县区高标准农田建设</t>
  </si>
  <si>
    <t>建设高标准农田，促地土地增收</t>
  </si>
  <si>
    <t>建档立卡脱贫户及农村相对贫困家庭户综合保障保险</t>
  </si>
  <si>
    <t>巩固三保障成果</t>
  </si>
  <si>
    <t>支持建档立卡脱贫户办理精准扶贫综合保障保险</t>
  </si>
  <si>
    <t>为脱贫户办理综合保障保险</t>
  </si>
  <si>
    <t>雨露计划职业教育补助</t>
  </si>
  <si>
    <t>对全区建档立卡脱贫家庭中，正在接受中等职业教育子女，每人每学年给予3000元的扶贫助学补助。</t>
  </si>
  <si>
    <t>补助脱贫户子女中等职业教育</t>
  </si>
  <si>
    <t>教育扶贫</t>
  </si>
  <si>
    <t>脱贫家庭广电网络有线电视费补助</t>
  </si>
  <si>
    <t>补助脱贫家庭广电网络有线电视收视费用</t>
  </si>
  <si>
    <t>补助脱贫户家庭广电网络有线电视收视费用</t>
  </si>
  <si>
    <t>提升脱贫户家庭生活条件，提升脱贫户生活幸福感</t>
  </si>
  <si>
    <t>新型农业经营主体补助</t>
  </si>
  <si>
    <t>项目管理费</t>
  </si>
  <si>
    <t>补助新获评的农民合作社及家庭农场</t>
  </si>
  <si>
    <t>农业经营主体</t>
  </si>
  <si>
    <t>促进乡村产业发展</t>
  </si>
  <si>
    <t>促进乡村产业发展，带动农户发展生产</t>
  </si>
  <si>
    <t>粮食产能区建设与项目推广专项经费</t>
  </si>
  <si>
    <t>用于支持粮食产能区建设与项目推广</t>
  </si>
  <si>
    <t>支持粮食产能区建设与项目推广</t>
  </si>
  <si>
    <t>吸纳中西部地区脱贫人口就业补助</t>
  </si>
  <si>
    <t>补助吸纳中西部地区脱贫人口就业的企业</t>
  </si>
  <si>
    <t>人社局</t>
  </si>
  <si>
    <t>促进企业吸纳脱贫劳动力就业，增加脱贫户收入</t>
  </si>
  <si>
    <t>农村生活垃圾常态治理</t>
  </si>
  <si>
    <t>以常住人口数中的乡村人口数为基数，补助农村生活垃圾常态治理</t>
  </si>
  <si>
    <t>住建局</t>
  </si>
  <si>
    <t>补助农村生活垃圾常态治理</t>
  </si>
  <si>
    <t>改善农村人居环境</t>
  </si>
  <si>
    <t>农村公路养护建设</t>
  </si>
  <si>
    <t>农村公路养护建设补助资金</t>
  </si>
  <si>
    <t>交通局</t>
  </si>
  <si>
    <t>完善道路基础设施，改善村民出行条件</t>
  </si>
  <si>
    <t>水利岁修经费补助</t>
  </si>
  <si>
    <t>补助2024年度石牌水库排水设施修复</t>
  </si>
  <si>
    <t>水利局</t>
  </si>
  <si>
    <t>修缮农村小型水利设施，改善村民生产条件</t>
  </si>
  <si>
    <t>小型农田水利设施管护资金</t>
  </si>
  <si>
    <t>补助农村小型农田水利设施管护</t>
  </si>
  <si>
    <t>完善农村小型水利设施，改善村民生产条件</t>
  </si>
  <si>
    <t>省派驻村书记领队工作经费</t>
  </si>
  <si>
    <t>用于区委党校组织驻村干部的培训</t>
  </si>
  <si>
    <t>沙县区组织部</t>
  </si>
  <si>
    <t>驻村书记</t>
  </si>
  <si>
    <t>组织驻村干部培训，提高业务水平</t>
  </si>
  <si>
    <t>提高派驻第一书记业务水平，推进乡村振兴</t>
  </si>
  <si>
    <t>俞邦村光伏建设项目</t>
  </si>
  <si>
    <r>
      <rPr>
        <sz val="12"/>
        <rFont val="宋体"/>
        <charset val="134"/>
      </rPr>
      <t>在瓦窑工业园区安装约</t>
    </r>
    <r>
      <rPr>
        <sz val="12"/>
        <rFont val="Times New Roman"/>
        <charset val="134"/>
      </rPr>
      <t>1500</t>
    </r>
    <r>
      <rPr>
        <sz val="12"/>
        <rFont val="宋体"/>
        <charset val="134"/>
      </rPr>
      <t>平方米光伏设备</t>
    </r>
  </si>
  <si>
    <t>俞邦村</t>
  </si>
  <si>
    <t>夏茂镇</t>
  </si>
  <si>
    <t>发展光伏产业，提高村财收入，促进村民增收</t>
  </si>
  <si>
    <t>项目投产后，将部分项目收益用于乡村公益性岗位并增加村财收入</t>
  </si>
  <si>
    <t>俞邦村瓦窑冷冻库建设项目</t>
  </si>
  <si>
    <r>
      <rPr>
        <sz val="12"/>
        <rFont val="宋体"/>
        <charset val="134"/>
      </rPr>
      <t>在瓦窑工业园区建设占地约</t>
    </r>
    <r>
      <rPr>
        <sz val="12"/>
        <rFont val="Times New Roman"/>
        <charset val="134"/>
      </rPr>
      <t>300</t>
    </r>
    <r>
      <rPr>
        <sz val="12"/>
        <rFont val="宋体"/>
        <charset val="134"/>
      </rPr>
      <t>平方米的冷冻库</t>
    </r>
    <r>
      <rPr>
        <sz val="12"/>
        <rFont val="Times New Roman"/>
        <charset val="134"/>
      </rPr>
      <t>1</t>
    </r>
    <r>
      <rPr>
        <sz val="12"/>
        <rFont val="宋体"/>
        <charset val="134"/>
      </rPr>
      <t>座，配备制冷设备</t>
    </r>
  </si>
  <si>
    <t>发展冷链产业，助推进小吃原材料，提高村财收入，促进村民增收</t>
  </si>
  <si>
    <t>俞邦村蔬果采摘园建设项目</t>
  </si>
  <si>
    <r>
      <rPr>
        <sz val="12"/>
        <rFont val="宋体"/>
        <charset val="134"/>
      </rPr>
      <t>在俞邦村部门口等田园打造约</t>
    </r>
    <r>
      <rPr>
        <sz val="12"/>
        <rFont val="Times New Roman"/>
        <charset val="134"/>
      </rPr>
      <t>18</t>
    </r>
    <r>
      <rPr>
        <sz val="12"/>
        <rFont val="宋体"/>
        <charset val="134"/>
      </rPr>
      <t>亩的蔬果采摘园，栽种草莓、甜瓜、西瓜等特色果蔬，发展农事采摘体验</t>
    </r>
  </si>
  <si>
    <t>乡镇政府/街道办</t>
  </si>
  <si>
    <t>发展休闲采摘产业，提高村财收入，促进村民增收</t>
  </si>
  <si>
    <t>项目建成后，通过带动农户生产、就业务工方式带动农户就业并增加村财收入</t>
  </si>
  <si>
    <t>俞邦村花萘种植园建设项目</t>
  </si>
  <si>
    <r>
      <rPr>
        <sz val="12"/>
        <rFont val="宋体"/>
        <charset val="134"/>
      </rPr>
      <t>盘活瓦窑民宿前用地，栽种约</t>
    </r>
    <r>
      <rPr>
        <sz val="12"/>
        <rFont val="Times New Roman"/>
        <charset val="134"/>
      </rPr>
      <t>45</t>
    </r>
    <r>
      <rPr>
        <sz val="12"/>
        <rFont val="宋体"/>
        <charset val="134"/>
      </rPr>
      <t>亩的花萘、桃树、柑橘等</t>
    </r>
  </si>
  <si>
    <t>发展水果产业，提高村财收入，促进村民增收</t>
  </si>
  <si>
    <t>项目建成后，通过就业务工方式带动农户就业并增加村财收入</t>
  </si>
  <si>
    <t>东街村文化遗址周边造林项目</t>
  </si>
  <si>
    <r>
      <rPr>
        <sz val="12"/>
        <rFont val="宋体"/>
        <charset val="134"/>
      </rPr>
      <t>红色遗址、历史文化遗址周边造林约</t>
    </r>
    <r>
      <rPr>
        <sz val="12"/>
        <rFont val="Times New Roman"/>
        <charset val="134"/>
      </rPr>
      <t>900</t>
    </r>
    <r>
      <rPr>
        <sz val="12"/>
        <rFont val="宋体"/>
        <charset val="134"/>
      </rPr>
      <t>亩，其中</t>
    </r>
    <r>
      <rPr>
        <sz val="12"/>
        <rFont val="Times New Roman"/>
        <charset val="134"/>
      </rPr>
      <t>2024</t>
    </r>
    <r>
      <rPr>
        <sz val="12"/>
        <rFont val="宋体"/>
        <charset val="134"/>
      </rPr>
      <t>年约</t>
    </r>
    <r>
      <rPr>
        <sz val="12"/>
        <rFont val="Times New Roman"/>
        <charset val="134"/>
      </rPr>
      <t>300</t>
    </r>
    <r>
      <rPr>
        <sz val="12"/>
        <rFont val="宋体"/>
        <charset val="134"/>
      </rPr>
      <t>亩、</t>
    </r>
    <r>
      <rPr>
        <sz val="12"/>
        <rFont val="Times New Roman"/>
        <charset val="134"/>
      </rPr>
      <t>2025</t>
    </r>
    <r>
      <rPr>
        <sz val="12"/>
        <rFont val="宋体"/>
        <charset val="134"/>
      </rPr>
      <t>年约</t>
    </r>
    <r>
      <rPr>
        <sz val="12"/>
        <rFont val="Times New Roman"/>
        <charset val="134"/>
      </rPr>
      <t>600</t>
    </r>
    <r>
      <rPr>
        <sz val="12"/>
        <rFont val="宋体"/>
        <charset val="134"/>
      </rPr>
      <t>亩。按每亩补助</t>
    </r>
    <r>
      <rPr>
        <sz val="12"/>
        <rFont val="Times New Roman"/>
        <charset val="134"/>
      </rPr>
      <t>600</t>
    </r>
    <r>
      <rPr>
        <sz val="12"/>
        <rFont val="宋体"/>
        <charset val="134"/>
      </rPr>
      <t>元，集中规模经营</t>
    </r>
  </si>
  <si>
    <t>50</t>
  </si>
  <si>
    <t>发展林业产业，改善生态环境，提高村财收入，促进村民增收</t>
  </si>
  <si>
    <t>高砂村特色农产品仓储建设项目</t>
  </si>
  <si>
    <r>
      <rPr>
        <sz val="12"/>
        <rFont val="宋体"/>
        <charset val="134"/>
      </rPr>
      <t>建设特色农产品成品仓库，占地约</t>
    </r>
    <r>
      <rPr>
        <sz val="12"/>
        <rFont val="Times New Roman"/>
        <charset val="134"/>
      </rPr>
      <t>2300</t>
    </r>
    <r>
      <rPr>
        <sz val="12"/>
        <rFont val="宋体"/>
        <charset val="134"/>
      </rPr>
      <t>平方米，场地及道路硬化约</t>
    </r>
    <r>
      <rPr>
        <sz val="12"/>
        <rFont val="Times New Roman"/>
        <charset val="134"/>
      </rPr>
      <t>500</t>
    </r>
    <r>
      <rPr>
        <sz val="12"/>
        <rFont val="宋体"/>
        <charset val="134"/>
      </rPr>
      <t>平方米，配套给排水工程等附属设施</t>
    </r>
  </si>
  <si>
    <t>高砂村</t>
  </si>
  <si>
    <t>发展存储加工产业，提高村财收入，促进村民增收</t>
  </si>
  <si>
    <t>黄溪坑村美丽田园农耕体验建设项目</t>
  </si>
  <si>
    <r>
      <rPr>
        <sz val="12"/>
        <rFont val="宋体"/>
        <charset val="134"/>
      </rPr>
      <t>打造艺术田园约</t>
    </r>
    <r>
      <rPr>
        <sz val="12"/>
        <rFont val="Times New Roman"/>
        <charset val="134"/>
      </rPr>
      <t>50</t>
    </r>
    <r>
      <rPr>
        <sz val="12"/>
        <rFont val="宋体"/>
        <charset val="134"/>
      </rPr>
      <t>亩，修整田埂，新增田园秋千、稻田舞台、星座稻田、稻草人艺术装置、梯田观景平台</t>
    </r>
  </si>
  <si>
    <t>发展乡村旅游产业，提升田园风光艺术氛围，促进村财村民增收</t>
  </si>
  <si>
    <t>发展当地文旅产业，促进当地农户就业增收，增加村财收入</t>
  </si>
  <si>
    <t>黄溪坑村美丽庭院建设项目</t>
  </si>
  <si>
    <r>
      <rPr>
        <sz val="12"/>
        <rFont val="宋体"/>
        <charset val="134"/>
      </rPr>
      <t>收储闲置民宅，活化利用闲置宅房，打造特色庭院样板间</t>
    </r>
    <r>
      <rPr>
        <sz val="12"/>
        <rFont val="Times New Roman"/>
        <charset val="134"/>
      </rPr>
      <t>2</t>
    </r>
    <r>
      <rPr>
        <sz val="12"/>
        <rFont val="宋体"/>
        <charset val="134"/>
      </rPr>
      <t>座，作为青创示范基地，发展庭院经济</t>
    </r>
  </si>
  <si>
    <t>开发民宿产业，发展庭院经济，提高村财收入，促进村民增收</t>
  </si>
  <si>
    <t>黄溪坑村文旅产业配套设施建设项目</t>
  </si>
  <si>
    <t>实施村口至曲洋森林公园路口道路两旁苗木种植景观提升，新建主入口旅游标志牌，新建户外多功能驿站广场，包括小商铺、寄存处、游客车辆停靠、游客休息厅等功能</t>
  </si>
  <si>
    <t>发展乡村旅游产业，完善旅游基础设施，改善村民出行条件，促进村财村民增收</t>
  </si>
  <si>
    <t>大洛村标准厂房建设项目</t>
  </si>
  <si>
    <r>
      <rPr>
        <sz val="12"/>
        <rFont val="宋体"/>
        <charset val="134"/>
      </rPr>
      <t>在旧纸厂厂址新建农林副产品标准加工厂房</t>
    </r>
    <r>
      <rPr>
        <sz val="12"/>
        <rFont val="Times New Roman"/>
        <charset val="134"/>
      </rPr>
      <t>1</t>
    </r>
    <r>
      <rPr>
        <sz val="12"/>
        <rFont val="宋体"/>
        <charset val="134"/>
      </rPr>
      <t>座，配套办公、住宿及水、电、路等基础设施</t>
    </r>
  </si>
  <si>
    <t>大洛村</t>
  </si>
  <si>
    <t>发展加工产业，提高村财收入，促进村民增收</t>
  </si>
  <si>
    <t>项目建成后，通过就业务工方式带动农户就业并增加村财收入。</t>
  </si>
  <si>
    <t>示范线沿线村林改产业发展联建项目</t>
  </si>
  <si>
    <r>
      <rPr>
        <sz val="12"/>
        <color rgb="FF000000"/>
        <rFont val="宋体"/>
        <charset val="134"/>
      </rPr>
      <t>垄东村、水美村、井后村、际岩村、三姑村、灵元村、龙坑村投入福建垄东十八窟投资发展有限公司（联村公司）与国有林场合作造林</t>
    </r>
    <r>
      <rPr>
        <sz val="12"/>
        <color rgb="FF000000"/>
        <rFont val="Times New Roman"/>
        <charset val="134"/>
      </rPr>
      <t>350</t>
    </r>
    <r>
      <rPr>
        <sz val="12"/>
        <color rgb="FF000000"/>
        <rFont val="宋体"/>
        <charset val="134"/>
      </rPr>
      <t>亩</t>
    </r>
  </si>
  <si>
    <t>发展林改产业，提高村财收入，促进村民增收</t>
  </si>
  <si>
    <t>姜后村智能化水产育苗项目</t>
  </si>
  <si>
    <r>
      <rPr>
        <sz val="12"/>
        <color rgb="FF000000"/>
        <rFont val="宋体"/>
        <charset val="134"/>
      </rPr>
      <t>在车头农场完成镀锌板高位池建设约</t>
    </r>
    <r>
      <rPr>
        <sz val="12"/>
        <color rgb="FF000000"/>
        <rFont val="Times New Roman"/>
        <charset val="134"/>
      </rPr>
      <t>35</t>
    </r>
    <r>
      <rPr>
        <sz val="12"/>
        <color rgb="FF000000"/>
        <rFont val="宋体"/>
        <charset val="134"/>
      </rPr>
      <t>个及采购增氧设备</t>
    </r>
  </si>
  <si>
    <t>姜后村</t>
  </si>
  <si>
    <t>发展水产产业，提高村财收入，促进村民增收</t>
  </si>
  <si>
    <t>富口红色古镇旅游发展项目</t>
  </si>
  <si>
    <r>
      <rPr>
        <sz val="12"/>
        <color rgb="FF000000"/>
        <rFont val="宋体"/>
        <charset val="134"/>
      </rPr>
      <t>修建广告宣传栏约</t>
    </r>
    <r>
      <rPr>
        <sz val="12"/>
        <color rgb="FF000000"/>
        <rFont val="Times New Roman"/>
        <charset val="134"/>
      </rPr>
      <t>50</t>
    </r>
    <r>
      <rPr>
        <sz val="12"/>
        <color rgb="FF000000"/>
        <rFont val="宋体"/>
        <charset val="134"/>
      </rPr>
      <t>个，房屋外立面改造约</t>
    </r>
    <r>
      <rPr>
        <sz val="12"/>
        <color rgb="FF000000"/>
        <rFont val="Times New Roman"/>
        <charset val="134"/>
      </rPr>
      <t>500</t>
    </r>
    <r>
      <rPr>
        <sz val="12"/>
        <color rgb="FF000000"/>
        <rFont val="宋体"/>
        <charset val="134"/>
      </rPr>
      <t>平方米，建筑物提升改造</t>
    </r>
    <r>
      <rPr>
        <sz val="12"/>
        <color rgb="FF000000"/>
        <rFont val="Times New Roman"/>
        <charset val="134"/>
      </rPr>
      <t>10</t>
    </r>
    <r>
      <rPr>
        <sz val="12"/>
        <color rgb="FF000000"/>
        <rFont val="宋体"/>
        <charset val="134"/>
      </rPr>
      <t>余处，新增摄像头</t>
    </r>
    <r>
      <rPr>
        <sz val="12"/>
        <color rgb="FF000000"/>
        <rFont val="Times New Roman"/>
        <charset val="134"/>
      </rPr>
      <t>3</t>
    </r>
    <r>
      <rPr>
        <sz val="12"/>
        <color rgb="FF000000"/>
        <rFont val="宋体"/>
        <charset val="134"/>
      </rPr>
      <t>处</t>
    </r>
  </si>
  <si>
    <t>完善乡村旅游基础设施，改善古镇人居环境，促进村财村民增收</t>
  </si>
  <si>
    <t>南阳乡罗岩福道森林康养民宿建设提升项目</t>
  </si>
  <si>
    <r>
      <rPr>
        <sz val="12"/>
        <color rgb="FF000000"/>
        <rFont val="宋体"/>
        <charset val="134"/>
      </rPr>
      <t>建设罗岩福道森林民宿，提升改造周边人行栈道约</t>
    </r>
    <r>
      <rPr>
        <sz val="12"/>
        <color rgb="FF000000"/>
        <rFont val="Times New Roman"/>
        <charset val="134"/>
      </rPr>
      <t>500</t>
    </r>
    <r>
      <rPr>
        <sz val="12"/>
        <color rgb="FF000000"/>
        <rFont val="宋体"/>
        <charset val="134"/>
      </rPr>
      <t>米，新建停车位约</t>
    </r>
    <r>
      <rPr>
        <sz val="12"/>
        <color rgb="FF000000"/>
        <rFont val="Times New Roman"/>
        <charset val="134"/>
      </rPr>
      <t>15</t>
    </r>
    <r>
      <rPr>
        <sz val="12"/>
        <color rgb="FF000000"/>
        <rFont val="宋体"/>
        <charset val="134"/>
      </rPr>
      <t>个，提升照明系统</t>
    </r>
  </si>
  <si>
    <t>南阳乡</t>
  </si>
  <si>
    <t>发展森林康养产业，完善文旅基础设施，提高村财收入，促进村民增收</t>
  </si>
  <si>
    <t>荷山村高山党校特色民宿项目</t>
  </si>
  <si>
    <r>
      <rPr>
        <sz val="12"/>
        <color rgb="FF000000"/>
        <rFont val="宋体"/>
        <charset val="134"/>
      </rPr>
      <t>提升改造高山党校周边房屋</t>
    </r>
    <r>
      <rPr>
        <sz val="12"/>
        <color rgb="FF000000"/>
        <rFont val="Times New Roman"/>
        <charset val="134"/>
      </rPr>
      <t>2</t>
    </r>
    <r>
      <rPr>
        <sz val="12"/>
        <color rgb="FF000000"/>
        <rFont val="宋体"/>
        <charset val="134"/>
      </rPr>
      <t>栋，打造红色文化特色民宿</t>
    </r>
  </si>
  <si>
    <t>荷山村</t>
  </si>
  <si>
    <t>开发红色文化资源，完善文旅基础设施，提高村财收入</t>
  </si>
  <si>
    <t>高桥镇合作养殖跨村联建项目</t>
  </si>
  <si>
    <r>
      <rPr>
        <sz val="12"/>
        <color rgb="FF000000"/>
        <rFont val="宋体"/>
        <charset val="134"/>
      </rPr>
      <t>流转养殖场约</t>
    </r>
    <r>
      <rPr>
        <sz val="12"/>
        <color rgb="FF000000"/>
        <rFont val="Times New Roman"/>
        <charset val="134"/>
      </rPr>
      <t>2000</t>
    </r>
    <r>
      <rPr>
        <sz val="12"/>
        <color rgb="FF000000"/>
        <rFont val="宋体"/>
        <charset val="134"/>
      </rPr>
      <t>平方米，以引进专业养殖技术养殖肉羊等，项目涉及杉口村、官庄村等</t>
    </r>
  </si>
  <si>
    <t>杉口村、官庄村</t>
  </si>
  <si>
    <t>发展畜牧产业，提高村财收入，促进村民增收</t>
  </si>
  <si>
    <t>锦湖村笋干加工交易中心提升项目（二期）</t>
  </si>
  <si>
    <t>新增笋干烘烤设备，提升改造室内设施，建设农特产品展厅</t>
  </si>
  <si>
    <t>锦湖村</t>
  </si>
  <si>
    <t>发展笋加工产业，提高村财收入，促进村民增收</t>
  </si>
  <si>
    <t>溪源村径向帘原材料加工设施建设项目</t>
  </si>
  <si>
    <r>
      <rPr>
        <sz val="12"/>
        <color rgb="FF000000"/>
        <rFont val="宋体"/>
        <charset val="134"/>
      </rPr>
      <t>修建径向帘原材料加工用房约</t>
    </r>
    <r>
      <rPr>
        <sz val="12"/>
        <color rgb="FF000000"/>
        <rFont val="Times New Roman"/>
        <charset val="134"/>
      </rPr>
      <t>680</t>
    </r>
    <r>
      <rPr>
        <sz val="12"/>
        <color rgb="FF000000"/>
        <rFont val="宋体"/>
        <charset val="134"/>
      </rPr>
      <t>平方米，配套径向帘原材料加工设备一套</t>
    </r>
  </si>
  <si>
    <t>溪源村</t>
  </si>
  <si>
    <t>发展竹加工产业，提高村财收入，促进村民增收</t>
  </si>
  <si>
    <t>南阳乡两岸融合萱草花产业基础设施配套提升项目</t>
  </si>
  <si>
    <t>在大基村建设萱草花生产管理用房一栋，设立萱草文创产品、闽台农特产品展销馆</t>
  </si>
  <si>
    <t>大基村</t>
  </si>
  <si>
    <t>开发观光旅游资源，完善农业基础设施，增加村财收，促进村民增收</t>
  </si>
  <si>
    <t>曹元村豆制品加工建设项目</t>
  </si>
  <si>
    <r>
      <rPr>
        <sz val="12"/>
        <color rgb="FF000000"/>
        <rFont val="宋体"/>
        <charset val="134"/>
      </rPr>
      <t>在沙县小吃产业园区豆制品生产加工车间，新建冻库</t>
    </r>
    <r>
      <rPr>
        <sz val="12"/>
        <color rgb="FF000000"/>
        <rFont val="Times New Roman"/>
        <charset val="134"/>
      </rPr>
      <t>2</t>
    </r>
    <r>
      <rPr>
        <sz val="12"/>
        <color rgb="FF000000"/>
        <rFont val="宋体"/>
        <charset val="134"/>
      </rPr>
      <t>个、急速库</t>
    </r>
    <r>
      <rPr>
        <sz val="12"/>
        <color rgb="FF000000"/>
        <rFont val="Times New Roman"/>
        <charset val="134"/>
      </rPr>
      <t>1</t>
    </r>
    <r>
      <rPr>
        <sz val="12"/>
        <color rgb="FF000000"/>
        <rFont val="宋体"/>
        <charset val="134"/>
      </rPr>
      <t>个，占地面积约</t>
    </r>
    <r>
      <rPr>
        <sz val="12"/>
        <color rgb="FF000000"/>
        <rFont val="Times New Roman"/>
        <charset val="134"/>
      </rPr>
      <t>180</t>
    </r>
    <r>
      <rPr>
        <sz val="12"/>
        <color rgb="FF000000"/>
        <rFont val="宋体"/>
        <charset val="134"/>
      </rPr>
      <t>平方米</t>
    </r>
  </si>
  <si>
    <t>曹元村</t>
  </si>
  <si>
    <t>发展农特产品存贮加工产业、提高村财收入、促进村民增收</t>
  </si>
  <si>
    <t>郑湖村笋加工设施建设项目</t>
  </si>
  <si>
    <r>
      <rPr>
        <sz val="12"/>
        <color rgb="FF000000"/>
        <rFont val="宋体"/>
        <charset val="134"/>
      </rPr>
      <t>在高源路口处修建一座占地约</t>
    </r>
    <r>
      <rPr>
        <sz val="12"/>
        <color rgb="FF000000"/>
        <rFont val="Times New Roman"/>
        <charset val="134"/>
      </rPr>
      <t>700</t>
    </r>
    <r>
      <rPr>
        <sz val="12"/>
        <color rgb="FF000000"/>
        <rFont val="宋体"/>
        <charset val="134"/>
      </rPr>
      <t>平方米的竹笋加工房，设置冷冻库、风干库等功能区，添置蒸汽发生器等设施</t>
    </r>
  </si>
  <si>
    <t>郑湖村</t>
  </si>
  <si>
    <t>沙县夏茂集镇加油站建设项目</t>
  </si>
  <si>
    <r>
      <rPr>
        <sz val="12"/>
        <color rgb="FF000000"/>
        <rFont val="宋体"/>
        <charset val="134"/>
      </rPr>
      <t>占地约</t>
    </r>
    <r>
      <rPr>
        <sz val="12"/>
        <color rgb="FF000000"/>
        <rFont val="Times New Roman"/>
        <charset val="134"/>
      </rPr>
      <t>6</t>
    </r>
    <r>
      <rPr>
        <sz val="12"/>
        <color rgb="FF000000"/>
        <rFont val="宋体"/>
        <charset val="134"/>
      </rPr>
      <t>亩，建设加油站商超、公厕等基础设施，配套土建工程，购入地埋式储油罐、双枪税控加油机、加油站输油管道、供电及通讯设备。追加区本级补助</t>
    </r>
    <r>
      <rPr>
        <sz val="12"/>
        <color rgb="FF000000"/>
        <rFont val="Times New Roman"/>
        <charset val="134"/>
      </rPr>
      <t>150</t>
    </r>
    <r>
      <rPr>
        <sz val="12"/>
        <color rgb="FF000000"/>
        <rFont val="宋体"/>
        <charset val="134"/>
      </rPr>
      <t>万元</t>
    </r>
  </si>
  <si>
    <t>提升交通配套设施，带动地方经济发展，增加镇财收入</t>
  </si>
  <si>
    <t>夏茂镇裸房整治提升项目</t>
  </si>
  <si>
    <r>
      <rPr>
        <sz val="12"/>
        <color rgb="FF000000"/>
        <rFont val="宋体"/>
        <charset val="134"/>
      </rPr>
      <t>以集镇、俞邦片区乡村振兴示范线沿线裸房整治提升为重点，整治既有裸房约</t>
    </r>
    <r>
      <rPr>
        <sz val="12"/>
        <color rgb="FF000000"/>
        <rFont val="Times New Roman"/>
        <charset val="134"/>
      </rPr>
      <t>40</t>
    </r>
    <r>
      <rPr>
        <sz val="12"/>
        <color rgb="FF000000"/>
        <rFont val="宋体"/>
        <charset val="134"/>
      </rPr>
      <t>栋</t>
    </r>
  </si>
  <si>
    <t>完善公共基础设施，改善村容村貌，提升农村人居环境</t>
  </si>
  <si>
    <t>南阳乡集镇沿线人居环境提升项目</t>
  </si>
  <si>
    <t>集镇沿线人居环境整治及裸房整治，主街道节点提升、雨污分流基础设施建设</t>
  </si>
  <si>
    <t>02改建</t>
  </si>
  <si>
    <t>沙县南阳乡文化广场数字化提升项目</t>
  </si>
  <si>
    <r>
      <rPr>
        <sz val="12"/>
        <color rgb="FF000000"/>
        <rFont val="宋体"/>
        <charset val="134"/>
      </rPr>
      <t>建设古戏台户外</t>
    </r>
    <r>
      <rPr>
        <sz val="12"/>
        <color rgb="FF000000"/>
        <rFont val="Times New Roman"/>
        <charset val="134"/>
      </rPr>
      <t>LED</t>
    </r>
    <r>
      <rPr>
        <sz val="12"/>
        <color rgb="FF000000"/>
        <rFont val="宋体"/>
        <charset val="134"/>
      </rPr>
      <t>显示屏及多媒体数字系统基础设施配套等，提升文化广场便利性</t>
    </r>
  </si>
  <si>
    <t>增加文化数字设备，完善文化基础设施，提升文化生活水平</t>
  </si>
  <si>
    <t>宝山村环境整治提升项目</t>
  </si>
  <si>
    <r>
      <rPr>
        <sz val="12"/>
        <color rgb="FF000000"/>
        <rFont val="宋体"/>
        <charset val="134"/>
      </rPr>
      <t>前峡周边人居环境整治约</t>
    </r>
    <r>
      <rPr>
        <sz val="12"/>
        <color rgb="FF000000"/>
        <rFont val="Times New Roman"/>
        <charset val="134"/>
      </rPr>
      <t>1000</t>
    </r>
    <r>
      <rPr>
        <sz val="12"/>
        <color rgb="FF000000"/>
        <rFont val="宋体"/>
        <charset val="134"/>
      </rPr>
      <t>平方米，建设人行步道约</t>
    </r>
    <r>
      <rPr>
        <sz val="12"/>
        <color rgb="FF000000"/>
        <rFont val="Times New Roman"/>
        <charset val="134"/>
      </rPr>
      <t>700</t>
    </r>
    <r>
      <rPr>
        <sz val="12"/>
        <color rgb="FF000000"/>
        <rFont val="宋体"/>
        <charset val="134"/>
      </rPr>
      <t>米，公厕</t>
    </r>
    <r>
      <rPr>
        <sz val="12"/>
        <color rgb="FF000000"/>
        <rFont val="Times New Roman"/>
        <charset val="134"/>
      </rPr>
      <t>1</t>
    </r>
    <r>
      <rPr>
        <sz val="12"/>
        <color rgb="FF000000"/>
        <rFont val="宋体"/>
        <charset val="134"/>
      </rPr>
      <t>座，停车位</t>
    </r>
    <r>
      <rPr>
        <sz val="12"/>
        <color rgb="FF000000"/>
        <rFont val="Times New Roman"/>
        <charset val="134"/>
      </rPr>
      <t>5</t>
    </r>
    <r>
      <rPr>
        <sz val="12"/>
        <color rgb="FF000000"/>
        <rFont val="宋体"/>
        <charset val="134"/>
      </rPr>
      <t>个</t>
    </r>
  </si>
  <si>
    <t>宝山村</t>
  </si>
  <si>
    <t>际硋村沿线人居环境整治项目</t>
  </si>
  <si>
    <r>
      <rPr>
        <sz val="12"/>
        <color rgb="FF000000"/>
        <rFont val="Times New Roman"/>
        <charset val="134"/>
      </rPr>
      <t>304</t>
    </r>
    <r>
      <rPr>
        <sz val="12"/>
        <color rgb="FF000000"/>
        <rFont val="宋体"/>
        <charset val="134"/>
      </rPr>
      <t>省道入村道路沿线房屋外立面整治，建设小广场</t>
    </r>
    <r>
      <rPr>
        <sz val="12"/>
        <color rgb="FF000000"/>
        <rFont val="Times New Roman"/>
        <charset val="134"/>
      </rPr>
      <t>1</t>
    </r>
    <r>
      <rPr>
        <sz val="12"/>
        <color rgb="FF000000"/>
        <rFont val="宋体"/>
        <charset val="134"/>
      </rPr>
      <t>处</t>
    </r>
  </si>
  <si>
    <t>际硋村</t>
  </si>
  <si>
    <t>三姑村路灯安装项目</t>
  </si>
  <si>
    <r>
      <rPr>
        <sz val="12"/>
        <color rgb="FF000000"/>
        <rFont val="宋体"/>
        <charset val="134"/>
      </rPr>
      <t>在主村及部分自然村安装太阳能路灯约</t>
    </r>
    <r>
      <rPr>
        <sz val="12"/>
        <color rgb="FF000000"/>
        <rFont val="Times New Roman"/>
        <charset val="134"/>
      </rPr>
      <t>100</t>
    </r>
    <r>
      <rPr>
        <sz val="12"/>
        <color rgb="FF000000"/>
        <rFont val="宋体"/>
        <charset val="134"/>
      </rPr>
      <t>盏</t>
    </r>
  </si>
  <si>
    <t>三姑村</t>
  </si>
  <si>
    <t>山氽村饮水改造及路灯安装项目</t>
  </si>
  <si>
    <r>
      <rPr>
        <sz val="12"/>
        <color rgb="FF000000"/>
        <rFont val="宋体"/>
        <charset val="134"/>
      </rPr>
      <t>改造主村饮水管网</t>
    </r>
    <r>
      <rPr>
        <sz val="12"/>
        <color rgb="FF000000"/>
        <rFont val="Times New Roman"/>
        <charset val="134"/>
      </rPr>
      <t>3</t>
    </r>
    <r>
      <rPr>
        <sz val="12"/>
        <color rgb="FF000000"/>
        <rFont val="宋体"/>
        <charset val="134"/>
      </rPr>
      <t>公里、水池</t>
    </r>
    <r>
      <rPr>
        <sz val="12"/>
        <color rgb="FF000000"/>
        <rFont val="Times New Roman"/>
        <charset val="134"/>
      </rPr>
      <t>2</t>
    </r>
    <r>
      <rPr>
        <sz val="12"/>
        <color rgb="FF000000"/>
        <rFont val="宋体"/>
        <charset val="134"/>
      </rPr>
      <t>个，安装罗地自然村路灯</t>
    </r>
    <r>
      <rPr>
        <sz val="12"/>
        <color rgb="FF000000"/>
        <rFont val="Times New Roman"/>
        <charset val="134"/>
      </rPr>
      <t>15</t>
    </r>
    <r>
      <rPr>
        <sz val="12"/>
        <color rgb="FF000000"/>
        <rFont val="宋体"/>
        <charset val="134"/>
      </rPr>
      <t>盏，线路改造约</t>
    </r>
    <r>
      <rPr>
        <sz val="12"/>
        <color rgb="FF000000"/>
        <rFont val="Times New Roman"/>
        <charset val="134"/>
      </rPr>
      <t>2</t>
    </r>
    <r>
      <rPr>
        <sz val="12"/>
        <color rgb="FF000000"/>
        <rFont val="宋体"/>
        <charset val="134"/>
      </rPr>
      <t>公里</t>
    </r>
  </si>
  <si>
    <t>山氽村</t>
  </si>
  <si>
    <t>新坡村人居环境整治项目</t>
  </si>
  <si>
    <r>
      <rPr>
        <sz val="12"/>
        <color rgb="FF000000"/>
        <rFont val="宋体"/>
        <charset val="134"/>
      </rPr>
      <t>大墩候车站至大墩自然村沿线整治约</t>
    </r>
    <r>
      <rPr>
        <sz val="12"/>
        <color rgb="FF000000"/>
        <rFont val="Times New Roman"/>
        <charset val="134"/>
      </rPr>
      <t>400</t>
    </r>
    <r>
      <rPr>
        <sz val="12"/>
        <color rgb="FF000000"/>
        <rFont val="宋体"/>
        <charset val="134"/>
      </rPr>
      <t>米，主村道路硬化约</t>
    </r>
    <r>
      <rPr>
        <sz val="12"/>
        <color rgb="FF000000"/>
        <rFont val="Times New Roman"/>
        <charset val="134"/>
      </rPr>
      <t>500</t>
    </r>
    <r>
      <rPr>
        <sz val="12"/>
        <color rgb="FF000000"/>
        <rFont val="宋体"/>
        <charset val="134"/>
      </rPr>
      <t>米，房前屋后环境整治</t>
    </r>
  </si>
  <si>
    <t>新坡村</t>
  </si>
  <si>
    <t>樟墩村滨河小区路灯改造和景观提升项目</t>
  </si>
  <si>
    <r>
      <rPr>
        <sz val="12"/>
        <color rgb="FF000000"/>
        <rFont val="宋体"/>
        <charset val="134"/>
      </rPr>
      <t>提升改造滨河小区景观公园、修复路灯</t>
    </r>
    <r>
      <rPr>
        <sz val="12"/>
        <color rgb="FF000000"/>
        <rFont val="Times New Roman"/>
        <charset val="134"/>
      </rPr>
      <t>20</t>
    </r>
    <r>
      <rPr>
        <sz val="12"/>
        <color rgb="FF000000"/>
        <rFont val="宋体"/>
        <charset val="134"/>
      </rPr>
      <t>多盏，打造微景观节点</t>
    </r>
    <r>
      <rPr>
        <sz val="12"/>
        <color rgb="FF000000"/>
        <rFont val="Times New Roman"/>
        <charset val="134"/>
      </rPr>
      <t>2</t>
    </r>
    <r>
      <rPr>
        <sz val="12"/>
        <color rgb="FF000000"/>
        <rFont val="宋体"/>
        <charset val="134"/>
      </rPr>
      <t>处</t>
    </r>
  </si>
  <si>
    <t>端溪村老人活动中心立面提升改造项目</t>
  </si>
  <si>
    <r>
      <rPr>
        <sz val="12"/>
        <color rgb="FF000000"/>
        <rFont val="宋体"/>
        <charset val="134"/>
      </rPr>
      <t>修复屋顶，提升改造立面</t>
    </r>
    <r>
      <rPr>
        <sz val="12"/>
        <color rgb="FF000000"/>
        <rFont val="Times New Roman"/>
        <charset val="134"/>
      </rPr>
      <t>3000</t>
    </r>
    <r>
      <rPr>
        <sz val="12"/>
        <color rgb="FF000000"/>
        <rFont val="宋体"/>
        <charset val="134"/>
      </rPr>
      <t>多平方米</t>
    </r>
  </si>
  <si>
    <t>端溪村</t>
  </si>
  <si>
    <t>完善公共服务基础设施，改善村容村貌，提升农村人居环境</t>
  </si>
  <si>
    <t>湖源乡西洋段基础设施提升改造项目</t>
  </si>
  <si>
    <t>修缮原道班大楼，提升周边环境，建设红色民俗文化展馆、长者食堂、生态餐厅，打造研学基地</t>
  </si>
  <si>
    <t>开发红色文化资源，完善生态文化设施，提高村财收入</t>
  </si>
  <si>
    <t>锦湖村圩坪峡周边环境整治项目</t>
  </si>
  <si>
    <r>
      <rPr>
        <sz val="12"/>
        <color rgb="FF000000"/>
        <rFont val="宋体"/>
        <charset val="134"/>
      </rPr>
      <t>建设步道约</t>
    </r>
    <r>
      <rPr>
        <sz val="12"/>
        <color rgb="FF000000"/>
        <rFont val="Times New Roman"/>
        <charset val="134"/>
      </rPr>
      <t>200</t>
    </r>
    <r>
      <rPr>
        <sz val="12"/>
        <color rgb="FF000000"/>
        <rFont val="宋体"/>
        <charset val="134"/>
      </rPr>
      <t>米、水沟约</t>
    </r>
    <r>
      <rPr>
        <sz val="12"/>
        <color rgb="FF000000"/>
        <rFont val="Times New Roman"/>
        <charset val="134"/>
      </rPr>
      <t>100</t>
    </r>
    <r>
      <rPr>
        <sz val="12"/>
        <color rgb="FF000000"/>
        <rFont val="宋体"/>
        <charset val="134"/>
      </rPr>
      <t>米、挡墙约</t>
    </r>
    <r>
      <rPr>
        <sz val="12"/>
        <color rgb="FF000000"/>
        <rFont val="Times New Roman"/>
        <charset val="134"/>
      </rPr>
      <t>120</t>
    </r>
    <r>
      <rPr>
        <sz val="12"/>
        <color rgb="FF000000"/>
        <rFont val="宋体"/>
        <charset val="134"/>
      </rPr>
      <t>米，道路硬化约</t>
    </r>
    <r>
      <rPr>
        <sz val="12"/>
        <color rgb="FF000000"/>
        <rFont val="Times New Roman"/>
        <charset val="134"/>
      </rPr>
      <t>50</t>
    </r>
    <r>
      <rPr>
        <sz val="12"/>
        <color rgb="FF000000"/>
        <rFont val="宋体"/>
        <charset val="134"/>
      </rPr>
      <t>米</t>
    </r>
  </si>
  <si>
    <t>南坑仔村人居环境提升项目</t>
  </si>
  <si>
    <r>
      <rPr>
        <sz val="12"/>
        <color rgb="FF000000"/>
        <rFont val="宋体"/>
        <charset val="134"/>
      </rPr>
      <t>南坑仔村沿线风貌提升，农户门前环境改造约</t>
    </r>
    <r>
      <rPr>
        <sz val="12"/>
        <color rgb="FF000000"/>
        <rFont val="Times New Roman"/>
        <charset val="134"/>
      </rPr>
      <t>30</t>
    </r>
    <r>
      <rPr>
        <sz val="12"/>
        <color rgb="FF000000"/>
        <rFont val="宋体"/>
        <charset val="134"/>
      </rPr>
      <t>户，设置垃圾分类亭</t>
    </r>
  </si>
  <si>
    <t>南坑仔村</t>
  </si>
  <si>
    <t>大基村人居环境整治提升与道路拓宽项目</t>
  </si>
  <si>
    <r>
      <rPr>
        <sz val="12"/>
        <color rgb="FF000000"/>
        <rFont val="宋体"/>
        <charset val="134"/>
      </rPr>
      <t>整治裸房</t>
    </r>
    <r>
      <rPr>
        <sz val="12"/>
        <color rgb="FF000000"/>
        <rFont val="Times New Roman"/>
        <charset val="134"/>
      </rPr>
      <t>5</t>
    </r>
    <r>
      <rPr>
        <sz val="12"/>
        <color rgb="FF000000"/>
        <rFont val="宋体"/>
        <charset val="134"/>
      </rPr>
      <t>处，建设美丽庭院</t>
    </r>
    <r>
      <rPr>
        <sz val="12"/>
        <color rgb="FF000000"/>
        <rFont val="Times New Roman"/>
        <charset val="134"/>
      </rPr>
      <t>3</t>
    </r>
    <r>
      <rPr>
        <sz val="12"/>
        <color rgb="FF000000"/>
        <rFont val="宋体"/>
        <charset val="134"/>
      </rPr>
      <t>处，口袋公园</t>
    </r>
    <r>
      <rPr>
        <sz val="12"/>
        <color rgb="FF000000"/>
        <rFont val="Times New Roman"/>
        <charset val="134"/>
      </rPr>
      <t>1</t>
    </r>
    <r>
      <rPr>
        <sz val="12"/>
        <color rgb="FF000000"/>
        <rFont val="宋体"/>
        <charset val="134"/>
      </rPr>
      <t>个，拓宽村口至童子洋道路部分路段</t>
    </r>
  </si>
  <si>
    <t>青州镇高速口至青州村道路沿线环境整治项目</t>
  </si>
  <si>
    <r>
      <rPr>
        <sz val="12"/>
        <color rgb="FF000000"/>
        <rFont val="宋体"/>
        <charset val="134"/>
      </rPr>
      <t>高速口附近青溪小区景观提升，</t>
    </r>
    <r>
      <rPr>
        <sz val="12"/>
        <color rgb="FF000000"/>
        <rFont val="Times New Roman"/>
        <charset val="134"/>
      </rPr>
      <t>205</t>
    </r>
    <r>
      <rPr>
        <sz val="12"/>
        <color rgb="FF000000"/>
        <rFont val="宋体"/>
        <charset val="134"/>
      </rPr>
      <t>国道青州段环境整治、围档修缮，老旧路灯置换约</t>
    </r>
    <r>
      <rPr>
        <sz val="12"/>
        <color rgb="FF000000"/>
        <rFont val="Times New Roman"/>
        <charset val="134"/>
      </rPr>
      <t>35</t>
    </r>
    <r>
      <rPr>
        <sz val="12"/>
        <color rgb="FF000000"/>
        <rFont val="宋体"/>
        <charset val="134"/>
      </rPr>
      <t>盏</t>
    </r>
  </si>
  <si>
    <t>长红村环境改造提升（二期）项目</t>
  </si>
  <si>
    <r>
      <rPr>
        <sz val="12"/>
        <color rgb="FF000000"/>
        <rFont val="宋体"/>
        <charset val="134"/>
      </rPr>
      <t>主村整治提升环境约</t>
    </r>
    <r>
      <rPr>
        <sz val="12"/>
        <color rgb="FF000000"/>
        <rFont val="Times New Roman"/>
        <charset val="134"/>
      </rPr>
      <t>800</t>
    </r>
    <r>
      <rPr>
        <sz val="12"/>
        <color rgb="FF000000"/>
        <rFont val="宋体"/>
        <charset val="134"/>
      </rPr>
      <t>平方米，搭建农具房、柴火架，增设石凳、改造人行步道、沟渠、电线缆、水管，裸房整治</t>
    </r>
  </si>
  <si>
    <t>长红村</t>
  </si>
  <si>
    <t>洋元村乐龄学堂篮球场改造及路灯安装项目</t>
  </si>
  <si>
    <r>
      <rPr>
        <sz val="12"/>
        <color rgb="FF000000"/>
        <rFont val="宋体"/>
        <charset val="134"/>
      </rPr>
      <t>改造乐龄学堂前篮球场约</t>
    </r>
    <r>
      <rPr>
        <sz val="12"/>
        <color rgb="FF000000"/>
        <rFont val="Times New Roman"/>
        <charset val="134"/>
      </rPr>
      <t>600</t>
    </r>
    <r>
      <rPr>
        <sz val="12"/>
        <color rgb="FF000000"/>
        <rFont val="宋体"/>
        <charset val="134"/>
      </rPr>
      <t>平方米，地面刷漆、周边环境整治，安装洋元至塔边自然村道路路灯约</t>
    </r>
    <r>
      <rPr>
        <sz val="12"/>
        <color rgb="FF000000"/>
        <rFont val="Times New Roman"/>
        <charset val="134"/>
      </rPr>
      <t>45</t>
    </r>
    <r>
      <rPr>
        <sz val="12"/>
        <color rgb="FF000000"/>
        <rFont val="宋体"/>
        <charset val="134"/>
      </rPr>
      <t>盏</t>
    </r>
  </si>
  <si>
    <t>洋元村</t>
  </si>
  <si>
    <r>
      <rPr>
        <sz val="12"/>
        <rFont val="宋体"/>
        <charset val="134"/>
      </rPr>
      <t>夏茂镇</t>
    </r>
    <r>
      <rPr>
        <sz val="12"/>
        <rFont val="Times New Roman"/>
        <charset val="134"/>
      </rPr>
      <t>308</t>
    </r>
    <r>
      <rPr>
        <sz val="12"/>
        <rFont val="宋体"/>
        <charset val="134"/>
      </rPr>
      <t>省道沿线环境提升及基础设施修复项目</t>
    </r>
  </si>
  <si>
    <r>
      <rPr>
        <sz val="12"/>
        <color rgb="FF000000"/>
        <rFont val="宋体"/>
        <charset val="134"/>
      </rPr>
      <t>整治提升小白口至长阜村沿线环境，整治沿线裸房约</t>
    </r>
    <r>
      <rPr>
        <sz val="12"/>
        <color rgb="FF000000"/>
        <rFont val="Times New Roman"/>
        <charset val="134"/>
      </rPr>
      <t>1500</t>
    </r>
    <r>
      <rPr>
        <sz val="12"/>
        <color rgb="FF000000"/>
        <rFont val="宋体"/>
        <charset val="134"/>
      </rPr>
      <t>平方米，修复长阜村护栏约</t>
    </r>
    <r>
      <rPr>
        <sz val="12"/>
        <color rgb="FF000000"/>
        <rFont val="Times New Roman"/>
        <charset val="134"/>
      </rPr>
      <t>500</t>
    </r>
    <r>
      <rPr>
        <sz val="12"/>
        <color rgb="FF000000"/>
        <rFont val="宋体"/>
        <charset val="134"/>
      </rPr>
      <t>米，硬化儒元新村道路约</t>
    </r>
    <r>
      <rPr>
        <sz val="12"/>
        <color rgb="FF000000"/>
        <rFont val="Times New Roman"/>
        <charset val="134"/>
      </rPr>
      <t>70</t>
    </r>
    <r>
      <rPr>
        <sz val="12"/>
        <color rgb="FF000000"/>
        <rFont val="宋体"/>
        <charset val="134"/>
      </rPr>
      <t>米</t>
    </r>
  </si>
  <si>
    <t>郑湖村人居环境整治提升项目（二期）</t>
  </si>
  <si>
    <r>
      <rPr>
        <sz val="12"/>
        <color rgb="FF000000"/>
        <rFont val="宋体"/>
        <charset val="134"/>
      </rPr>
      <t>在集镇中心主干道整治外立面约</t>
    </r>
    <r>
      <rPr>
        <sz val="12"/>
        <color rgb="FF000000"/>
        <rFont val="Times New Roman"/>
        <charset val="134"/>
      </rPr>
      <t>200</t>
    </r>
    <r>
      <rPr>
        <sz val="12"/>
        <color rgb="FF000000"/>
        <rFont val="宋体"/>
        <charset val="134"/>
      </rPr>
      <t>米，建设街边</t>
    </r>
    <r>
      <rPr>
        <sz val="12"/>
        <color rgb="FF000000"/>
        <rFont val="Times New Roman"/>
        <charset val="134"/>
      </rPr>
      <t>2</t>
    </r>
    <r>
      <rPr>
        <sz val="12"/>
        <color rgb="FF000000"/>
        <rFont val="宋体"/>
        <charset val="134"/>
      </rPr>
      <t>处微景观</t>
    </r>
  </si>
  <si>
    <t>脱贫户灾后重建</t>
  </si>
  <si>
    <t>支持脱贫户及监测户灾后重建</t>
  </si>
  <si>
    <t>05恢复</t>
  </si>
  <si>
    <t>帮助因灾受损脱贫户及监测户灾后重建</t>
  </si>
  <si>
    <t>脱贫户收入监测</t>
  </si>
  <si>
    <t>用于支持脱贫户收入监测工作</t>
  </si>
  <si>
    <t>用于支持防止返贫监测工作，监测脱贫户收入情况</t>
  </si>
  <si>
    <t>扶持壮大村集体经济</t>
  </si>
  <si>
    <t>用于支持村财收入薄弱的村集体增加收入</t>
  </si>
  <si>
    <t>增加村财收入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</si>
</sst>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name val="宋体"/>
      <charset val="134"/>
    </font>
    <font>
      <sz val="12"/>
      <name val="宋体"/>
      <charset val="134"/>
    </font>
    <font>
      <b/>
      <sz val="22"/>
      <name val="黑体"/>
      <charset val="134"/>
    </font>
    <font>
      <b/>
      <sz val="12"/>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rgb="FFFF0000"/>
      <name val="宋体"/>
      <charset val="134"/>
    </font>
    <font>
      <sz val="12"/>
      <color theme="1"/>
      <name val="宋体"/>
      <charset val="134"/>
      <scheme val="minor"/>
    </font>
    <font>
      <sz val="12"/>
      <name val="Times New Roman"/>
      <charset val="134"/>
    </font>
    <font>
      <sz val="12"/>
      <color rgb="FF000000"/>
      <name val="宋体"/>
      <charset val="134"/>
    </font>
    <font>
      <sz val="12"/>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8"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9" borderId="0" applyNumberFormat="0" applyBorder="0" applyAlignment="0" applyProtection="0">
      <alignment vertical="center"/>
    </xf>
    <xf numFmtId="0" fontId="12" fillId="0" borderId="10" applyNumberFormat="0" applyFill="0" applyAlignment="0" applyProtection="0">
      <alignment vertical="center"/>
    </xf>
    <xf numFmtId="0" fontId="9" fillId="10" borderId="0" applyNumberFormat="0" applyBorder="0" applyAlignment="0" applyProtection="0">
      <alignment vertical="center"/>
    </xf>
    <xf numFmtId="0" fontId="18" fillId="11" borderId="11" applyNumberFormat="0" applyAlignment="0" applyProtection="0">
      <alignment vertical="center"/>
    </xf>
    <xf numFmtId="0" fontId="19" fillId="11" borderId="7" applyNumberFormat="0" applyAlignment="0" applyProtection="0">
      <alignment vertical="center"/>
    </xf>
    <xf numFmtId="0" fontId="20" fillId="12" borderId="12"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pplyProtection="1">
      <alignment horizontal="center" vertical="center" wrapText="1"/>
    </xf>
    <xf numFmtId="0" fontId="0"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6"/>
  <sheetViews>
    <sheetView tabSelected="1" workbookViewId="0">
      <selection activeCell="M44" sqref="M44"/>
    </sheetView>
  </sheetViews>
  <sheetFormatPr defaultColWidth="12" defaultRowHeight="13.5"/>
  <cols>
    <col min="1" max="1" width="12" style="3" customWidth="1"/>
    <col min="2" max="2" width="20" style="3" customWidth="1"/>
    <col min="3" max="3" width="15" style="3" customWidth="1"/>
    <col min="4" max="4" width="12" style="3" customWidth="1"/>
    <col min="5" max="5" width="40.75" style="3" customWidth="1"/>
    <col min="6" max="6" width="14.375" style="3" customWidth="1"/>
    <col min="7" max="7" width="12.9166666666667" style="3" customWidth="1"/>
    <col min="8" max="8" width="17.3583333333333" style="3" customWidth="1"/>
    <col min="9" max="9" width="15.4166666666667" style="3" customWidth="1"/>
    <col min="10" max="10" width="15.9666666666667" style="3" customWidth="1"/>
    <col min="11" max="11" width="12" style="3" customWidth="1"/>
    <col min="12" max="12" width="16.125" style="3" customWidth="1"/>
    <col min="13" max="13" width="28.5" style="3" customWidth="1"/>
    <col min="14" max="14" width="27.375" style="3" customWidth="1"/>
    <col min="15" max="15" width="17.5" style="3" customWidth="1"/>
    <col min="16" max="16377" width="12" style="3" customWidth="1"/>
    <col min="16378" max="16384" width="12" style="3"/>
  </cols>
  <sheetData>
    <row r="1" s="1" customFormat="1" ht="65" customHeight="1" spans="1:15">
      <c r="A1" s="4" t="s">
        <v>0</v>
      </c>
      <c r="B1" s="5"/>
      <c r="C1" s="5"/>
      <c r="D1" s="5"/>
      <c r="E1" s="5"/>
      <c r="F1" s="5"/>
      <c r="G1" s="5"/>
      <c r="H1" s="5"/>
      <c r="I1" s="5"/>
      <c r="J1" s="5"/>
      <c r="K1" s="5"/>
      <c r="L1" s="5"/>
      <c r="M1" s="5"/>
      <c r="N1" s="5"/>
      <c r="O1" s="14"/>
    </row>
    <row r="2" s="2" customFormat="1" ht="61" customHeight="1" spans="1:15">
      <c r="A2" s="6" t="s">
        <v>1</v>
      </c>
      <c r="B2" s="6" t="s">
        <v>2</v>
      </c>
      <c r="C2" s="6" t="s">
        <v>3</v>
      </c>
      <c r="D2" s="7" t="s">
        <v>4</v>
      </c>
      <c r="E2" s="6" t="s">
        <v>5</v>
      </c>
      <c r="F2" s="6" t="s">
        <v>6</v>
      </c>
      <c r="G2" s="6" t="s">
        <v>7</v>
      </c>
      <c r="H2" s="6" t="s">
        <v>8</v>
      </c>
      <c r="I2" s="6" t="s">
        <v>9</v>
      </c>
      <c r="J2" s="6" t="s">
        <v>10</v>
      </c>
      <c r="K2" s="7" t="s">
        <v>11</v>
      </c>
      <c r="L2" s="7" t="s">
        <v>12</v>
      </c>
      <c r="M2" s="6" t="s">
        <v>13</v>
      </c>
      <c r="N2" s="6" t="s">
        <v>14</v>
      </c>
      <c r="O2" s="6" t="s">
        <v>15</v>
      </c>
    </row>
    <row r="3" s="3" customFormat="1" ht="39" customHeight="1" spans="1:15">
      <c r="A3" s="8">
        <f t="shared" ref="A3:A52" si="0">ROW()-2</f>
        <v>1</v>
      </c>
      <c r="B3" s="8" t="s">
        <v>16</v>
      </c>
      <c r="C3" s="9" t="s">
        <v>17</v>
      </c>
      <c r="D3" s="8" t="s">
        <v>18</v>
      </c>
      <c r="E3" s="8" t="s">
        <v>19</v>
      </c>
      <c r="F3" s="10" t="s">
        <v>20</v>
      </c>
      <c r="G3" s="8" t="s">
        <v>21</v>
      </c>
      <c r="H3" s="9" t="s">
        <v>22</v>
      </c>
      <c r="I3" s="8" t="s">
        <v>21</v>
      </c>
      <c r="J3" s="8" t="s">
        <v>23</v>
      </c>
      <c r="K3" s="11">
        <v>8</v>
      </c>
      <c r="L3" s="8" t="s">
        <v>24</v>
      </c>
      <c r="M3" s="8" t="s">
        <v>25</v>
      </c>
      <c r="N3" s="8" t="s">
        <v>25</v>
      </c>
      <c r="O3" s="8">
        <v>18</v>
      </c>
    </row>
    <row r="4" s="3" customFormat="1" ht="39" customHeight="1" spans="1:15">
      <c r="A4" s="8">
        <f t="shared" si="0"/>
        <v>2</v>
      </c>
      <c r="B4" s="8" t="s">
        <v>26</v>
      </c>
      <c r="C4" s="9" t="s">
        <v>27</v>
      </c>
      <c r="D4" s="8">
        <v>2024</v>
      </c>
      <c r="E4" s="8" t="s">
        <v>28</v>
      </c>
      <c r="F4" s="10" t="s">
        <v>20</v>
      </c>
      <c r="G4" s="8" t="s">
        <v>21</v>
      </c>
      <c r="H4" s="9" t="s">
        <v>22</v>
      </c>
      <c r="I4" s="8" t="s">
        <v>21</v>
      </c>
      <c r="J4" s="8" t="s">
        <v>23</v>
      </c>
      <c r="K4" s="11">
        <v>7</v>
      </c>
      <c r="L4" s="8" t="s">
        <v>24</v>
      </c>
      <c r="M4" s="8" t="s">
        <v>29</v>
      </c>
      <c r="N4" s="8" t="s">
        <v>29</v>
      </c>
      <c r="O4" s="8">
        <v>2</v>
      </c>
    </row>
    <row r="5" s="3" customFormat="1" ht="39" customHeight="1" spans="1:15">
      <c r="A5" s="8">
        <f t="shared" si="0"/>
        <v>3</v>
      </c>
      <c r="B5" s="8" t="s">
        <v>30</v>
      </c>
      <c r="C5" s="9" t="s">
        <v>31</v>
      </c>
      <c r="D5" s="8">
        <v>2024</v>
      </c>
      <c r="E5" s="8" t="s">
        <v>30</v>
      </c>
      <c r="F5" s="10" t="s">
        <v>20</v>
      </c>
      <c r="G5" s="8" t="s">
        <v>32</v>
      </c>
      <c r="H5" s="9" t="s">
        <v>33</v>
      </c>
      <c r="I5" s="8" t="s">
        <v>21</v>
      </c>
      <c r="J5" s="8" t="s">
        <v>23</v>
      </c>
      <c r="K5" s="11">
        <v>20</v>
      </c>
      <c r="L5" s="8" t="s">
        <v>34</v>
      </c>
      <c r="M5" s="8" t="s">
        <v>35</v>
      </c>
      <c r="N5" s="8" t="s">
        <v>35</v>
      </c>
      <c r="O5" s="8">
        <v>20</v>
      </c>
    </row>
    <row r="6" s="3" customFormat="1" ht="39" customHeight="1" spans="1:15">
      <c r="A6" s="8">
        <f t="shared" si="0"/>
        <v>4</v>
      </c>
      <c r="B6" s="8" t="s">
        <v>36</v>
      </c>
      <c r="C6" s="9" t="s">
        <v>17</v>
      </c>
      <c r="D6" s="11">
        <v>2024</v>
      </c>
      <c r="E6" s="8" t="s">
        <v>37</v>
      </c>
      <c r="F6" s="10" t="s">
        <v>20</v>
      </c>
      <c r="G6" s="8" t="s">
        <v>38</v>
      </c>
      <c r="H6" s="9" t="s">
        <v>22</v>
      </c>
      <c r="I6" s="8" t="s">
        <v>38</v>
      </c>
      <c r="J6" s="8" t="s">
        <v>23</v>
      </c>
      <c r="K6" s="11">
        <v>10</v>
      </c>
      <c r="L6" s="8" t="s">
        <v>39</v>
      </c>
      <c r="M6" s="8" t="s">
        <v>40</v>
      </c>
      <c r="N6" s="8" t="s">
        <v>41</v>
      </c>
      <c r="O6" s="8">
        <v>14</v>
      </c>
    </row>
    <row r="7" s="3" customFormat="1" ht="39" customHeight="1" spans="1:15">
      <c r="A7" s="8">
        <f t="shared" si="0"/>
        <v>5</v>
      </c>
      <c r="B7" s="8" t="s">
        <v>42</v>
      </c>
      <c r="C7" s="9" t="s">
        <v>17</v>
      </c>
      <c r="D7" s="8">
        <v>2024</v>
      </c>
      <c r="E7" s="8" t="s">
        <v>43</v>
      </c>
      <c r="F7" s="10" t="s">
        <v>20</v>
      </c>
      <c r="G7" s="8" t="s">
        <v>38</v>
      </c>
      <c r="H7" s="9" t="s">
        <v>22</v>
      </c>
      <c r="I7" s="8" t="s">
        <v>38</v>
      </c>
      <c r="J7" s="8" t="s">
        <v>44</v>
      </c>
      <c r="K7" s="11">
        <v>230</v>
      </c>
      <c r="L7" s="8" t="s">
        <v>45</v>
      </c>
      <c r="M7" s="8" t="s">
        <v>46</v>
      </c>
      <c r="N7" s="8" t="s">
        <v>46</v>
      </c>
      <c r="O7" s="8">
        <v>118.5</v>
      </c>
    </row>
    <row r="8" s="3" customFormat="1" ht="39" customHeight="1" spans="1:15">
      <c r="A8" s="8">
        <f t="shared" si="0"/>
        <v>6</v>
      </c>
      <c r="B8" s="8" t="s">
        <v>47</v>
      </c>
      <c r="C8" s="9" t="s">
        <v>17</v>
      </c>
      <c r="D8" s="8">
        <v>2024</v>
      </c>
      <c r="E8" s="8" t="s">
        <v>48</v>
      </c>
      <c r="F8" s="10" t="s">
        <v>49</v>
      </c>
      <c r="G8" s="8" t="s">
        <v>50</v>
      </c>
      <c r="H8" s="9" t="s">
        <v>22</v>
      </c>
      <c r="I8" s="8" t="s">
        <v>51</v>
      </c>
      <c r="J8" s="8" t="s">
        <v>23</v>
      </c>
      <c r="K8" s="11">
        <v>22</v>
      </c>
      <c r="L8" s="8" t="s">
        <v>52</v>
      </c>
      <c r="M8" s="8" t="s">
        <v>53</v>
      </c>
      <c r="N8" s="8" t="s">
        <v>54</v>
      </c>
      <c r="O8" s="8">
        <v>42</v>
      </c>
    </row>
    <row r="9" s="3" customFormat="1" ht="39" customHeight="1" spans="1:15">
      <c r="A9" s="8">
        <f t="shared" si="0"/>
        <v>7</v>
      </c>
      <c r="B9" s="8" t="s">
        <v>28</v>
      </c>
      <c r="C9" s="9" t="s">
        <v>27</v>
      </c>
      <c r="D9" s="8">
        <v>2024</v>
      </c>
      <c r="E9" s="8" t="s">
        <v>55</v>
      </c>
      <c r="F9" s="10" t="s">
        <v>49</v>
      </c>
      <c r="G9" s="8" t="s">
        <v>50</v>
      </c>
      <c r="H9" s="9" t="s">
        <v>22</v>
      </c>
      <c r="I9" s="8" t="s">
        <v>51</v>
      </c>
      <c r="J9" s="8" t="s">
        <v>23</v>
      </c>
      <c r="K9" s="11">
        <v>13</v>
      </c>
      <c r="L9" s="8" t="s">
        <v>52</v>
      </c>
      <c r="M9" s="8" t="s">
        <v>53</v>
      </c>
      <c r="N9" s="8" t="s">
        <v>54</v>
      </c>
      <c r="O9" s="8">
        <v>1.550746</v>
      </c>
    </row>
    <row r="10" s="3" customFormat="1" ht="39" customHeight="1" spans="1:15">
      <c r="A10" s="8">
        <f t="shared" si="0"/>
        <v>8</v>
      </c>
      <c r="B10" s="8" t="s">
        <v>56</v>
      </c>
      <c r="C10" s="9" t="s">
        <v>31</v>
      </c>
      <c r="D10" s="8">
        <v>2024</v>
      </c>
      <c r="E10" s="8" t="s">
        <v>56</v>
      </c>
      <c r="F10" s="10" t="s">
        <v>20</v>
      </c>
      <c r="G10" s="8" t="s">
        <v>57</v>
      </c>
      <c r="H10" s="9" t="s">
        <v>33</v>
      </c>
      <c r="I10" s="8" t="s">
        <v>51</v>
      </c>
      <c r="J10" s="8" t="s">
        <v>44</v>
      </c>
      <c r="K10" s="11">
        <v>20</v>
      </c>
      <c r="L10" s="8" t="s">
        <v>58</v>
      </c>
      <c r="M10" s="8" t="s">
        <v>59</v>
      </c>
      <c r="N10" s="8" t="s">
        <v>60</v>
      </c>
      <c r="O10" s="8">
        <v>20</v>
      </c>
    </row>
    <row r="11" s="3" customFormat="1" ht="39" customHeight="1" spans="1:15">
      <c r="A11" s="8">
        <f t="shared" si="0"/>
        <v>9</v>
      </c>
      <c r="B11" s="8" t="s">
        <v>36</v>
      </c>
      <c r="C11" s="9" t="s">
        <v>17</v>
      </c>
      <c r="D11" s="8">
        <v>2024</v>
      </c>
      <c r="E11" s="8" t="s">
        <v>61</v>
      </c>
      <c r="F11" s="10" t="s">
        <v>20</v>
      </c>
      <c r="G11" s="8" t="s">
        <v>62</v>
      </c>
      <c r="H11" s="9" t="s">
        <v>22</v>
      </c>
      <c r="I11" s="8" t="s">
        <v>63</v>
      </c>
      <c r="J11" s="8" t="s">
        <v>23</v>
      </c>
      <c r="K11" s="11">
        <v>10</v>
      </c>
      <c r="L11" s="8" t="s">
        <v>64</v>
      </c>
      <c r="M11" s="8" t="s">
        <v>25</v>
      </c>
      <c r="N11" s="8" t="s">
        <v>25</v>
      </c>
      <c r="O11" s="8">
        <v>10</v>
      </c>
    </row>
    <row r="12" s="3" customFormat="1" ht="39" customHeight="1" spans="1:15">
      <c r="A12" s="8">
        <f t="shared" si="0"/>
        <v>10</v>
      </c>
      <c r="B12" s="8" t="s">
        <v>65</v>
      </c>
      <c r="C12" s="9" t="s">
        <v>17</v>
      </c>
      <c r="D12" s="8">
        <v>2024</v>
      </c>
      <c r="E12" s="8" t="s">
        <v>66</v>
      </c>
      <c r="F12" s="10" t="s">
        <v>20</v>
      </c>
      <c r="G12" s="8" t="s">
        <v>62</v>
      </c>
      <c r="H12" s="9" t="s">
        <v>22</v>
      </c>
      <c r="I12" s="8" t="s">
        <v>62</v>
      </c>
      <c r="J12" s="8" t="s">
        <v>44</v>
      </c>
      <c r="K12" s="11">
        <v>300</v>
      </c>
      <c r="L12" s="8" t="s">
        <v>45</v>
      </c>
      <c r="M12" s="8" t="s">
        <v>67</v>
      </c>
      <c r="N12" s="8" t="s">
        <v>67</v>
      </c>
      <c r="O12" s="8">
        <v>118.5</v>
      </c>
    </row>
    <row r="13" s="3" customFormat="1" ht="39" customHeight="1" spans="1:15">
      <c r="A13" s="8">
        <f t="shared" si="0"/>
        <v>11</v>
      </c>
      <c r="B13" s="8" t="s">
        <v>47</v>
      </c>
      <c r="C13" s="9" t="s">
        <v>17</v>
      </c>
      <c r="D13" s="8">
        <v>2024</v>
      </c>
      <c r="E13" s="8" t="s">
        <v>68</v>
      </c>
      <c r="F13" s="10" t="s">
        <v>20</v>
      </c>
      <c r="G13" s="8" t="s">
        <v>69</v>
      </c>
      <c r="H13" s="9" t="s">
        <v>22</v>
      </c>
      <c r="I13" s="8" t="s">
        <v>70</v>
      </c>
      <c r="J13" s="8" t="s">
        <v>23</v>
      </c>
      <c r="K13" s="11">
        <v>13</v>
      </c>
      <c r="L13" s="8" t="s">
        <v>39</v>
      </c>
      <c r="M13" s="8" t="s">
        <v>71</v>
      </c>
      <c r="N13" s="8" t="s">
        <v>72</v>
      </c>
      <c r="O13" s="8">
        <v>21</v>
      </c>
    </row>
    <row r="14" s="3" customFormat="1" ht="39" customHeight="1" spans="1:15">
      <c r="A14" s="8">
        <f t="shared" si="0"/>
        <v>12</v>
      </c>
      <c r="B14" s="8" t="s">
        <v>73</v>
      </c>
      <c r="C14" s="9" t="s">
        <v>17</v>
      </c>
      <c r="D14" s="8">
        <v>2024</v>
      </c>
      <c r="E14" s="8" t="s">
        <v>74</v>
      </c>
      <c r="F14" s="10" t="s">
        <v>20</v>
      </c>
      <c r="G14" s="8" t="s">
        <v>75</v>
      </c>
      <c r="H14" s="9" t="s">
        <v>22</v>
      </c>
      <c r="I14" s="8" t="s">
        <v>76</v>
      </c>
      <c r="J14" s="8" t="s">
        <v>23</v>
      </c>
      <c r="K14" s="11">
        <v>15</v>
      </c>
      <c r="L14" s="8" t="s">
        <v>39</v>
      </c>
      <c r="M14" s="8" t="s">
        <v>77</v>
      </c>
      <c r="N14" s="8" t="s">
        <v>78</v>
      </c>
      <c r="O14" s="8">
        <v>21</v>
      </c>
    </row>
    <row r="15" s="3" customFormat="1" ht="39" customHeight="1" spans="1:15">
      <c r="A15" s="8">
        <f t="shared" si="0"/>
        <v>13</v>
      </c>
      <c r="B15" s="8" t="s">
        <v>79</v>
      </c>
      <c r="C15" s="9" t="s">
        <v>27</v>
      </c>
      <c r="D15" s="8">
        <v>2024</v>
      </c>
      <c r="E15" s="8" t="s">
        <v>28</v>
      </c>
      <c r="F15" s="10" t="s">
        <v>20</v>
      </c>
      <c r="G15" s="8" t="s">
        <v>75</v>
      </c>
      <c r="H15" s="9" t="s">
        <v>22</v>
      </c>
      <c r="I15" s="8" t="s">
        <v>76</v>
      </c>
      <c r="J15" s="8" t="s">
        <v>23</v>
      </c>
      <c r="K15" s="11">
        <v>3</v>
      </c>
      <c r="L15" s="8" t="s">
        <v>80</v>
      </c>
      <c r="M15" s="8" t="s">
        <v>81</v>
      </c>
      <c r="N15" s="8" t="s">
        <v>82</v>
      </c>
      <c r="O15" s="8">
        <v>3</v>
      </c>
    </row>
    <row r="16" s="3" customFormat="1" ht="39" customHeight="1" spans="1:15">
      <c r="A16" s="8">
        <f t="shared" si="0"/>
        <v>14</v>
      </c>
      <c r="B16" s="8" t="s">
        <v>83</v>
      </c>
      <c r="C16" s="9" t="s">
        <v>31</v>
      </c>
      <c r="D16" s="8">
        <v>2024</v>
      </c>
      <c r="E16" s="8" t="s">
        <v>83</v>
      </c>
      <c r="F16" s="10" t="s">
        <v>20</v>
      </c>
      <c r="G16" s="8" t="s">
        <v>84</v>
      </c>
      <c r="H16" s="9" t="s">
        <v>33</v>
      </c>
      <c r="I16" s="8" t="s">
        <v>76</v>
      </c>
      <c r="J16" s="8" t="s">
        <v>23</v>
      </c>
      <c r="K16" s="11">
        <v>20</v>
      </c>
      <c r="L16" s="8" t="s">
        <v>85</v>
      </c>
      <c r="M16" s="8" t="s">
        <v>86</v>
      </c>
      <c r="N16" s="8" t="s">
        <v>87</v>
      </c>
      <c r="O16" s="8">
        <v>20</v>
      </c>
    </row>
    <row r="17" s="3" customFormat="1" ht="39" customHeight="1" spans="1:15">
      <c r="A17" s="8">
        <f t="shared" si="0"/>
        <v>15</v>
      </c>
      <c r="B17" s="8" t="s">
        <v>88</v>
      </c>
      <c r="C17" s="9" t="s">
        <v>89</v>
      </c>
      <c r="D17" s="8">
        <v>2024</v>
      </c>
      <c r="E17" s="8" t="s">
        <v>90</v>
      </c>
      <c r="F17" s="10" t="s">
        <v>20</v>
      </c>
      <c r="G17" s="8" t="s">
        <v>75</v>
      </c>
      <c r="H17" s="9" t="s">
        <v>22</v>
      </c>
      <c r="I17" s="8" t="s">
        <v>76</v>
      </c>
      <c r="J17" s="8" t="s">
        <v>23</v>
      </c>
      <c r="K17" s="11">
        <v>45</v>
      </c>
      <c r="L17" s="8" t="s">
        <v>85</v>
      </c>
      <c r="M17" s="8" t="s">
        <v>86</v>
      </c>
      <c r="N17" s="8" t="s">
        <v>91</v>
      </c>
      <c r="O17" s="8">
        <v>30</v>
      </c>
    </row>
    <row r="18" s="3" customFormat="1" ht="39" customHeight="1" spans="1:15">
      <c r="A18" s="8">
        <f t="shared" si="0"/>
        <v>16</v>
      </c>
      <c r="B18" s="8" t="s">
        <v>36</v>
      </c>
      <c r="C18" s="9" t="s">
        <v>17</v>
      </c>
      <c r="D18" s="8">
        <v>2024</v>
      </c>
      <c r="E18" s="8" t="s">
        <v>92</v>
      </c>
      <c r="F18" s="10" t="s">
        <v>20</v>
      </c>
      <c r="G18" s="8" t="s">
        <v>93</v>
      </c>
      <c r="H18" s="9" t="s">
        <v>22</v>
      </c>
      <c r="I18" s="8" t="s">
        <v>94</v>
      </c>
      <c r="J18" s="8" t="s">
        <v>23</v>
      </c>
      <c r="K18" s="11">
        <v>7.5</v>
      </c>
      <c r="L18" s="8" t="s">
        <v>93</v>
      </c>
      <c r="M18" s="8" t="s">
        <v>95</v>
      </c>
      <c r="N18" s="8" t="s">
        <v>96</v>
      </c>
      <c r="O18" s="8">
        <v>15</v>
      </c>
    </row>
    <row r="19" s="3" customFormat="1" ht="39" customHeight="1" spans="1:15">
      <c r="A19" s="8">
        <f t="shared" si="0"/>
        <v>17</v>
      </c>
      <c r="B19" s="8" t="s">
        <v>97</v>
      </c>
      <c r="C19" s="9" t="s">
        <v>17</v>
      </c>
      <c r="D19" s="8">
        <v>2024</v>
      </c>
      <c r="E19" s="8" t="s">
        <v>98</v>
      </c>
      <c r="F19" s="10" t="s">
        <v>20</v>
      </c>
      <c r="G19" s="8" t="s">
        <v>99</v>
      </c>
      <c r="H19" s="9" t="s">
        <v>22</v>
      </c>
      <c r="I19" s="8" t="s">
        <v>100</v>
      </c>
      <c r="J19" s="8" t="s">
        <v>23</v>
      </c>
      <c r="K19" s="11">
        <v>10</v>
      </c>
      <c r="L19" s="8" t="s">
        <v>39</v>
      </c>
      <c r="M19" s="8" t="s">
        <v>101</v>
      </c>
      <c r="N19" s="8" t="s">
        <v>102</v>
      </c>
      <c r="O19" s="8">
        <v>13</v>
      </c>
    </row>
    <row r="20" s="3" customFormat="1" ht="39" customHeight="1" spans="1:15">
      <c r="A20" s="8">
        <f t="shared" si="0"/>
        <v>18</v>
      </c>
      <c r="B20" s="8" t="s">
        <v>103</v>
      </c>
      <c r="C20" s="9" t="s">
        <v>27</v>
      </c>
      <c r="D20" s="8">
        <v>2024</v>
      </c>
      <c r="E20" s="8" t="s">
        <v>104</v>
      </c>
      <c r="F20" s="10" t="s">
        <v>20</v>
      </c>
      <c r="G20" s="8" t="s">
        <v>99</v>
      </c>
      <c r="H20" s="9" t="s">
        <v>22</v>
      </c>
      <c r="I20" s="8" t="s">
        <v>100</v>
      </c>
      <c r="J20" s="8" t="s">
        <v>23</v>
      </c>
      <c r="K20" s="11">
        <v>6</v>
      </c>
      <c r="L20" s="8" t="s">
        <v>39</v>
      </c>
      <c r="M20" s="8" t="s">
        <v>101</v>
      </c>
      <c r="N20" s="8" t="s">
        <v>105</v>
      </c>
      <c r="O20" s="8">
        <v>5.5</v>
      </c>
    </row>
    <row r="21" s="3" customFormat="1" ht="39" customHeight="1" spans="1:15">
      <c r="A21" s="8">
        <f t="shared" si="0"/>
        <v>19</v>
      </c>
      <c r="B21" s="8" t="s">
        <v>106</v>
      </c>
      <c r="C21" s="9" t="s">
        <v>31</v>
      </c>
      <c r="D21" s="8">
        <v>2025</v>
      </c>
      <c r="E21" s="8" t="s">
        <v>107</v>
      </c>
      <c r="F21" s="10" t="s">
        <v>20</v>
      </c>
      <c r="G21" s="8" t="s">
        <v>108</v>
      </c>
      <c r="H21" s="9" t="s">
        <v>33</v>
      </c>
      <c r="I21" s="8" t="s">
        <v>100</v>
      </c>
      <c r="J21" s="8" t="s">
        <v>23</v>
      </c>
      <c r="K21" s="11">
        <v>20</v>
      </c>
      <c r="L21" s="8" t="s">
        <v>85</v>
      </c>
      <c r="M21" s="8" t="s">
        <v>86</v>
      </c>
      <c r="N21" s="8" t="s">
        <v>109</v>
      </c>
      <c r="O21" s="8">
        <v>20</v>
      </c>
    </row>
    <row r="22" s="3" customFormat="1" ht="39" customHeight="1" spans="1:15">
      <c r="A22" s="8">
        <f t="shared" si="0"/>
        <v>20</v>
      </c>
      <c r="B22" s="8" t="s">
        <v>47</v>
      </c>
      <c r="C22" s="9" t="s">
        <v>17</v>
      </c>
      <c r="D22" s="8">
        <v>2024</v>
      </c>
      <c r="E22" s="8" t="s">
        <v>110</v>
      </c>
      <c r="F22" s="10" t="s">
        <v>20</v>
      </c>
      <c r="G22" s="8" t="s">
        <v>111</v>
      </c>
      <c r="H22" s="9" t="s">
        <v>22</v>
      </c>
      <c r="I22" s="8" t="s">
        <v>112</v>
      </c>
      <c r="J22" s="8" t="s">
        <v>23</v>
      </c>
      <c r="K22" s="11">
        <v>11</v>
      </c>
      <c r="L22" s="8" t="s">
        <v>111</v>
      </c>
      <c r="M22" s="8" t="s">
        <v>113</v>
      </c>
      <c r="N22" s="8" t="s">
        <v>114</v>
      </c>
      <c r="O22" s="8">
        <v>15</v>
      </c>
    </row>
    <row r="23" s="3" customFormat="1" ht="39" customHeight="1" spans="1:15">
      <c r="A23" s="8">
        <f t="shared" si="0"/>
        <v>21</v>
      </c>
      <c r="B23" s="8" t="s">
        <v>115</v>
      </c>
      <c r="C23" s="9" t="s">
        <v>27</v>
      </c>
      <c r="D23" s="8">
        <v>2024</v>
      </c>
      <c r="E23" s="8" t="s">
        <v>116</v>
      </c>
      <c r="F23" s="10" t="s">
        <v>20</v>
      </c>
      <c r="G23" s="8" t="s">
        <v>111</v>
      </c>
      <c r="H23" s="9" t="s">
        <v>22</v>
      </c>
      <c r="I23" s="8" t="s">
        <v>112</v>
      </c>
      <c r="J23" s="8" t="s">
        <v>23</v>
      </c>
      <c r="K23" s="11">
        <v>4</v>
      </c>
      <c r="L23" s="8" t="s">
        <v>111</v>
      </c>
      <c r="M23" s="8" t="s">
        <v>113</v>
      </c>
      <c r="N23" s="8" t="s">
        <v>117</v>
      </c>
      <c r="O23" s="8">
        <v>2.5</v>
      </c>
    </row>
    <row r="24" s="3" customFormat="1" ht="39" customHeight="1" spans="1:15">
      <c r="A24" s="8">
        <f t="shared" si="0"/>
        <v>22</v>
      </c>
      <c r="B24" s="8" t="s">
        <v>47</v>
      </c>
      <c r="C24" s="9" t="s">
        <v>17</v>
      </c>
      <c r="D24" s="8">
        <v>2024</v>
      </c>
      <c r="E24" s="8" t="s">
        <v>110</v>
      </c>
      <c r="F24" s="10" t="s">
        <v>20</v>
      </c>
      <c r="G24" s="8" t="s">
        <v>118</v>
      </c>
      <c r="H24" s="9" t="s">
        <v>22</v>
      </c>
      <c r="I24" s="8" t="s">
        <v>119</v>
      </c>
      <c r="J24" s="8" t="s">
        <v>23</v>
      </c>
      <c r="K24" s="11">
        <v>10</v>
      </c>
      <c r="L24" s="8" t="s">
        <v>52</v>
      </c>
      <c r="M24" s="8" t="s">
        <v>71</v>
      </c>
      <c r="N24" s="8" t="s">
        <v>120</v>
      </c>
      <c r="O24" s="8">
        <v>16</v>
      </c>
    </row>
    <row r="25" s="3" customFormat="1" ht="39" customHeight="1" spans="1:15">
      <c r="A25" s="8">
        <f t="shared" si="0"/>
        <v>23</v>
      </c>
      <c r="B25" s="8" t="s">
        <v>115</v>
      </c>
      <c r="C25" s="9" t="s">
        <v>27</v>
      </c>
      <c r="D25" s="8">
        <v>2024</v>
      </c>
      <c r="E25" s="8" t="s">
        <v>121</v>
      </c>
      <c r="F25" s="10" t="s">
        <v>20</v>
      </c>
      <c r="G25" s="8" t="s">
        <v>118</v>
      </c>
      <c r="H25" s="9" t="s">
        <v>22</v>
      </c>
      <c r="I25" s="8" t="s">
        <v>119</v>
      </c>
      <c r="J25" s="8" t="s">
        <v>44</v>
      </c>
      <c r="K25" s="11">
        <v>5</v>
      </c>
      <c r="L25" s="8" t="s">
        <v>52</v>
      </c>
      <c r="M25" s="8" t="s">
        <v>122</v>
      </c>
      <c r="N25" s="8" t="s">
        <v>123</v>
      </c>
      <c r="O25" s="8">
        <v>3</v>
      </c>
    </row>
    <row r="26" s="3" customFormat="1" ht="39" customHeight="1" spans="1:15">
      <c r="A26" s="8">
        <f t="shared" si="0"/>
        <v>24</v>
      </c>
      <c r="B26" s="8" t="s">
        <v>124</v>
      </c>
      <c r="C26" s="9" t="s">
        <v>17</v>
      </c>
      <c r="D26" s="8">
        <v>2024</v>
      </c>
      <c r="E26" s="8" t="s">
        <v>47</v>
      </c>
      <c r="F26" s="10" t="s">
        <v>20</v>
      </c>
      <c r="G26" s="8" t="s">
        <v>125</v>
      </c>
      <c r="H26" s="9" t="s">
        <v>22</v>
      </c>
      <c r="I26" s="8" t="s">
        <v>126</v>
      </c>
      <c r="J26" s="8" t="s">
        <v>44</v>
      </c>
      <c r="K26" s="11">
        <v>10</v>
      </c>
      <c r="L26" s="8" t="s">
        <v>58</v>
      </c>
      <c r="M26" s="8" t="s">
        <v>127</v>
      </c>
      <c r="N26" s="8" t="s">
        <v>128</v>
      </c>
      <c r="O26" s="8">
        <v>13</v>
      </c>
    </row>
    <row r="27" s="3" customFormat="1" ht="39" customHeight="1" spans="1:15">
      <c r="A27" s="8">
        <f t="shared" si="0"/>
        <v>25</v>
      </c>
      <c r="B27" s="8" t="s">
        <v>129</v>
      </c>
      <c r="C27" s="9" t="s">
        <v>27</v>
      </c>
      <c r="D27" s="8">
        <v>2024</v>
      </c>
      <c r="E27" s="8" t="s">
        <v>28</v>
      </c>
      <c r="F27" s="10" t="s">
        <v>20</v>
      </c>
      <c r="G27" s="8" t="s">
        <v>125</v>
      </c>
      <c r="H27" s="9" t="s">
        <v>22</v>
      </c>
      <c r="I27" s="8" t="s">
        <v>126</v>
      </c>
      <c r="J27" s="8" t="s">
        <v>44</v>
      </c>
      <c r="K27" s="11">
        <v>6</v>
      </c>
      <c r="L27" s="8" t="s">
        <v>58</v>
      </c>
      <c r="M27" s="8" t="s">
        <v>130</v>
      </c>
      <c r="N27" s="8" t="s">
        <v>131</v>
      </c>
      <c r="O27" s="8">
        <v>3</v>
      </c>
    </row>
    <row r="28" s="3" customFormat="1" ht="39" customHeight="1" spans="1:15">
      <c r="A28" s="8">
        <f t="shared" si="0"/>
        <v>26</v>
      </c>
      <c r="B28" s="8" t="s">
        <v>132</v>
      </c>
      <c r="C28" s="9" t="s">
        <v>17</v>
      </c>
      <c r="D28" s="8">
        <v>2024</v>
      </c>
      <c r="E28" s="8" t="s">
        <v>133</v>
      </c>
      <c r="F28" s="10" t="s">
        <v>20</v>
      </c>
      <c r="G28" s="8" t="s">
        <v>134</v>
      </c>
      <c r="H28" s="9" t="s">
        <v>39</v>
      </c>
      <c r="I28" s="8" t="s">
        <v>135</v>
      </c>
      <c r="J28" s="8" t="s">
        <v>23</v>
      </c>
      <c r="K28" s="11">
        <v>5</v>
      </c>
      <c r="L28" s="8" t="s">
        <v>39</v>
      </c>
      <c r="M28" s="8" t="s">
        <v>127</v>
      </c>
      <c r="N28" s="8" t="s">
        <v>128</v>
      </c>
      <c r="O28" s="8">
        <v>8</v>
      </c>
    </row>
    <row r="29" s="3" customFormat="1" ht="39" customHeight="1" spans="1:15">
      <c r="A29" s="8">
        <f t="shared" si="0"/>
        <v>27</v>
      </c>
      <c r="B29" s="8" t="s">
        <v>136</v>
      </c>
      <c r="C29" s="9" t="s">
        <v>31</v>
      </c>
      <c r="D29" s="8">
        <v>2024</v>
      </c>
      <c r="E29" s="8" t="s">
        <v>137</v>
      </c>
      <c r="F29" s="10" t="s">
        <v>20</v>
      </c>
      <c r="G29" s="8" t="s">
        <v>138</v>
      </c>
      <c r="H29" s="9" t="s">
        <v>33</v>
      </c>
      <c r="I29" s="8" t="s">
        <v>139</v>
      </c>
      <c r="J29" s="8" t="s">
        <v>44</v>
      </c>
      <c r="K29" s="11">
        <v>27</v>
      </c>
      <c r="L29" s="8" t="s">
        <v>140</v>
      </c>
      <c r="M29" s="8" t="s">
        <v>141</v>
      </c>
      <c r="N29" s="8" t="s">
        <v>142</v>
      </c>
      <c r="O29" s="8">
        <v>15</v>
      </c>
    </row>
    <row r="30" s="3" customFormat="1" ht="39" customHeight="1" spans="1:15">
      <c r="A30" s="8">
        <f t="shared" si="0"/>
        <v>28</v>
      </c>
      <c r="B30" s="8" t="s">
        <v>143</v>
      </c>
      <c r="C30" s="9" t="s">
        <v>31</v>
      </c>
      <c r="D30" s="8">
        <v>2024</v>
      </c>
      <c r="E30" s="8" t="s">
        <v>144</v>
      </c>
      <c r="F30" s="10" t="s">
        <v>20</v>
      </c>
      <c r="G30" s="8" t="s">
        <v>145</v>
      </c>
      <c r="H30" s="9" t="s">
        <v>33</v>
      </c>
      <c r="I30" s="8" t="s">
        <v>139</v>
      </c>
      <c r="J30" s="8" t="s">
        <v>23</v>
      </c>
      <c r="K30" s="11">
        <v>25</v>
      </c>
      <c r="L30" s="8" t="s">
        <v>146</v>
      </c>
      <c r="M30" s="8" t="s">
        <v>147</v>
      </c>
      <c r="N30" s="8" t="s">
        <v>142</v>
      </c>
      <c r="O30" s="8">
        <v>10</v>
      </c>
    </row>
    <row r="31" s="3" customFormat="1" ht="39" customHeight="1" spans="1:15">
      <c r="A31" s="8">
        <f t="shared" si="0"/>
        <v>29</v>
      </c>
      <c r="B31" s="8" t="s">
        <v>148</v>
      </c>
      <c r="C31" s="9" t="s">
        <v>31</v>
      </c>
      <c r="D31" s="8">
        <v>2024</v>
      </c>
      <c r="E31" s="8" t="s">
        <v>149</v>
      </c>
      <c r="F31" s="10" t="s">
        <v>20</v>
      </c>
      <c r="G31" s="8" t="s">
        <v>150</v>
      </c>
      <c r="H31" s="9" t="s">
        <v>33</v>
      </c>
      <c r="I31" s="8" t="s">
        <v>139</v>
      </c>
      <c r="J31" s="8" t="s">
        <v>23</v>
      </c>
      <c r="K31" s="11">
        <v>30</v>
      </c>
      <c r="L31" s="8" t="s">
        <v>151</v>
      </c>
      <c r="M31" s="8" t="s">
        <v>152</v>
      </c>
      <c r="N31" s="8" t="s">
        <v>142</v>
      </c>
      <c r="O31" s="8">
        <v>5</v>
      </c>
    </row>
    <row r="32" s="3" customFormat="1" ht="39" customHeight="1" spans="1:15">
      <c r="A32" s="8">
        <f t="shared" si="0"/>
        <v>30</v>
      </c>
      <c r="B32" s="8" t="s">
        <v>153</v>
      </c>
      <c r="C32" s="9" t="s">
        <v>31</v>
      </c>
      <c r="D32" s="8">
        <v>2024</v>
      </c>
      <c r="E32" s="8" t="s">
        <v>154</v>
      </c>
      <c r="F32" s="10" t="s">
        <v>20</v>
      </c>
      <c r="G32" s="8" t="s">
        <v>155</v>
      </c>
      <c r="H32" s="9" t="s">
        <v>33</v>
      </c>
      <c r="I32" s="8" t="s">
        <v>139</v>
      </c>
      <c r="J32" s="8" t="s">
        <v>23</v>
      </c>
      <c r="K32" s="11">
        <v>25</v>
      </c>
      <c r="L32" s="8" t="s">
        <v>156</v>
      </c>
      <c r="M32" s="8" t="s">
        <v>157</v>
      </c>
      <c r="N32" s="8" t="s">
        <v>142</v>
      </c>
      <c r="O32" s="8">
        <v>20</v>
      </c>
    </row>
    <row r="33" s="3" customFormat="1" ht="39" customHeight="1" spans="1:15">
      <c r="A33" s="8">
        <f t="shared" si="0"/>
        <v>31</v>
      </c>
      <c r="B33" s="8" t="s">
        <v>158</v>
      </c>
      <c r="C33" s="9" t="s">
        <v>17</v>
      </c>
      <c r="D33" s="8">
        <v>2024</v>
      </c>
      <c r="E33" s="8" t="s">
        <v>159</v>
      </c>
      <c r="F33" s="10" t="s">
        <v>20</v>
      </c>
      <c r="G33" s="8" t="s">
        <v>160</v>
      </c>
      <c r="H33" s="9" t="s">
        <v>33</v>
      </c>
      <c r="I33" s="8" t="s">
        <v>161</v>
      </c>
      <c r="J33" s="8" t="s">
        <v>44</v>
      </c>
      <c r="K33" s="11">
        <v>50</v>
      </c>
      <c r="L33" s="8" t="s">
        <v>162</v>
      </c>
      <c r="M33" s="8" t="s">
        <v>163</v>
      </c>
      <c r="N33" s="8" t="s">
        <v>164</v>
      </c>
      <c r="O33" s="8">
        <v>10</v>
      </c>
    </row>
    <row r="34" s="3" customFormat="1" ht="39" customHeight="1" spans="1:15">
      <c r="A34" s="8">
        <f t="shared" si="0"/>
        <v>32</v>
      </c>
      <c r="B34" s="8" t="s">
        <v>165</v>
      </c>
      <c r="C34" s="9" t="s">
        <v>31</v>
      </c>
      <c r="D34" s="8">
        <v>2024</v>
      </c>
      <c r="E34" s="8" t="s">
        <v>166</v>
      </c>
      <c r="F34" s="10" t="s">
        <v>20</v>
      </c>
      <c r="G34" s="8" t="s">
        <v>160</v>
      </c>
      <c r="H34" s="9" t="s">
        <v>33</v>
      </c>
      <c r="I34" s="8" t="s">
        <v>161</v>
      </c>
      <c r="J34" s="8" t="s">
        <v>44</v>
      </c>
      <c r="K34" s="11">
        <v>19</v>
      </c>
      <c r="L34" s="8" t="s">
        <v>162</v>
      </c>
      <c r="M34" s="8" t="s">
        <v>163</v>
      </c>
      <c r="N34" s="8" t="s">
        <v>167</v>
      </c>
      <c r="O34" s="8">
        <v>10</v>
      </c>
    </row>
    <row r="35" s="3" customFormat="1" ht="39" customHeight="1" spans="1:15">
      <c r="A35" s="8">
        <f t="shared" si="0"/>
        <v>33</v>
      </c>
      <c r="B35" s="8" t="s">
        <v>168</v>
      </c>
      <c r="C35" s="9" t="s">
        <v>31</v>
      </c>
      <c r="D35" s="8">
        <v>2024</v>
      </c>
      <c r="E35" s="8" t="s">
        <v>169</v>
      </c>
      <c r="F35" s="10" t="s">
        <v>20</v>
      </c>
      <c r="G35" s="8" t="s">
        <v>170</v>
      </c>
      <c r="H35" s="9" t="s">
        <v>33</v>
      </c>
      <c r="I35" s="8" t="s">
        <v>161</v>
      </c>
      <c r="J35" s="8" t="s">
        <v>44</v>
      </c>
      <c r="K35" s="11">
        <v>22</v>
      </c>
      <c r="L35" s="8" t="s">
        <v>171</v>
      </c>
      <c r="M35" s="8" t="s">
        <v>172</v>
      </c>
      <c r="N35" s="8" t="s">
        <v>173</v>
      </c>
      <c r="O35" s="8">
        <v>10</v>
      </c>
    </row>
    <row r="36" s="3" customFormat="1" ht="39" customHeight="1" spans="1:15">
      <c r="A36" s="8">
        <f t="shared" si="0"/>
        <v>34</v>
      </c>
      <c r="B36" s="8" t="s">
        <v>174</v>
      </c>
      <c r="C36" s="9" t="s">
        <v>31</v>
      </c>
      <c r="D36" s="8" t="s">
        <v>18</v>
      </c>
      <c r="E36" s="8" t="s">
        <v>175</v>
      </c>
      <c r="F36" s="10" t="s">
        <v>176</v>
      </c>
      <c r="G36" s="8" t="s">
        <v>177</v>
      </c>
      <c r="H36" s="9" t="s">
        <v>33</v>
      </c>
      <c r="I36" s="8" t="s">
        <v>161</v>
      </c>
      <c r="J36" s="8" t="s">
        <v>44</v>
      </c>
      <c r="K36" s="11">
        <v>10</v>
      </c>
      <c r="L36" s="8" t="s">
        <v>58</v>
      </c>
      <c r="M36" s="8" t="s">
        <v>178</v>
      </c>
      <c r="N36" s="8" t="s">
        <v>179</v>
      </c>
      <c r="O36" s="8">
        <v>11</v>
      </c>
    </row>
    <row r="37" s="3" customFormat="1" ht="39" customHeight="1" spans="1:15">
      <c r="A37" s="8">
        <f t="shared" si="0"/>
        <v>35</v>
      </c>
      <c r="B37" s="8" t="s">
        <v>180</v>
      </c>
      <c r="C37" s="9" t="s">
        <v>181</v>
      </c>
      <c r="D37" s="8">
        <v>2024</v>
      </c>
      <c r="E37" s="8" t="s">
        <v>182</v>
      </c>
      <c r="F37" s="10" t="s">
        <v>20</v>
      </c>
      <c r="G37" s="8" t="s">
        <v>21</v>
      </c>
      <c r="H37" s="9" t="s">
        <v>183</v>
      </c>
      <c r="I37" s="8" t="s">
        <v>161</v>
      </c>
      <c r="J37" s="8" t="s">
        <v>44</v>
      </c>
      <c r="K37" s="11">
        <v>40</v>
      </c>
      <c r="L37" s="8" t="s">
        <v>184</v>
      </c>
      <c r="M37" s="8" t="s">
        <v>185</v>
      </c>
      <c r="N37" s="8" t="s">
        <v>186</v>
      </c>
      <c r="O37" s="8">
        <v>5</v>
      </c>
    </row>
    <row r="38" s="3" customFormat="1" ht="86" customHeight="1" spans="1:15">
      <c r="A38" s="8">
        <f t="shared" si="0"/>
        <v>36</v>
      </c>
      <c r="B38" s="8" t="s">
        <v>187</v>
      </c>
      <c r="C38" s="9" t="s">
        <v>17</v>
      </c>
      <c r="D38" s="8">
        <v>2024</v>
      </c>
      <c r="E38" s="8" t="s">
        <v>188</v>
      </c>
      <c r="F38" s="10" t="s">
        <v>189</v>
      </c>
      <c r="G38" s="8" t="s">
        <v>190</v>
      </c>
      <c r="H38" s="9" t="s">
        <v>191</v>
      </c>
      <c r="I38" s="8" t="s">
        <v>192</v>
      </c>
      <c r="J38" s="8" t="s">
        <v>44</v>
      </c>
      <c r="K38" s="11">
        <v>230</v>
      </c>
      <c r="L38" s="8" t="s">
        <v>193</v>
      </c>
      <c r="M38" s="8" t="s">
        <v>194</v>
      </c>
      <c r="N38" s="8" t="s">
        <v>195</v>
      </c>
      <c r="O38" s="8">
        <v>200</v>
      </c>
    </row>
    <row r="39" s="3" customFormat="1" ht="39" customHeight="1" spans="1:15">
      <c r="A39" s="8">
        <f t="shared" si="0"/>
        <v>37</v>
      </c>
      <c r="B39" s="8" t="s">
        <v>196</v>
      </c>
      <c r="C39" s="9" t="s">
        <v>17</v>
      </c>
      <c r="D39" s="8">
        <v>2024</v>
      </c>
      <c r="E39" s="8" t="s">
        <v>197</v>
      </c>
      <c r="F39" s="10" t="s">
        <v>20</v>
      </c>
      <c r="G39" s="8" t="s">
        <v>190</v>
      </c>
      <c r="H39" s="9" t="s">
        <v>183</v>
      </c>
      <c r="I39" s="8" t="s">
        <v>192</v>
      </c>
      <c r="J39" s="8" t="s">
        <v>23</v>
      </c>
      <c r="K39" s="11">
        <v>30</v>
      </c>
      <c r="L39" s="8" t="s">
        <v>64</v>
      </c>
      <c r="M39" s="8" t="s">
        <v>198</v>
      </c>
      <c r="N39" s="8" t="s">
        <v>199</v>
      </c>
      <c r="O39" s="8">
        <v>46</v>
      </c>
    </row>
    <row r="40" s="3" customFormat="1" ht="39" customHeight="1" spans="1:15">
      <c r="A40" s="8">
        <f t="shared" si="0"/>
        <v>38</v>
      </c>
      <c r="B40" s="8" t="s">
        <v>200</v>
      </c>
      <c r="C40" s="9" t="s">
        <v>17</v>
      </c>
      <c r="D40" s="8">
        <v>2024</v>
      </c>
      <c r="E40" s="8" t="s">
        <v>201</v>
      </c>
      <c r="F40" s="10" t="s">
        <v>20</v>
      </c>
      <c r="G40" s="8" t="s">
        <v>190</v>
      </c>
      <c r="H40" s="9" t="s">
        <v>191</v>
      </c>
      <c r="I40" s="8" t="s">
        <v>192</v>
      </c>
      <c r="J40" s="8" t="s">
        <v>23</v>
      </c>
      <c r="K40" s="11">
        <v>1</v>
      </c>
      <c r="L40" s="8" t="s">
        <v>64</v>
      </c>
      <c r="M40" s="8" t="s">
        <v>202</v>
      </c>
      <c r="N40" s="8" t="s">
        <v>199</v>
      </c>
      <c r="O40" s="8">
        <v>0.999014</v>
      </c>
    </row>
    <row r="41" s="3" customFormat="1" ht="39" customHeight="1" spans="1:15">
      <c r="A41" s="8">
        <f t="shared" si="0"/>
        <v>39</v>
      </c>
      <c r="B41" s="8" t="s">
        <v>203</v>
      </c>
      <c r="C41" s="9" t="s">
        <v>17</v>
      </c>
      <c r="D41" s="8">
        <v>2024</v>
      </c>
      <c r="E41" s="8" t="s">
        <v>204</v>
      </c>
      <c r="F41" s="10" t="s">
        <v>20</v>
      </c>
      <c r="G41" s="8" t="s">
        <v>190</v>
      </c>
      <c r="H41" s="9" t="s">
        <v>183</v>
      </c>
      <c r="I41" s="8" t="s">
        <v>192</v>
      </c>
      <c r="J41" s="8" t="s">
        <v>23</v>
      </c>
      <c r="K41" s="11">
        <v>20</v>
      </c>
      <c r="L41" s="8" t="s">
        <v>58</v>
      </c>
      <c r="M41" s="8" t="s">
        <v>205</v>
      </c>
      <c r="N41" s="8" t="s">
        <v>205</v>
      </c>
      <c r="O41" s="8">
        <v>0.65</v>
      </c>
    </row>
    <row r="42" s="3" customFormat="1" ht="39" customHeight="1" spans="1:15">
      <c r="A42" s="8">
        <f t="shared" si="0"/>
        <v>40</v>
      </c>
      <c r="B42" s="8" t="s">
        <v>206</v>
      </c>
      <c r="C42" s="9" t="s">
        <v>207</v>
      </c>
      <c r="D42" s="8">
        <v>2024</v>
      </c>
      <c r="E42" s="8" t="s">
        <v>208</v>
      </c>
      <c r="F42" s="10" t="s">
        <v>20</v>
      </c>
      <c r="G42" s="8" t="s">
        <v>190</v>
      </c>
      <c r="H42" s="9" t="s">
        <v>191</v>
      </c>
      <c r="I42" s="8" t="s">
        <v>192</v>
      </c>
      <c r="J42" s="8" t="s">
        <v>23</v>
      </c>
      <c r="K42" s="11">
        <v>40</v>
      </c>
      <c r="L42" s="8" t="s">
        <v>64</v>
      </c>
      <c r="M42" s="8" t="s">
        <v>209</v>
      </c>
      <c r="N42" s="8" t="s">
        <v>209</v>
      </c>
      <c r="O42" s="8">
        <v>19.18293</v>
      </c>
    </row>
    <row r="43" s="3" customFormat="1" ht="39" customHeight="1" spans="1:15">
      <c r="A43" s="8">
        <f t="shared" si="0"/>
        <v>41</v>
      </c>
      <c r="B43" s="8" t="s">
        <v>210</v>
      </c>
      <c r="C43" s="9" t="s">
        <v>207</v>
      </c>
      <c r="D43" s="8">
        <v>2024</v>
      </c>
      <c r="E43" s="8" t="s">
        <v>211</v>
      </c>
      <c r="F43" s="10" t="s">
        <v>20</v>
      </c>
      <c r="G43" s="8" t="s">
        <v>190</v>
      </c>
      <c r="H43" s="9" t="s">
        <v>183</v>
      </c>
      <c r="I43" s="8" t="s">
        <v>192</v>
      </c>
      <c r="J43" s="8" t="s">
        <v>23</v>
      </c>
      <c r="K43" s="11">
        <v>20</v>
      </c>
      <c r="L43" s="8" t="s">
        <v>64</v>
      </c>
      <c r="M43" s="8" t="s">
        <v>212</v>
      </c>
      <c r="N43" s="8" t="s">
        <v>213</v>
      </c>
      <c r="O43" s="8">
        <v>22.35</v>
      </c>
    </row>
    <row r="44" s="3" customFormat="1" ht="39" customHeight="1" spans="1:15">
      <c r="A44" s="8">
        <f t="shared" si="0"/>
        <v>42</v>
      </c>
      <c r="B44" s="8" t="s">
        <v>214</v>
      </c>
      <c r="C44" s="9" t="s">
        <v>181</v>
      </c>
      <c r="D44" s="8">
        <v>2024</v>
      </c>
      <c r="E44" s="8" t="s">
        <v>215</v>
      </c>
      <c r="F44" s="10" t="s">
        <v>20</v>
      </c>
      <c r="G44" s="8" t="s">
        <v>190</v>
      </c>
      <c r="H44" s="9" t="s">
        <v>191</v>
      </c>
      <c r="I44" s="8" t="s">
        <v>192</v>
      </c>
      <c r="J44" s="8" t="s">
        <v>23</v>
      </c>
      <c r="K44" s="11">
        <v>23</v>
      </c>
      <c r="L44" s="8" t="s">
        <v>64</v>
      </c>
      <c r="M44" s="8" t="s">
        <v>216</v>
      </c>
      <c r="N44" s="8" t="s">
        <v>217</v>
      </c>
      <c r="O44" s="8">
        <v>20.41731</v>
      </c>
    </row>
    <row r="45" s="3" customFormat="1" ht="39" customHeight="1" spans="1:15">
      <c r="A45" s="8">
        <f t="shared" si="0"/>
        <v>43</v>
      </c>
      <c r="B45" s="8" t="s">
        <v>218</v>
      </c>
      <c r="C45" s="9" t="s">
        <v>219</v>
      </c>
      <c r="D45" s="8">
        <v>2024</v>
      </c>
      <c r="E45" s="8" t="s">
        <v>220</v>
      </c>
      <c r="F45" s="10" t="s">
        <v>20</v>
      </c>
      <c r="G45" s="8" t="s">
        <v>190</v>
      </c>
      <c r="H45" s="9" t="s">
        <v>183</v>
      </c>
      <c r="I45" s="8" t="s">
        <v>192</v>
      </c>
      <c r="J45" s="8" t="s">
        <v>23</v>
      </c>
      <c r="K45" s="11">
        <v>20</v>
      </c>
      <c r="L45" s="8" t="s">
        <v>221</v>
      </c>
      <c r="M45" s="8" t="s">
        <v>222</v>
      </c>
      <c r="N45" s="8" t="s">
        <v>223</v>
      </c>
      <c r="O45" s="8">
        <v>7</v>
      </c>
    </row>
    <row r="46" s="3" customFormat="1" ht="39" customHeight="1" spans="1:15">
      <c r="A46" s="8">
        <f t="shared" si="0"/>
        <v>44</v>
      </c>
      <c r="B46" s="12" t="s">
        <v>224</v>
      </c>
      <c r="C46" s="9" t="s">
        <v>219</v>
      </c>
      <c r="D46" s="8">
        <v>2024</v>
      </c>
      <c r="E46" s="12" t="s">
        <v>225</v>
      </c>
      <c r="F46" s="10" t="s">
        <v>20</v>
      </c>
      <c r="G46" s="8" t="s">
        <v>190</v>
      </c>
      <c r="H46" s="9" t="s">
        <v>183</v>
      </c>
      <c r="I46" s="8" t="s">
        <v>192</v>
      </c>
      <c r="J46" s="8" t="s">
        <v>23</v>
      </c>
      <c r="K46" s="11">
        <v>4</v>
      </c>
      <c r="L46" s="8" t="s">
        <v>58</v>
      </c>
      <c r="M46" s="9" t="s">
        <v>226</v>
      </c>
      <c r="N46" s="9" t="s">
        <v>226</v>
      </c>
      <c r="O46" s="8">
        <v>4</v>
      </c>
    </row>
    <row r="47" s="3" customFormat="1" ht="39" customHeight="1" spans="1:15">
      <c r="A47" s="8">
        <f t="shared" si="0"/>
        <v>45</v>
      </c>
      <c r="B47" s="8" t="s">
        <v>227</v>
      </c>
      <c r="C47" s="9" t="s">
        <v>27</v>
      </c>
      <c r="D47" s="8">
        <v>2024</v>
      </c>
      <c r="E47" s="8" t="s">
        <v>228</v>
      </c>
      <c r="F47" s="10" t="s">
        <v>20</v>
      </c>
      <c r="G47" s="8" t="s">
        <v>190</v>
      </c>
      <c r="H47" s="9" t="s">
        <v>183</v>
      </c>
      <c r="I47" s="8" t="s">
        <v>229</v>
      </c>
      <c r="J47" s="8" t="s">
        <v>23</v>
      </c>
      <c r="K47" s="11">
        <v>10</v>
      </c>
      <c r="L47" s="8" t="s">
        <v>191</v>
      </c>
      <c r="M47" s="8" t="s">
        <v>228</v>
      </c>
      <c r="N47" s="8" t="s">
        <v>230</v>
      </c>
      <c r="O47" s="8">
        <v>5.06</v>
      </c>
    </row>
    <row r="48" s="3" customFormat="1" ht="39" customHeight="1" spans="1:15">
      <c r="A48" s="8">
        <f t="shared" si="0"/>
        <v>46</v>
      </c>
      <c r="B48" s="8" t="s">
        <v>231</v>
      </c>
      <c r="C48" s="9" t="s">
        <v>31</v>
      </c>
      <c r="D48" s="8">
        <v>2024</v>
      </c>
      <c r="E48" s="8" t="s">
        <v>232</v>
      </c>
      <c r="F48" s="10" t="s">
        <v>20</v>
      </c>
      <c r="G48" s="8" t="s">
        <v>190</v>
      </c>
      <c r="H48" s="9" t="s">
        <v>183</v>
      </c>
      <c r="I48" s="8" t="s">
        <v>233</v>
      </c>
      <c r="J48" s="8" t="s">
        <v>23</v>
      </c>
      <c r="K48" s="11">
        <v>45</v>
      </c>
      <c r="L48" s="8" t="s">
        <v>58</v>
      </c>
      <c r="M48" s="8" t="s">
        <v>234</v>
      </c>
      <c r="N48" s="8" t="s">
        <v>235</v>
      </c>
      <c r="O48" s="8">
        <v>43.5</v>
      </c>
    </row>
    <row r="49" s="3" customFormat="1" ht="39" customHeight="1" spans="1:15">
      <c r="A49" s="8">
        <f t="shared" si="0"/>
        <v>47</v>
      </c>
      <c r="B49" s="8" t="s">
        <v>236</v>
      </c>
      <c r="C49" s="9" t="s">
        <v>31</v>
      </c>
      <c r="D49" s="8">
        <v>2024</v>
      </c>
      <c r="E49" s="8" t="s">
        <v>237</v>
      </c>
      <c r="F49" s="10" t="s">
        <v>20</v>
      </c>
      <c r="G49" s="8" t="s">
        <v>190</v>
      </c>
      <c r="H49" s="9" t="s">
        <v>183</v>
      </c>
      <c r="I49" s="8" t="s">
        <v>238</v>
      </c>
      <c r="J49" s="8" t="s">
        <v>23</v>
      </c>
      <c r="K49" s="11">
        <v>150</v>
      </c>
      <c r="L49" s="8" t="s">
        <v>58</v>
      </c>
      <c r="M49" s="8" t="s">
        <v>239</v>
      </c>
      <c r="N49" s="8" t="s">
        <v>109</v>
      </c>
      <c r="O49" s="8">
        <v>143.25</v>
      </c>
    </row>
    <row r="50" s="3" customFormat="1" ht="39" customHeight="1" spans="1:15">
      <c r="A50" s="8">
        <f t="shared" si="0"/>
        <v>48</v>
      </c>
      <c r="B50" s="13" t="s">
        <v>240</v>
      </c>
      <c r="C50" s="9" t="s">
        <v>31</v>
      </c>
      <c r="D50" s="8">
        <v>2024</v>
      </c>
      <c r="E50" s="13" t="s">
        <v>241</v>
      </c>
      <c r="F50" s="10" t="s">
        <v>20</v>
      </c>
      <c r="G50" s="8" t="s">
        <v>190</v>
      </c>
      <c r="H50" s="9" t="s">
        <v>183</v>
      </c>
      <c r="I50" s="8" t="s">
        <v>242</v>
      </c>
      <c r="J50" s="8" t="s">
        <v>23</v>
      </c>
      <c r="K50" s="11">
        <v>3.5</v>
      </c>
      <c r="L50" s="8" t="s">
        <v>58</v>
      </c>
      <c r="M50" s="8" t="s">
        <v>243</v>
      </c>
      <c r="N50" s="8" t="s">
        <v>243</v>
      </c>
      <c r="O50" s="8">
        <v>3.5</v>
      </c>
    </row>
    <row r="51" s="3" customFormat="1" ht="39" customHeight="1" spans="1:15">
      <c r="A51" s="8">
        <f t="shared" si="0"/>
        <v>49</v>
      </c>
      <c r="B51" s="8" t="s">
        <v>244</v>
      </c>
      <c r="C51" s="9" t="s">
        <v>31</v>
      </c>
      <c r="D51" s="8">
        <v>2024</v>
      </c>
      <c r="E51" s="8" t="s">
        <v>245</v>
      </c>
      <c r="F51" s="10" t="s">
        <v>20</v>
      </c>
      <c r="G51" s="8" t="s">
        <v>190</v>
      </c>
      <c r="H51" s="9" t="s">
        <v>183</v>
      </c>
      <c r="I51" s="8" t="s">
        <v>242</v>
      </c>
      <c r="J51" s="8" t="s">
        <v>23</v>
      </c>
      <c r="K51" s="11">
        <v>20</v>
      </c>
      <c r="L51" s="8" t="s">
        <v>58</v>
      </c>
      <c r="M51" s="8" t="s">
        <v>246</v>
      </c>
      <c r="N51" s="8" t="s">
        <v>246</v>
      </c>
      <c r="O51" s="8">
        <v>16</v>
      </c>
    </row>
    <row r="52" s="3" customFormat="1" ht="39" customHeight="1" spans="1:15">
      <c r="A52" s="8">
        <f t="shared" si="0"/>
        <v>50</v>
      </c>
      <c r="B52" s="8" t="s">
        <v>247</v>
      </c>
      <c r="C52" s="9" t="s">
        <v>219</v>
      </c>
      <c r="D52" s="8">
        <v>2024</v>
      </c>
      <c r="E52" s="8" t="s">
        <v>248</v>
      </c>
      <c r="F52" s="10" t="s">
        <v>20</v>
      </c>
      <c r="G52" s="8" t="s">
        <v>190</v>
      </c>
      <c r="H52" s="9" t="s">
        <v>183</v>
      </c>
      <c r="I52" s="8" t="s">
        <v>249</v>
      </c>
      <c r="J52" s="8" t="s">
        <v>23</v>
      </c>
      <c r="K52" s="11">
        <v>10</v>
      </c>
      <c r="L52" s="8" t="s">
        <v>250</v>
      </c>
      <c r="M52" s="8" t="s">
        <v>251</v>
      </c>
      <c r="N52" s="8" t="s">
        <v>252</v>
      </c>
      <c r="O52" s="8">
        <v>10</v>
      </c>
    </row>
    <row r="53" s="3" customFormat="1" ht="39" customHeight="1" spans="1:15">
      <c r="A53" s="8">
        <f t="shared" ref="A53:A59" si="1">ROW()-2</f>
        <v>51</v>
      </c>
      <c r="B53" s="8" t="s">
        <v>253</v>
      </c>
      <c r="C53" s="9" t="s">
        <v>17</v>
      </c>
      <c r="D53" s="8">
        <v>2024</v>
      </c>
      <c r="E53" s="8" t="s">
        <v>254</v>
      </c>
      <c r="F53" s="10" t="s">
        <v>20</v>
      </c>
      <c r="G53" s="8" t="s">
        <v>255</v>
      </c>
      <c r="H53" s="9" t="s">
        <v>33</v>
      </c>
      <c r="I53" s="8" t="s">
        <v>256</v>
      </c>
      <c r="J53" s="8" t="s">
        <v>44</v>
      </c>
      <c r="K53" s="11">
        <v>150</v>
      </c>
      <c r="L53" s="8" t="s">
        <v>58</v>
      </c>
      <c r="M53" s="8" t="s">
        <v>257</v>
      </c>
      <c r="N53" s="8" t="s">
        <v>258</v>
      </c>
      <c r="O53" s="8">
        <v>21</v>
      </c>
    </row>
    <row r="54" s="3" customFormat="1" ht="39" customHeight="1" spans="1:15">
      <c r="A54" s="8">
        <f t="shared" si="1"/>
        <v>52</v>
      </c>
      <c r="B54" s="8" t="s">
        <v>259</v>
      </c>
      <c r="C54" s="9" t="s">
        <v>17</v>
      </c>
      <c r="D54" s="8">
        <v>2024</v>
      </c>
      <c r="E54" s="8" t="s">
        <v>260</v>
      </c>
      <c r="F54" s="10" t="s">
        <v>20</v>
      </c>
      <c r="G54" s="8" t="s">
        <v>255</v>
      </c>
      <c r="H54" s="9" t="s">
        <v>33</v>
      </c>
      <c r="I54" s="8" t="s">
        <v>256</v>
      </c>
      <c r="J54" s="8" t="s">
        <v>44</v>
      </c>
      <c r="K54" s="11">
        <v>50</v>
      </c>
      <c r="L54" s="8" t="s">
        <v>58</v>
      </c>
      <c r="M54" s="8" t="s">
        <v>261</v>
      </c>
      <c r="N54" s="8" t="s">
        <v>258</v>
      </c>
      <c r="O54" s="8">
        <v>50</v>
      </c>
    </row>
    <row r="55" s="3" customFormat="1" ht="39" customHeight="1" spans="1:15">
      <c r="A55" s="8">
        <f t="shared" si="1"/>
        <v>53</v>
      </c>
      <c r="B55" s="8" t="s">
        <v>262</v>
      </c>
      <c r="C55" s="9" t="s">
        <v>17</v>
      </c>
      <c r="D55" s="8">
        <v>2024</v>
      </c>
      <c r="E55" s="8" t="s">
        <v>263</v>
      </c>
      <c r="F55" s="10" t="s">
        <v>20</v>
      </c>
      <c r="G55" s="8" t="s">
        <v>255</v>
      </c>
      <c r="H55" s="9" t="s">
        <v>264</v>
      </c>
      <c r="I55" s="8" t="s">
        <v>256</v>
      </c>
      <c r="J55" s="8" t="s">
        <v>44</v>
      </c>
      <c r="K55" s="11">
        <v>25</v>
      </c>
      <c r="L55" s="8" t="s">
        <v>58</v>
      </c>
      <c r="M55" s="8" t="s">
        <v>265</v>
      </c>
      <c r="N55" s="8" t="s">
        <v>266</v>
      </c>
      <c r="O55" s="8">
        <v>25</v>
      </c>
    </row>
    <row r="56" s="3" customFormat="1" ht="39" customHeight="1" spans="1:15">
      <c r="A56" s="8">
        <f t="shared" si="1"/>
        <v>54</v>
      </c>
      <c r="B56" s="8" t="s">
        <v>267</v>
      </c>
      <c r="C56" s="9" t="s">
        <v>17</v>
      </c>
      <c r="D56" s="8">
        <v>2024</v>
      </c>
      <c r="E56" s="8" t="s">
        <v>268</v>
      </c>
      <c r="F56" s="10" t="s">
        <v>20</v>
      </c>
      <c r="G56" s="8" t="s">
        <v>255</v>
      </c>
      <c r="H56" s="9" t="s">
        <v>264</v>
      </c>
      <c r="I56" s="8" t="s">
        <v>256</v>
      </c>
      <c r="J56" s="8" t="s">
        <v>44</v>
      </c>
      <c r="K56" s="11">
        <v>30</v>
      </c>
      <c r="L56" s="8" t="s">
        <v>58</v>
      </c>
      <c r="M56" s="8" t="s">
        <v>269</v>
      </c>
      <c r="N56" s="8" t="s">
        <v>270</v>
      </c>
      <c r="O56" s="8">
        <v>30</v>
      </c>
    </row>
    <row r="57" s="3" customFormat="1" ht="39" customHeight="1" spans="1:15">
      <c r="A57" s="8">
        <f t="shared" si="1"/>
        <v>55</v>
      </c>
      <c r="B57" s="8" t="s">
        <v>271</v>
      </c>
      <c r="C57" s="9" t="s">
        <v>17</v>
      </c>
      <c r="D57" s="8">
        <v>2024</v>
      </c>
      <c r="E57" s="8" t="s">
        <v>272</v>
      </c>
      <c r="F57" s="10" t="s">
        <v>20</v>
      </c>
      <c r="G57" s="8" t="s">
        <v>57</v>
      </c>
      <c r="H57" s="9" t="s">
        <v>33</v>
      </c>
      <c r="I57" s="8" t="s">
        <v>256</v>
      </c>
      <c r="J57" s="8" t="s">
        <v>44</v>
      </c>
      <c r="K57" s="11" t="s">
        <v>273</v>
      </c>
      <c r="L57" s="8" t="s">
        <v>58</v>
      </c>
      <c r="M57" s="8" t="s">
        <v>274</v>
      </c>
      <c r="N57" s="8" t="s">
        <v>258</v>
      </c>
      <c r="O57" s="8">
        <v>50</v>
      </c>
    </row>
    <row r="58" s="3" customFormat="1" ht="39" customHeight="1" spans="1:15">
      <c r="A58" s="8">
        <f t="shared" si="1"/>
        <v>56</v>
      </c>
      <c r="B58" s="8" t="s">
        <v>275</v>
      </c>
      <c r="C58" s="9" t="s">
        <v>17</v>
      </c>
      <c r="D58" s="8">
        <v>2024</v>
      </c>
      <c r="E58" s="8" t="s">
        <v>276</v>
      </c>
      <c r="F58" s="10" t="s">
        <v>20</v>
      </c>
      <c r="G58" s="8" t="s">
        <v>277</v>
      </c>
      <c r="H58" s="9" t="s">
        <v>264</v>
      </c>
      <c r="I58" s="8" t="s">
        <v>69</v>
      </c>
      <c r="J58" s="8" t="s">
        <v>44</v>
      </c>
      <c r="K58" s="11">
        <v>210</v>
      </c>
      <c r="L58" s="8" t="s">
        <v>58</v>
      </c>
      <c r="M58" s="8" t="s">
        <v>278</v>
      </c>
      <c r="N58" s="8" t="s">
        <v>266</v>
      </c>
      <c r="O58" s="8">
        <v>210</v>
      </c>
    </row>
    <row r="59" s="3" customFormat="1" ht="39" customHeight="1" spans="1:15">
      <c r="A59" s="8">
        <f t="shared" si="1"/>
        <v>57</v>
      </c>
      <c r="B59" s="8" t="s">
        <v>279</v>
      </c>
      <c r="C59" s="9" t="s">
        <v>17</v>
      </c>
      <c r="D59" s="8">
        <v>2024</v>
      </c>
      <c r="E59" s="8" t="s">
        <v>280</v>
      </c>
      <c r="F59" s="10" t="s">
        <v>20</v>
      </c>
      <c r="G59" s="8" t="s">
        <v>84</v>
      </c>
      <c r="H59" s="9" t="s">
        <v>33</v>
      </c>
      <c r="I59" s="8" t="s">
        <v>75</v>
      </c>
      <c r="J59" s="8" t="s">
        <v>44</v>
      </c>
      <c r="K59" s="11">
        <v>40</v>
      </c>
      <c r="L59" s="8" t="s">
        <v>58</v>
      </c>
      <c r="M59" s="8" t="s">
        <v>281</v>
      </c>
      <c r="N59" s="8" t="s">
        <v>282</v>
      </c>
      <c r="O59" s="8">
        <v>40</v>
      </c>
    </row>
    <row r="60" s="3" customFormat="1" ht="39" customHeight="1" spans="1:15">
      <c r="A60" s="8">
        <f t="shared" ref="A60:A69" si="2">ROW()-2</f>
        <v>58</v>
      </c>
      <c r="B60" s="8" t="s">
        <v>283</v>
      </c>
      <c r="C60" s="9" t="s">
        <v>17</v>
      </c>
      <c r="D60" s="8">
        <v>2024</v>
      </c>
      <c r="E60" s="8" t="s">
        <v>284</v>
      </c>
      <c r="F60" s="10" t="s">
        <v>20</v>
      </c>
      <c r="G60" s="8" t="s">
        <v>84</v>
      </c>
      <c r="H60" s="9" t="s">
        <v>33</v>
      </c>
      <c r="I60" s="8" t="s">
        <v>75</v>
      </c>
      <c r="J60" s="8" t="s">
        <v>44</v>
      </c>
      <c r="K60" s="11">
        <v>70</v>
      </c>
      <c r="L60" s="8" t="s">
        <v>58</v>
      </c>
      <c r="M60" s="8" t="s">
        <v>285</v>
      </c>
      <c r="N60" s="8" t="s">
        <v>282</v>
      </c>
      <c r="O60" s="8">
        <v>70</v>
      </c>
    </row>
    <row r="61" s="3" customFormat="1" ht="39" customHeight="1" spans="1:15">
      <c r="A61" s="8">
        <f t="shared" si="2"/>
        <v>59</v>
      </c>
      <c r="B61" s="8" t="s">
        <v>286</v>
      </c>
      <c r="C61" s="9" t="s">
        <v>17</v>
      </c>
      <c r="D61" s="8">
        <v>2024</v>
      </c>
      <c r="E61" s="8" t="s">
        <v>287</v>
      </c>
      <c r="F61" s="10" t="s">
        <v>20</v>
      </c>
      <c r="G61" s="8" t="s">
        <v>84</v>
      </c>
      <c r="H61" s="9" t="s">
        <v>33</v>
      </c>
      <c r="I61" s="8" t="s">
        <v>75</v>
      </c>
      <c r="J61" s="8" t="s">
        <v>44</v>
      </c>
      <c r="K61" s="11">
        <v>80</v>
      </c>
      <c r="L61" s="8" t="s">
        <v>58</v>
      </c>
      <c r="M61" s="8" t="s">
        <v>288</v>
      </c>
      <c r="N61" s="8" t="s">
        <v>282</v>
      </c>
      <c r="O61" s="8">
        <v>80</v>
      </c>
    </row>
    <row r="62" s="3" customFormat="1" ht="39" customHeight="1" spans="1:15">
      <c r="A62" s="8">
        <f t="shared" si="2"/>
        <v>60</v>
      </c>
      <c r="B62" s="8" t="s">
        <v>289</v>
      </c>
      <c r="C62" s="9" t="s">
        <v>17</v>
      </c>
      <c r="D62" s="8">
        <v>2024</v>
      </c>
      <c r="E62" s="8" t="s">
        <v>290</v>
      </c>
      <c r="F62" s="10" t="s">
        <v>20</v>
      </c>
      <c r="G62" s="8" t="s">
        <v>291</v>
      </c>
      <c r="H62" s="9" t="s">
        <v>33</v>
      </c>
      <c r="I62" s="8" t="s">
        <v>99</v>
      </c>
      <c r="J62" s="8" t="s">
        <v>44</v>
      </c>
      <c r="K62" s="11">
        <v>340</v>
      </c>
      <c r="L62" s="8" t="s">
        <v>58</v>
      </c>
      <c r="M62" s="8" t="s">
        <v>292</v>
      </c>
      <c r="N62" s="8" t="s">
        <v>293</v>
      </c>
      <c r="O62" s="8">
        <v>337.63</v>
      </c>
    </row>
    <row r="63" s="3" customFormat="1" ht="39" customHeight="1" spans="1:15">
      <c r="A63" s="8">
        <f t="shared" si="2"/>
        <v>61</v>
      </c>
      <c r="B63" s="8" t="s">
        <v>294</v>
      </c>
      <c r="C63" s="9" t="s">
        <v>17</v>
      </c>
      <c r="D63" s="8">
        <v>2024</v>
      </c>
      <c r="E63" s="8" t="s">
        <v>295</v>
      </c>
      <c r="F63" s="10" t="s">
        <v>20</v>
      </c>
      <c r="G63" s="8" t="s">
        <v>21</v>
      </c>
      <c r="H63" s="9" t="s">
        <v>264</v>
      </c>
      <c r="I63" s="8" t="s">
        <v>21</v>
      </c>
      <c r="J63" s="8" t="s">
        <v>44</v>
      </c>
      <c r="K63" s="11">
        <v>70</v>
      </c>
      <c r="L63" s="8" t="s">
        <v>58</v>
      </c>
      <c r="M63" s="8" t="s">
        <v>296</v>
      </c>
      <c r="N63" s="8" t="s">
        <v>258</v>
      </c>
      <c r="O63" s="8">
        <v>70</v>
      </c>
    </row>
    <row r="64" s="3" customFormat="1" ht="39" customHeight="1" spans="1:15">
      <c r="A64" s="8">
        <f t="shared" si="2"/>
        <v>62</v>
      </c>
      <c r="B64" s="8" t="s">
        <v>297</v>
      </c>
      <c r="C64" s="9" t="s">
        <v>17</v>
      </c>
      <c r="D64" s="8">
        <v>2024</v>
      </c>
      <c r="E64" s="8" t="s">
        <v>298</v>
      </c>
      <c r="F64" s="10" t="s">
        <v>20</v>
      </c>
      <c r="G64" s="8" t="s">
        <v>299</v>
      </c>
      <c r="H64" s="9" t="s">
        <v>33</v>
      </c>
      <c r="I64" s="8" t="s">
        <v>93</v>
      </c>
      <c r="J64" s="8" t="s">
        <v>44</v>
      </c>
      <c r="K64" s="11">
        <v>55</v>
      </c>
      <c r="L64" s="8" t="s">
        <v>58</v>
      </c>
      <c r="M64" s="8" t="s">
        <v>300</v>
      </c>
      <c r="N64" s="8" t="s">
        <v>266</v>
      </c>
      <c r="O64" s="8">
        <v>55</v>
      </c>
    </row>
    <row r="65" s="3" customFormat="1" ht="39" customHeight="1" spans="1:15">
      <c r="A65" s="8">
        <f t="shared" si="2"/>
        <v>63</v>
      </c>
      <c r="B65" s="8" t="s">
        <v>301</v>
      </c>
      <c r="C65" s="9" t="s">
        <v>17</v>
      </c>
      <c r="D65" s="8">
        <v>2024</v>
      </c>
      <c r="E65" s="8" t="s">
        <v>302</v>
      </c>
      <c r="F65" s="10" t="s">
        <v>20</v>
      </c>
      <c r="G65" s="8" t="s">
        <v>93</v>
      </c>
      <c r="H65" s="9" t="s">
        <v>264</v>
      </c>
      <c r="I65" s="8" t="s">
        <v>93</v>
      </c>
      <c r="J65" s="8" t="s">
        <v>44</v>
      </c>
      <c r="K65" s="11">
        <v>95</v>
      </c>
      <c r="L65" s="8" t="s">
        <v>58</v>
      </c>
      <c r="M65" s="8" t="s">
        <v>303</v>
      </c>
      <c r="N65" s="8" t="s">
        <v>282</v>
      </c>
      <c r="O65" s="8">
        <v>95</v>
      </c>
    </row>
    <row r="66" s="3" customFormat="1" ht="39" customHeight="1" spans="1:15">
      <c r="A66" s="8">
        <f t="shared" si="2"/>
        <v>64</v>
      </c>
      <c r="B66" s="8" t="s">
        <v>304</v>
      </c>
      <c r="C66" s="9" t="s">
        <v>17</v>
      </c>
      <c r="D66" s="8">
        <v>2024</v>
      </c>
      <c r="E66" s="8" t="s">
        <v>305</v>
      </c>
      <c r="F66" s="10" t="s">
        <v>20</v>
      </c>
      <c r="G66" s="8" t="s">
        <v>306</v>
      </c>
      <c r="H66" s="9" t="s">
        <v>264</v>
      </c>
      <c r="I66" s="8" t="s">
        <v>306</v>
      </c>
      <c r="J66" s="8" t="s">
        <v>44</v>
      </c>
      <c r="K66" s="11">
        <v>35</v>
      </c>
      <c r="L66" s="8" t="s">
        <v>58</v>
      </c>
      <c r="M66" s="8" t="s">
        <v>307</v>
      </c>
      <c r="N66" s="8" t="s">
        <v>282</v>
      </c>
      <c r="O66" s="8">
        <v>35</v>
      </c>
    </row>
    <row r="67" s="3" customFormat="1" ht="39" customHeight="1" spans="1:15">
      <c r="A67" s="8">
        <f t="shared" si="2"/>
        <v>65</v>
      </c>
      <c r="B67" s="8" t="s">
        <v>308</v>
      </c>
      <c r="C67" s="9" t="s">
        <v>17</v>
      </c>
      <c r="D67" s="8">
        <v>2024</v>
      </c>
      <c r="E67" s="8" t="s">
        <v>309</v>
      </c>
      <c r="F67" s="10" t="s">
        <v>20</v>
      </c>
      <c r="G67" s="8" t="s">
        <v>310</v>
      </c>
      <c r="H67" s="9" t="s">
        <v>33</v>
      </c>
      <c r="I67" s="8" t="s">
        <v>93</v>
      </c>
      <c r="J67" s="8" t="s">
        <v>44</v>
      </c>
      <c r="K67" s="11">
        <v>20</v>
      </c>
      <c r="L67" s="8" t="s">
        <v>58</v>
      </c>
      <c r="M67" s="8" t="s">
        <v>311</v>
      </c>
      <c r="N67" s="8" t="s">
        <v>282</v>
      </c>
      <c r="O67" s="8">
        <v>20</v>
      </c>
    </row>
    <row r="68" s="3" customFormat="1" ht="39" customHeight="1" spans="1:15">
      <c r="A68" s="8">
        <f t="shared" si="2"/>
        <v>66</v>
      </c>
      <c r="B68" s="8" t="s">
        <v>312</v>
      </c>
      <c r="C68" s="9" t="s">
        <v>17</v>
      </c>
      <c r="D68" s="8">
        <v>2024</v>
      </c>
      <c r="E68" s="8" t="s">
        <v>313</v>
      </c>
      <c r="F68" s="10" t="s">
        <v>20</v>
      </c>
      <c r="G68" s="8" t="s">
        <v>314</v>
      </c>
      <c r="H68" s="9" t="s">
        <v>33</v>
      </c>
      <c r="I68" s="8" t="s">
        <v>75</v>
      </c>
      <c r="J68" s="8" t="s">
        <v>44</v>
      </c>
      <c r="K68" s="11">
        <v>80</v>
      </c>
      <c r="L68" s="8" t="s">
        <v>58</v>
      </c>
      <c r="M68" s="8" t="s">
        <v>315</v>
      </c>
      <c r="N68" s="8" t="s">
        <v>266</v>
      </c>
      <c r="O68" s="8">
        <v>80</v>
      </c>
    </row>
    <row r="69" s="3" customFormat="1" ht="39" customHeight="1" spans="1:15">
      <c r="A69" s="8">
        <f t="shared" si="2"/>
        <v>67</v>
      </c>
      <c r="B69" s="8" t="s">
        <v>316</v>
      </c>
      <c r="C69" s="9" t="s">
        <v>17</v>
      </c>
      <c r="D69" s="8">
        <v>2024</v>
      </c>
      <c r="E69" s="8" t="s">
        <v>317</v>
      </c>
      <c r="F69" s="10" t="s">
        <v>20</v>
      </c>
      <c r="G69" s="8" t="s">
        <v>318</v>
      </c>
      <c r="H69" s="9" t="s">
        <v>33</v>
      </c>
      <c r="I69" s="8" t="s">
        <v>134</v>
      </c>
      <c r="J69" s="8" t="s">
        <v>44</v>
      </c>
      <c r="K69" s="11">
        <v>40</v>
      </c>
      <c r="L69" s="8" t="s">
        <v>58</v>
      </c>
      <c r="M69" s="8" t="s">
        <v>319</v>
      </c>
      <c r="N69" s="8" t="s">
        <v>266</v>
      </c>
      <c r="O69" s="8">
        <v>40</v>
      </c>
    </row>
    <row r="70" s="3" customFormat="1" ht="39" customHeight="1" spans="1:15">
      <c r="A70" s="8">
        <f t="shared" ref="A70:A79" si="3">ROW()-2</f>
        <v>68</v>
      </c>
      <c r="B70" s="8" t="s">
        <v>320</v>
      </c>
      <c r="C70" s="9" t="s">
        <v>17</v>
      </c>
      <c r="D70" s="8">
        <v>2024</v>
      </c>
      <c r="E70" s="8" t="s">
        <v>321</v>
      </c>
      <c r="F70" s="10" t="s">
        <v>20</v>
      </c>
      <c r="G70" s="8" t="s">
        <v>322</v>
      </c>
      <c r="H70" s="9" t="s">
        <v>33</v>
      </c>
      <c r="I70" s="8" t="s">
        <v>111</v>
      </c>
      <c r="J70" s="8" t="s">
        <v>44</v>
      </c>
      <c r="K70" s="11">
        <v>30</v>
      </c>
      <c r="L70" s="8" t="s">
        <v>58</v>
      </c>
      <c r="M70" s="8" t="s">
        <v>323</v>
      </c>
      <c r="N70" s="8" t="s">
        <v>266</v>
      </c>
      <c r="O70" s="8">
        <v>30</v>
      </c>
    </row>
    <row r="71" s="3" customFormat="1" ht="39" customHeight="1" spans="1:15">
      <c r="A71" s="8">
        <f t="shared" si="3"/>
        <v>69</v>
      </c>
      <c r="B71" s="8" t="s">
        <v>324</v>
      </c>
      <c r="C71" s="9" t="s">
        <v>17</v>
      </c>
      <c r="D71" s="8">
        <v>2024</v>
      </c>
      <c r="E71" s="8" t="s">
        <v>325</v>
      </c>
      <c r="F71" s="10" t="s">
        <v>20</v>
      </c>
      <c r="G71" s="8" t="s">
        <v>326</v>
      </c>
      <c r="H71" s="9" t="s">
        <v>264</v>
      </c>
      <c r="I71" s="8" t="s">
        <v>306</v>
      </c>
      <c r="J71" s="8" t="s">
        <v>44</v>
      </c>
      <c r="K71" s="11">
        <v>50</v>
      </c>
      <c r="L71" s="8" t="s">
        <v>58</v>
      </c>
      <c r="M71" s="8" t="s">
        <v>327</v>
      </c>
      <c r="N71" s="8" t="s">
        <v>266</v>
      </c>
      <c r="O71" s="8">
        <v>37</v>
      </c>
    </row>
    <row r="72" s="3" customFormat="1" ht="39" customHeight="1" spans="1:15">
      <c r="A72" s="8">
        <f t="shared" si="3"/>
        <v>70</v>
      </c>
      <c r="B72" s="8" t="s">
        <v>328</v>
      </c>
      <c r="C72" s="9" t="s">
        <v>17</v>
      </c>
      <c r="D72" s="8">
        <v>2024</v>
      </c>
      <c r="E72" s="8" t="s">
        <v>329</v>
      </c>
      <c r="F72" s="10" t="s">
        <v>20</v>
      </c>
      <c r="G72" s="8" t="s">
        <v>330</v>
      </c>
      <c r="H72" s="9" t="s">
        <v>33</v>
      </c>
      <c r="I72" s="8" t="s">
        <v>38</v>
      </c>
      <c r="J72" s="8" t="s">
        <v>44</v>
      </c>
      <c r="K72" s="11">
        <v>50</v>
      </c>
      <c r="L72" s="8" t="s">
        <v>58</v>
      </c>
      <c r="M72" s="8" t="s">
        <v>331</v>
      </c>
      <c r="N72" s="8" t="s">
        <v>266</v>
      </c>
      <c r="O72" s="8">
        <v>50</v>
      </c>
    </row>
    <row r="73" s="3" customFormat="1" ht="39" customHeight="1" spans="1:15">
      <c r="A73" s="8">
        <f t="shared" si="3"/>
        <v>71</v>
      </c>
      <c r="B73" s="8" t="s">
        <v>332</v>
      </c>
      <c r="C73" s="9" t="s">
        <v>17</v>
      </c>
      <c r="D73" s="8">
        <v>2024</v>
      </c>
      <c r="E73" s="8" t="s">
        <v>333</v>
      </c>
      <c r="F73" s="10" t="s">
        <v>20</v>
      </c>
      <c r="G73" s="8" t="s">
        <v>334</v>
      </c>
      <c r="H73" s="9" t="s">
        <v>33</v>
      </c>
      <c r="I73" s="8" t="s">
        <v>125</v>
      </c>
      <c r="J73" s="8" t="s">
        <v>44</v>
      </c>
      <c r="K73" s="11">
        <v>70</v>
      </c>
      <c r="L73" s="8" t="s">
        <v>58</v>
      </c>
      <c r="M73" s="8" t="s">
        <v>319</v>
      </c>
      <c r="N73" s="8" t="s">
        <v>266</v>
      </c>
      <c r="O73" s="8">
        <v>70</v>
      </c>
    </row>
    <row r="74" s="3" customFormat="1" ht="39" customHeight="1" spans="1:15">
      <c r="A74" s="8">
        <f t="shared" si="3"/>
        <v>72</v>
      </c>
      <c r="B74" s="8" t="s">
        <v>335</v>
      </c>
      <c r="C74" s="9" t="s">
        <v>31</v>
      </c>
      <c r="D74" s="8">
        <v>2024</v>
      </c>
      <c r="E74" s="8" t="s">
        <v>336</v>
      </c>
      <c r="F74" s="10" t="s">
        <v>20</v>
      </c>
      <c r="G74" s="8" t="s">
        <v>256</v>
      </c>
      <c r="H74" s="9" t="s">
        <v>264</v>
      </c>
      <c r="I74" s="8" t="s">
        <v>256</v>
      </c>
      <c r="J74" s="8" t="s">
        <v>44</v>
      </c>
      <c r="K74" s="11">
        <v>150</v>
      </c>
      <c r="L74" s="8" t="s">
        <v>58</v>
      </c>
      <c r="M74" s="8" t="s">
        <v>337</v>
      </c>
      <c r="N74" s="8" t="s">
        <v>337</v>
      </c>
      <c r="O74" s="8">
        <v>278.62</v>
      </c>
    </row>
    <row r="75" s="3" customFormat="1" ht="39" customHeight="1" spans="1:15">
      <c r="A75" s="8">
        <f t="shared" si="3"/>
        <v>73</v>
      </c>
      <c r="B75" s="8" t="s">
        <v>338</v>
      </c>
      <c r="C75" s="9" t="s">
        <v>31</v>
      </c>
      <c r="D75" s="8">
        <v>2024</v>
      </c>
      <c r="E75" s="8" t="s">
        <v>339</v>
      </c>
      <c r="F75" s="10" t="s">
        <v>49</v>
      </c>
      <c r="G75" s="8" t="s">
        <v>256</v>
      </c>
      <c r="H75" s="9" t="s">
        <v>33</v>
      </c>
      <c r="I75" s="8" t="s">
        <v>256</v>
      </c>
      <c r="J75" s="8" t="s">
        <v>44</v>
      </c>
      <c r="K75" s="11">
        <v>50</v>
      </c>
      <c r="L75" s="8" t="s">
        <v>58</v>
      </c>
      <c r="M75" s="8" t="s">
        <v>340</v>
      </c>
      <c r="N75" s="8" t="s">
        <v>340</v>
      </c>
      <c r="O75" s="8">
        <v>50</v>
      </c>
    </row>
    <row r="76" s="3" customFormat="1" ht="39" customHeight="1" spans="1:15">
      <c r="A76" s="8">
        <f t="shared" si="3"/>
        <v>74</v>
      </c>
      <c r="B76" s="8" t="s">
        <v>341</v>
      </c>
      <c r="C76" s="9" t="s">
        <v>31</v>
      </c>
      <c r="D76" s="8">
        <v>2024</v>
      </c>
      <c r="E76" s="8" t="s">
        <v>342</v>
      </c>
      <c r="F76" s="10" t="s">
        <v>343</v>
      </c>
      <c r="G76" s="8" t="s">
        <v>306</v>
      </c>
      <c r="H76" s="9" t="s">
        <v>264</v>
      </c>
      <c r="I76" s="8" t="s">
        <v>306</v>
      </c>
      <c r="J76" s="8" t="s">
        <v>44</v>
      </c>
      <c r="K76" s="11">
        <v>35</v>
      </c>
      <c r="L76" s="8" t="s">
        <v>58</v>
      </c>
      <c r="M76" s="8" t="s">
        <v>340</v>
      </c>
      <c r="N76" s="8" t="s">
        <v>340</v>
      </c>
      <c r="O76" s="8">
        <v>35</v>
      </c>
    </row>
    <row r="77" s="3" customFormat="1" ht="39" customHeight="1" spans="1:15">
      <c r="A77" s="8">
        <f t="shared" si="3"/>
        <v>75</v>
      </c>
      <c r="B77" s="8" t="s">
        <v>344</v>
      </c>
      <c r="C77" s="9" t="s">
        <v>31</v>
      </c>
      <c r="D77" s="8">
        <v>2024</v>
      </c>
      <c r="E77" s="8" t="s">
        <v>345</v>
      </c>
      <c r="F77" s="10" t="s">
        <v>20</v>
      </c>
      <c r="G77" s="8" t="s">
        <v>306</v>
      </c>
      <c r="H77" s="9" t="s">
        <v>264</v>
      </c>
      <c r="I77" s="8" t="s">
        <v>306</v>
      </c>
      <c r="J77" s="8" t="s">
        <v>44</v>
      </c>
      <c r="K77" s="11">
        <v>20</v>
      </c>
      <c r="L77" s="8" t="s">
        <v>58</v>
      </c>
      <c r="M77" s="8" t="s">
        <v>346</v>
      </c>
      <c r="N77" s="8" t="s">
        <v>346</v>
      </c>
      <c r="O77" s="8">
        <v>20</v>
      </c>
    </row>
    <row r="78" s="3" customFormat="1" ht="39" customHeight="1" spans="1:15">
      <c r="A78" s="8">
        <f t="shared" si="3"/>
        <v>76</v>
      </c>
      <c r="B78" s="8" t="s">
        <v>347</v>
      </c>
      <c r="C78" s="9" t="s">
        <v>31</v>
      </c>
      <c r="D78" s="8">
        <v>2024</v>
      </c>
      <c r="E78" s="8" t="s">
        <v>348</v>
      </c>
      <c r="F78" s="10" t="s">
        <v>20</v>
      </c>
      <c r="G78" s="8" t="s">
        <v>349</v>
      </c>
      <c r="H78" s="9" t="s">
        <v>33</v>
      </c>
      <c r="I78" s="8" t="s">
        <v>99</v>
      </c>
      <c r="J78" s="8" t="s">
        <v>44</v>
      </c>
      <c r="K78" s="11">
        <v>20</v>
      </c>
      <c r="L78" s="8" t="s">
        <v>58</v>
      </c>
      <c r="M78" s="8" t="s">
        <v>340</v>
      </c>
      <c r="N78" s="8" t="s">
        <v>340</v>
      </c>
      <c r="O78" s="8">
        <v>20</v>
      </c>
    </row>
    <row r="79" s="3" customFormat="1" ht="39" customHeight="1" spans="1:15">
      <c r="A79" s="8">
        <f t="shared" si="3"/>
        <v>77</v>
      </c>
      <c r="B79" s="8" t="s">
        <v>350</v>
      </c>
      <c r="C79" s="9" t="s">
        <v>31</v>
      </c>
      <c r="D79" s="8">
        <v>2024</v>
      </c>
      <c r="E79" s="8" t="s">
        <v>351</v>
      </c>
      <c r="F79" s="10" t="s">
        <v>20</v>
      </c>
      <c r="G79" s="8" t="s">
        <v>352</v>
      </c>
      <c r="H79" s="9" t="s">
        <v>33</v>
      </c>
      <c r="I79" s="8" t="s">
        <v>21</v>
      </c>
      <c r="J79" s="8" t="s">
        <v>44</v>
      </c>
      <c r="K79" s="11">
        <v>20</v>
      </c>
      <c r="L79" s="8" t="s">
        <v>58</v>
      </c>
      <c r="M79" s="8" t="s">
        <v>340</v>
      </c>
      <c r="N79" s="8" t="s">
        <v>340</v>
      </c>
      <c r="O79" s="8">
        <v>20</v>
      </c>
    </row>
    <row r="80" s="3" customFormat="1" ht="39" customHeight="1" spans="1:15">
      <c r="A80" s="8">
        <f t="shared" ref="A80:A89" si="4">ROW()-2</f>
        <v>78</v>
      </c>
      <c r="B80" s="8" t="s">
        <v>353</v>
      </c>
      <c r="C80" s="9" t="s">
        <v>31</v>
      </c>
      <c r="D80" s="8">
        <v>2024</v>
      </c>
      <c r="E80" s="8" t="s">
        <v>354</v>
      </c>
      <c r="F80" s="10" t="s">
        <v>20</v>
      </c>
      <c r="G80" s="8" t="s">
        <v>355</v>
      </c>
      <c r="H80" s="9" t="s">
        <v>33</v>
      </c>
      <c r="I80" s="8" t="s">
        <v>21</v>
      </c>
      <c r="J80" s="8" t="s">
        <v>44</v>
      </c>
      <c r="K80" s="11">
        <v>20</v>
      </c>
      <c r="L80" s="8" t="s">
        <v>58</v>
      </c>
      <c r="M80" s="8" t="s">
        <v>340</v>
      </c>
      <c r="N80" s="8" t="s">
        <v>340</v>
      </c>
      <c r="O80" s="8">
        <v>20</v>
      </c>
    </row>
    <row r="81" s="3" customFormat="1" ht="39" customHeight="1" spans="1:15">
      <c r="A81" s="8">
        <f t="shared" si="4"/>
        <v>79</v>
      </c>
      <c r="B81" s="8" t="s">
        <v>356</v>
      </c>
      <c r="C81" s="9" t="s">
        <v>31</v>
      </c>
      <c r="D81" s="8">
        <v>2024</v>
      </c>
      <c r="E81" s="8" t="s">
        <v>357</v>
      </c>
      <c r="F81" s="10" t="s">
        <v>343</v>
      </c>
      <c r="G81" s="8" t="s">
        <v>358</v>
      </c>
      <c r="H81" s="9" t="s">
        <v>33</v>
      </c>
      <c r="I81" s="8" t="s">
        <v>93</v>
      </c>
      <c r="J81" s="8" t="s">
        <v>44</v>
      </c>
      <c r="K81" s="11">
        <v>20</v>
      </c>
      <c r="L81" s="8" t="s">
        <v>58</v>
      </c>
      <c r="M81" s="8" t="s">
        <v>340</v>
      </c>
      <c r="N81" s="8" t="s">
        <v>340</v>
      </c>
      <c r="O81" s="8">
        <v>20</v>
      </c>
    </row>
    <row r="82" s="3" customFormat="1" ht="39" customHeight="1" spans="1:15">
      <c r="A82" s="8">
        <f t="shared" si="4"/>
        <v>80</v>
      </c>
      <c r="B82" s="8" t="s">
        <v>359</v>
      </c>
      <c r="C82" s="9" t="s">
        <v>31</v>
      </c>
      <c r="D82" s="8">
        <v>2024</v>
      </c>
      <c r="E82" s="8" t="s">
        <v>360</v>
      </c>
      <c r="F82" s="10" t="s">
        <v>343</v>
      </c>
      <c r="G82" s="8" t="s">
        <v>361</v>
      </c>
      <c r="H82" s="9" t="s">
        <v>33</v>
      </c>
      <c r="I82" s="8" t="s">
        <v>75</v>
      </c>
      <c r="J82" s="8" t="s">
        <v>44</v>
      </c>
      <c r="K82" s="11">
        <v>20</v>
      </c>
      <c r="L82" s="8" t="s">
        <v>58</v>
      </c>
      <c r="M82" s="8" t="s">
        <v>340</v>
      </c>
      <c r="N82" s="8" t="s">
        <v>340</v>
      </c>
      <c r="O82" s="8">
        <v>20</v>
      </c>
    </row>
    <row r="83" s="3" customFormat="1" ht="39" customHeight="1" spans="1:15">
      <c r="A83" s="8">
        <f t="shared" si="4"/>
        <v>81</v>
      </c>
      <c r="B83" s="8" t="s">
        <v>362</v>
      </c>
      <c r="C83" s="9" t="s">
        <v>31</v>
      </c>
      <c r="D83" s="8">
        <v>2024</v>
      </c>
      <c r="E83" s="8" t="s">
        <v>363</v>
      </c>
      <c r="F83" s="10" t="s">
        <v>343</v>
      </c>
      <c r="G83" s="8" t="s">
        <v>145</v>
      </c>
      <c r="H83" s="9" t="s">
        <v>33</v>
      </c>
      <c r="I83" s="8" t="s">
        <v>69</v>
      </c>
      <c r="J83" s="8" t="s">
        <v>44</v>
      </c>
      <c r="K83" s="11">
        <v>20</v>
      </c>
      <c r="L83" s="8" t="s">
        <v>58</v>
      </c>
      <c r="M83" s="8" t="s">
        <v>340</v>
      </c>
      <c r="N83" s="8" t="s">
        <v>340</v>
      </c>
      <c r="O83" s="8">
        <v>20</v>
      </c>
    </row>
    <row r="84" s="3" customFormat="1" ht="39" customHeight="1" spans="1:15">
      <c r="A84" s="8">
        <f t="shared" si="4"/>
        <v>82</v>
      </c>
      <c r="B84" s="8" t="s">
        <v>364</v>
      </c>
      <c r="C84" s="9" t="s">
        <v>31</v>
      </c>
      <c r="D84" s="8">
        <v>2024</v>
      </c>
      <c r="E84" s="8" t="s">
        <v>365</v>
      </c>
      <c r="F84" s="10" t="s">
        <v>343</v>
      </c>
      <c r="G84" s="8" t="s">
        <v>366</v>
      </c>
      <c r="H84" s="9" t="s">
        <v>33</v>
      </c>
      <c r="I84" s="8" t="s">
        <v>69</v>
      </c>
      <c r="J84" s="8" t="s">
        <v>44</v>
      </c>
      <c r="K84" s="11">
        <v>20</v>
      </c>
      <c r="L84" s="8" t="s">
        <v>58</v>
      </c>
      <c r="M84" s="8" t="s">
        <v>367</v>
      </c>
      <c r="N84" s="8" t="s">
        <v>367</v>
      </c>
      <c r="O84" s="8">
        <v>20</v>
      </c>
    </row>
    <row r="85" s="3" customFormat="1" ht="39" customHeight="1" spans="1:15">
      <c r="A85" s="8">
        <f t="shared" si="4"/>
        <v>83</v>
      </c>
      <c r="B85" s="8" t="s">
        <v>368</v>
      </c>
      <c r="C85" s="9" t="s">
        <v>31</v>
      </c>
      <c r="D85" s="8">
        <v>2024</v>
      </c>
      <c r="E85" s="8" t="s">
        <v>369</v>
      </c>
      <c r="F85" s="10" t="s">
        <v>49</v>
      </c>
      <c r="G85" s="8" t="s">
        <v>134</v>
      </c>
      <c r="H85" s="9" t="s">
        <v>264</v>
      </c>
      <c r="I85" s="8" t="s">
        <v>134</v>
      </c>
      <c r="J85" s="8" t="s">
        <v>44</v>
      </c>
      <c r="K85" s="11">
        <v>40</v>
      </c>
      <c r="L85" s="8" t="s">
        <v>58</v>
      </c>
      <c r="M85" s="8" t="s">
        <v>370</v>
      </c>
      <c r="N85" s="8" t="s">
        <v>370</v>
      </c>
      <c r="O85" s="8">
        <v>40</v>
      </c>
    </row>
    <row r="86" s="3" customFormat="1" ht="39" customHeight="1" spans="1:15">
      <c r="A86" s="8">
        <f t="shared" si="4"/>
        <v>84</v>
      </c>
      <c r="B86" s="8" t="s">
        <v>371</v>
      </c>
      <c r="C86" s="9" t="s">
        <v>31</v>
      </c>
      <c r="D86" s="8">
        <v>2024</v>
      </c>
      <c r="E86" s="8" t="s">
        <v>372</v>
      </c>
      <c r="F86" s="10" t="s">
        <v>20</v>
      </c>
      <c r="G86" s="8" t="s">
        <v>318</v>
      </c>
      <c r="H86" s="9" t="s">
        <v>33</v>
      </c>
      <c r="I86" s="8" t="s">
        <v>134</v>
      </c>
      <c r="J86" s="8" t="s">
        <v>44</v>
      </c>
      <c r="K86" s="11">
        <v>20</v>
      </c>
      <c r="L86" s="8" t="s">
        <v>58</v>
      </c>
      <c r="M86" s="8" t="s">
        <v>86</v>
      </c>
      <c r="N86" s="8" t="s">
        <v>86</v>
      </c>
      <c r="O86" s="8">
        <v>20</v>
      </c>
    </row>
    <row r="87" s="3" customFormat="1" ht="39" customHeight="1" spans="1:15">
      <c r="A87" s="8">
        <f t="shared" si="4"/>
        <v>85</v>
      </c>
      <c r="B87" s="8" t="s">
        <v>373</v>
      </c>
      <c r="C87" s="9" t="s">
        <v>31</v>
      </c>
      <c r="D87" s="8">
        <v>2024</v>
      </c>
      <c r="E87" s="8" t="s">
        <v>374</v>
      </c>
      <c r="F87" s="10" t="s">
        <v>343</v>
      </c>
      <c r="G87" s="8" t="s">
        <v>375</v>
      </c>
      <c r="H87" s="9" t="s">
        <v>33</v>
      </c>
      <c r="I87" s="8" t="s">
        <v>111</v>
      </c>
      <c r="J87" s="8" t="s">
        <v>44</v>
      </c>
      <c r="K87" s="11">
        <v>20</v>
      </c>
      <c r="L87" s="8" t="s">
        <v>58</v>
      </c>
      <c r="M87" s="8" t="s">
        <v>340</v>
      </c>
      <c r="N87" s="8" t="s">
        <v>340</v>
      </c>
      <c r="O87" s="8">
        <v>20</v>
      </c>
    </row>
    <row r="88" s="3" customFormat="1" ht="39" customHeight="1" spans="1:15">
      <c r="A88" s="8">
        <f t="shared" si="4"/>
        <v>86</v>
      </c>
      <c r="B88" s="8" t="s">
        <v>376</v>
      </c>
      <c r="C88" s="9" t="s">
        <v>31</v>
      </c>
      <c r="D88" s="8">
        <v>2024</v>
      </c>
      <c r="E88" s="8" t="s">
        <v>377</v>
      </c>
      <c r="F88" s="10" t="s">
        <v>343</v>
      </c>
      <c r="G88" s="8" t="s">
        <v>326</v>
      </c>
      <c r="H88" s="9" t="s">
        <v>33</v>
      </c>
      <c r="I88" s="8" t="s">
        <v>306</v>
      </c>
      <c r="J88" s="8" t="s">
        <v>44</v>
      </c>
      <c r="K88" s="11">
        <v>20</v>
      </c>
      <c r="L88" s="8" t="s">
        <v>58</v>
      </c>
      <c r="M88" s="8" t="s">
        <v>340</v>
      </c>
      <c r="N88" s="8" t="s">
        <v>340</v>
      </c>
      <c r="O88" s="8">
        <v>20</v>
      </c>
    </row>
    <row r="89" s="3" customFormat="1" ht="39" customHeight="1" spans="1:15">
      <c r="A89" s="8">
        <f t="shared" si="4"/>
        <v>87</v>
      </c>
      <c r="B89" s="8" t="s">
        <v>378</v>
      </c>
      <c r="C89" s="9" t="s">
        <v>31</v>
      </c>
      <c r="D89" s="8">
        <v>2024</v>
      </c>
      <c r="E89" s="8" t="s">
        <v>379</v>
      </c>
      <c r="F89" s="10" t="s">
        <v>343</v>
      </c>
      <c r="G89" s="8" t="s">
        <v>62</v>
      </c>
      <c r="H89" s="9" t="s">
        <v>264</v>
      </c>
      <c r="I89" s="8" t="s">
        <v>62</v>
      </c>
      <c r="J89" s="8" t="s">
        <v>44</v>
      </c>
      <c r="K89" s="11">
        <v>40</v>
      </c>
      <c r="L89" s="8" t="s">
        <v>58</v>
      </c>
      <c r="M89" s="8" t="s">
        <v>340</v>
      </c>
      <c r="N89" s="8" t="s">
        <v>340</v>
      </c>
      <c r="O89" s="8">
        <v>40</v>
      </c>
    </row>
    <row r="90" s="3" customFormat="1" ht="51" customHeight="1" spans="1:15">
      <c r="A90" s="8">
        <f t="shared" ref="A90:A96" si="5">ROW()-2</f>
        <v>88</v>
      </c>
      <c r="B90" s="8" t="s">
        <v>380</v>
      </c>
      <c r="C90" s="9" t="s">
        <v>31</v>
      </c>
      <c r="D90" s="8">
        <v>2024</v>
      </c>
      <c r="E90" s="8" t="s">
        <v>381</v>
      </c>
      <c r="F90" s="10" t="s">
        <v>343</v>
      </c>
      <c r="G90" s="8" t="s">
        <v>382</v>
      </c>
      <c r="H90" s="9" t="s">
        <v>33</v>
      </c>
      <c r="I90" s="8" t="s">
        <v>38</v>
      </c>
      <c r="J90" s="8" t="s">
        <v>44</v>
      </c>
      <c r="K90" s="11">
        <v>20</v>
      </c>
      <c r="L90" s="8" t="s">
        <v>58</v>
      </c>
      <c r="M90" s="8" t="s">
        <v>340</v>
      </c>
      <c r="N90" s="8" t="s">
        <v>340</v>
      </c>
      <c r="O90" s="8">
        <v>20</v>
      </c>
    </row>
    <row r="91" s="3" customFormat="1" ht="45.75" spans="1:15">
      <c r="A91" s="8">
        <f t="shared" si="5"/>
        <v>89</v>
      </c>
      <c r="B91" s="8" t="s">
        <v>383</v>
      </c>
      <c r="C91" s="9" t="s">
        <v>31</v>
      </c>
      <c r="D91" s="8">
        <v>2024</v>
      </c>
      <c r="E91" s="8" t="s">
        <v>384</v>
      </c>
      <c r="F91" s="10" t="s">
        <v>343</v>
      </c>
      <c r="G91" s="8" t="s">
        <v>385</v>
      </c>
      <c r="H91" s="9" t="s">
        <v>33</v>
      </c>
      <c r="I91" s="8" t="s">
        <v>256</v>
      </c>
      <c r="J91" s="8" t="s">
        <v>44</v>
      </c>
      <c r="K91" s="11">
        <v>20</v>
      </c>
      <c r="L91" s="8" t="s">
        <v>58</v>
      </c>
      <c r="M91" s="8" t="s">
        <v>367</v>
      </c>
      <c r="N91" s="8" t="s">
        <v>367</v>
      </c>
      <c r="O91" s="8">
        <v>20</v>
      </c>
    </row>
    <row r="92" s="3" customFormat="1" ht="45.75" spans="1:15">
      <c r="A92" s="8">
        <f t="shared" si="5"/>
        <v>90</v>
      </c>
      <c r="B92" s="8" t="s">
        <v>386</v>
      </c>
      <c r="C92" s="9" t="s">
        <v>31</v>
      </c>
      <c r="D92" s="8">
        <v>2024</v>
      </c>
      <c r="E92" s="8" t="s">
        <v>387</v>
      </c>
      <c r="F92" s="10" t="s">
        <v>343</v>
      </c>
      <c r="G92" s="8" t="s">
        <v>256</v>
      </c>
      <c r="H92" s="9" t="s">
        <v>264</v>
      </c>
      <c r="I92" s="8" t="s">
        <v>256</v>
      </c>
      <c r="J92" s="8" t="s">
        <v>44</v>
      </c>
      <c r="K92" s="11">
        <v>40</v>
      </c>
      <c r="L92" s="8" t="s">
        <v>58</v>
      </c>
      <c r="M92" s="8" t="s">
        <v>340</v>
      </c>
      <c r="N92" s="8" t="s">
        <v>340</v>
      </c>
      <c r="O92" s="8">
        <v>40</v>
      </c>
    </row>
    <row r="93" s="3" customFormat="1" ht="39" customHeight="1" spans="1:15">
      <c r="A93" s="8">
        <f t="shared" si="5"/>
        <v>91</v>
      </c>
      <c r="B93" s="8" t="s">
        <v>388</v>
      </c>
      <c r="C93" s="9" t="s">
        <v>31</v>
      </c>
      <c r="D93" s="8">
        <v>2024</v>
      </c>
      <c r="E93" s="8" t="s">
        <v>389</v>
      </c>
      <c r="F93" s="10" t="s">
        <v>20</v>
      </c>
      <c r="G93" s="8" t="s">
        <v>334</v>
      </c>
      <c r="H93" s="9" t="s">
        <v>33</v>
      </c>
      <c r="I93" s="8" t="s">
        <v>125</v>
      </c>
      <c r="J93" s="8" t="s">
        <v>44</v>
      </c>
      <c r="K93" s="11">
        <v>30</v>
      </c>
      <c r="L93" s="8" t="s">
        <v>58</v>
      </c>
      <c r="M93" s="8" t="s">
        <v>86</v>
      </c>
      <c r="N93" s="8" t="s">
        <v>86</v>
      </c>
      <c r="O93" s="8">
        <v>30</v>
      </c>
    </row>
    <row r="94" s="3" customFormat="1" ht="39" customHeight="1" spans="1:15">
      <c r="A94" s="8">
        <f t="shared" si="5"/>
        <v>92</v>
      </c>
      <c r="B94" s="8" t="s">
        <v>390</v>
      </c>
      <c r="C94" s="9" t="s">
        <v>207</v>
      </c>
      <c r="D94" s="8">
        <v>2024</v>
      </c>
      <c r="E94" s="8" t="s">
        <v>391</v>
      </c>
      <c r="F94" s="10" t="s">
        <v>392</v>
      </c>
      <c r="G94" s="8" t="s">
        <v>190</v>
      </c>
      <c r="H94" s="9" t="s">
        <v>183</v>
      </c>
      <c r="I94" s="8" t="s">
        <v>192</v>
      </c>
      <c r="J94" s="8" t="s">
        <v>23</v>
      </c>
      <c r="K94" s="11">
        <v>5</v>
      </c>
      <c r="L94" s="8" t="s">
        <v>64</v>
      </c>
      <c r="M94" s="8" t="s">
        <v>393</v>
      </c>
      <c r="N94" s="8" t="s">
        <v>393</v>
      </c>
      <c r="O94" s="8">
        <v>1.2</v>
      </c>
    </row>
    <row r="95" s="3" customFormat="1" ht="39" customHeight="1" spans="1:15">
      <c r="A95" s="8">
        <f t="shared" si="5"/>
        <v>93</v>
      </c>
      <c r="B95" s="8" t="s">
        <v>394</v>
      </c>
      <c r="C95" s="9" t="s">
        <v>219</v>
      </c>
      <c r="D95" s="8">
        <v>2024</v>
      </c>
      <c r="E95" s="8" t="s">
        <v>395</v>
      </c>
      <c r="F95" s="10" t="s">
        <v>20</v>
      </c>
      <c r="G95" s="8" t="s">
        <v>190</v>
      </c>
      <c r="H95" s="9" t="s">
        <v>183</v>
      </c>
      <c r="I95" s="8" t="s">
        <v>192</v>
      </c>
      <c r="J95" s="8" t="s">
        <v>23</v>
      </c>
      <c r="K95" s="11">
        <v>3.4</v>
      </c>
      <c r="L95" s="8" t="s">
        <v>64</v>
      </c>
      <c r="M95" s="8" t="s">
        <v>396</v>
      </c>
      <c r="N95" s="8" t="s">
        <v>394</v>
      </c>
      <c r="O95" s="8">
        <v>3.4</v>
      </c>
    </row>
    <row r="96" s="3" customFormat="1" ht="39" customHeight="1" spans="1:15">
      <c r="A96" s="8">
        <f t="shared" si="5"/>
        <v>94</v>
      </c>
      <c r="B96" s="8" t="s">
        <v>397</v>
      </c>
      <c r="C96" s="9" t="s">
        <v>17</v>
      </c>
      <c r="D96" s="8">
        <v>2024</v>
      </c>
      <c r="E96" s="8" t="s">
        <v>398</v>
      </c>
      <c r="F96" s="10" t="s">
        <v>20</v>
      </c>
      <c r="G96" s="8" t="s">
        <v>190</v>
      </c>
      <c r="H96" s="9" t="s">
        <v>183</v>
      </c>
      <c r="I96" s="8" t="s">
        <v>249</v>
      </c>
      <c r="J96" s="8" t="s">
        <v>23</v>
      </c>
      <c r="K96" s="11">
        <v>270</v>
      </c>
      <c r="L96" s="8" t="s">
        <v>58</v>
      </c>
      <c r="M96" s="8" t="s">
        <v>398</v>
      </c>
      <c r="N96" s="8" t="s">
        <v>399</v>
      </c>
      <c r="O96" s="8">
        <v>540</v>
      </c>
    </row>
  </sheetData>
  <autoFilter ref="A2:O96">
    <extLst/>
  </autoFilter>
  <mergeCells count="1">
    <mergeCell ref="A1:O1"/>
  </mergeCells>
  <dataValidations count="6">
    <dataValidation type="list" allowBlank="1" showInputMessage="1" showErrorMessage="1" sqref="C3 C4 C5 C6 C7 C8 C9 C10 C11 C12 C13 C14 C15 C16 C17 C19 C20 C21 C22 C23 C24 C25 C28 C29 C30 C35 C36 C37 C44 C45 C46 C47 C48 C49 C50 C51 C52 C95 C96 C26:C27 C31:C32 C33:C34 C38:C43 C53:C94">
      <formula1>"产业发展,就业项目,乡村建设行动,易地搬迁后扶,巩固三保障成果,乡村治理和精神文明建设,项目管理费,其他"</formula1>
    </dataValidation>
    <dataValidation type="list" allowBlank="1" showInputMessage="1" showErrorMessage="1" sqref="H3 H4 H6 H7 H8 H9 H10 H11 H12 H13 H14 H16 H17 H19 H20 H21 H28 H29 H30 H35 H37 H43 H44 H45 H46 H47 H48 H49 H50 H51 H52 H95 H96 H22:H23 H26:H27 H31:H32 H33:H34 H38:H42 H53:H94">
      <formula1>"村集体,企业,乡镇政府,区直机关部门,经营主体"</formula1>
    </dataValidation>
    <dataValidation type="list" allowBlank="1" showInputMessage="1" showErrorMessage="1" sqref="F3 F4 F6 F7 F8 F9 F10 F11 F12 F13 F14 E15 F16 F17 F19 F20 F21 F28 F29 F30 F33 F35 F37 F38 F43 F44 F45 F46 F47 F48 F49 F50 F51 F52 F95 F96 F22:F23 F26:F27 F31:F32 F39:F42 F53:F74 F75:F76 F77:F80 F81:F84 F85:F86 F87:F92 F93:F94">
      <formula1>"01新建,02改建,03扩建,04迁建,05恢复,06维护"</formula1>
    </dataValidation>
    <dataValidation type="list" allowBlank="1" showInputMessage="1" showErrorMessage="1" sqref="N15">
      <formula1>"是,否"</formula1>
    </dataValidation>
    <dataValidation type="list" allowBlank="1" showInputMessage="1" showErrorMessage="1" sqref="J3 J4 J6 J7 J8 J9 J10 J11 J12 J13 J14 J16 J17 J19 J20 J21 J28 J29 J30 J33 J35 J37 J38 J43 J46 J47 J50 J51 J52 J95 J96 J22:J23 J26:J27 J31:J32 J39:J42 J44:J45 J48:J49 J53:J94">
      <formula1>"财政衔接资金及自筹资金,财政衔接资金"</formula1>
    </dataValidation>
    <dataValidation allowBlank="1" showInputMessage="1" showErrorMessage="1" sqref="G15"/>
  </dataValidations>
  <pageMargins left="0.118055555555556" right="0.118055555555556" top="0.393055555555556" bottom="0.314583333333333" header="0.156944444444444" footer="0.314583333333333"/>
  <pageSetup paperSize="9"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2023-12-25T01:03:00Z</dcterms:created>
  <dcterms:modified xsi:type="dcterms:W3CDTF">2024-12-31T00:11:58Z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8F68342DA65D4ADAB26A458A038C8523</vt:lpwstr>
  </property>
  <property fmtid="{D5CDD505-2E9C-101B-9397-08002B2CF9AE}" pid="3" name="KSOProductBuildVer">
    <vt:lpwstr>2052-11.8.2.11718</vt:lpwstr>
  </property>
</Properties>
</file>